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<sst xmlns="http://schemas.openxmlformats.org/spreadsheetml/2006/main" count="1811" uniqueCount="276">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</sst>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2005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5286822.8699140521</v>
      </c>
      <c r="D5" s="23">
        <v>37642.160075759959</v>
      </c>
      <c r="E5" s="23">
        <v>347.94278014188376</v>
      </c>
      <c r="F5" s="23">
        <v>956.8528319667613</v>
      </c>
      <c r="G5" s="23">
        <v>34577259.012067303</v>
      </c>
      <c r="H5" s="23">
        <v>16760.140863770983</v>
      </c>
      <c r="I5" s="23">
        <v>2234.2843345562101</v>
      </c>
      <c r="J5" s="23">
        <v>536.44969462563608</v>
      </c>
      <c r="K5" s="23">
        <v>372.17926511249141</v>
      </c>
      <c r="L5" s="23">
        <v>968.88320216823217</v>
      </c>
      <c r="M5" s="23">
        <v>6631.896457783253</v>
      </c>
      <c r="N5" s="23">
        <v>3820.6005259522699</v>
      </c>
      <c r="O5" s="23">
        <v>1708.7195753603394</v>
      </c>
      <c r="P5" s="23">
        <v>2091.5131675603393</v>
      </c>
      <c r="Q5" s="23">
        <v>577.46842260797871</v>
      </c>
      <c r="R5" s="23">
        <v>19446.604342330429</v>
      </c>
      <c r="S5" s="23">
        <v>2836.218678591832</v>
      </c>
      <c r="T5" s="23">
        <v>1683.6136260186311</v>
      </c>
      <c r="U5" s="23">
        <v>18185.074170293377</v>
      </c>
      <c r="V5" s="23">
        <v>975.34449919649637</v>
      </c>
      <c r="W5" s="23">
        <v>1542.6073718243183</v>
      </c>
      <c r="X5" s="23">
        <v>9531.4930141734458</v>
      </c>
      <c r="Y5" s="23">
        <v>3119.6184114932844</v>
      </c>
      <c r="Z5" s="23">
        <v>482003.00185865862</v>
      </c>
      <c r="AA5" s="23">
        <v>461.72827834139719</v>
      </c>
      <c r="AB5" s="23">
        <v>2142.7280457583092</v>
      </c>
      <c r="AC5" s="23">
        <v>23384.023617501363</v>
      </c>
      <c r="AD5" s="23">
        <v>1934.7489344410762</v>
      </c>
      <c r="AE5" s="23">
        <v>45769.445608241222</v>
      </c>
      <c r="AF5" s="23">
        <v>7260.1895722054214</v>
      </c>
      <c r="AG5" s="23">
        <v>3921.8037807341857</v>
      </c>
      <c r="AH5" s="23">
        <v>855.27865790450517</v>
      </c>
      <c r="AI5" s="23">
        <v>433.80667721869628</v>
      </c>
      <c r="AJ5" s="23">
        <v>2313.5855634299824</v>
      </c>
      <c r="AK5" s="23">
        <v>340.26358693675246</v>
      </c>
      <c r="AL5" s="23">
        <v>244230.03538721436</v>
      </c>
      <c r="AM5" s="23">
        <v>1240.7433217234839</v>
      </c>
      <c r="AN5" s="23">
        <v>7117.3738117264547</v>
      </c>
      <c r="AO5" s="23">
        <v>1674.8883481831447</v>
      </c>
      <c r="AP5" s="23">
        <v>6680.2583068885178</v>
      </c>
      <c r="AQ5" s="23">
        <v>1422.4999247624701</v>
      </c>
      <c r="AR5" s="23">
        <v>1328.3541774908867</v>
      </c>
      <c r="AS5" s="23">
        <v>912.09923828464946</v>
      </c>
      <c r="AT5" s="23">
        <v>814.20975514217173</v>
      </c>
      <c r="AU5" s="23">
        <v>769.41185825943444</v>
      </c>
      <c r="AV5" s="23">
        <v>5.2567984585601808</v>
      </c>
      <c r="AW5" s="23">
        <v>10.19469761417991</v>
      </c>
      <c r="AX5" s="23">
        <v>3657.7242719919727</v>
      </c>
      <c r="AY5" s="23">
        <v>5953.1484132806263</v>
      </c>
      <c r="AZ5" s="23">
        <v>2173.002459807899</v>
      </c>
      <c r="BA5" s="23">
        <v>89.182707207517666</v>
      </c>
      <c r="BB5" s="23">
        <v>1389.7613225455918</v>
      </c>
      <c r="BC5" s="23">
        <v>868.79927402704277</v>
      </c>
      <c r="BD5" s="23">
        <v>3038.7485757772261</v>
      </c>
      <c r="BE5" s="23">
        <v>277.71763621817007</v>
      </c>
      <c r="BF5" s="23">
        <v>176.05935602829442</v>
      </c>
      <c r="BG5" s="23">
        <v>169583.06318110775</v>
      </c>
      <c r="BH5" s="23">
        <v>34912.082623486116</v>
      </c>
      <c r="BI5" s="23">
        <v>284.95801204363977</v>
      </c>
      <c r="BJ5" s="23">
        <v>13748.056009684049</v>
      </c>
      <c r="BK5" s="23">
        <v>674.7595898257523</v>
      </c>
      <c r="BL5" s="23">
        <v>15116.168461389198</v>
      </c>
      <c r="BM5" s="23">
        <v>82393.47804134035</v>
      </c>
      <c r="BN5" s="23">
        <v>8676.3045382803666</v>
      </c>
      <c r="BO5" s="23">
        <v>3356.1629915956291</v>
      </c>
      <c r="BP5" s="23">
        <v>12579.857023346634</v>
      </c>
      <c r="BQ5" s="23">
        <v>489.12579251641063</v>
      </c>
      <c r="BR5" s="23">
        <v>892.29300560817001</v>
      </c>
      <c r="BS5" s="23">
        <v>0</v>
      </c>
      <c r="BT5" s="64">
        <v>41193407.930386893</v>
      </c>
      <c r="BU5" s="23">
        <v>2534836.8179954286</v>
      </c>
      <c r="BV5" s="23">
        <v>0</v>
      </c>
      <c r="BW5" s="23">
        <v>1203.134924607856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322.75434574727876</v>
      </c>
      <c r="CD5" s="23">
        <v>24029.2532587268</v>
      </c>
      <c r="CE5" s="23">
        <v>-135947.89061341336</v>
      </c>
      <c r="CF5" s="23">
        <v>15703.000000000004</v>
      </c>
      <c r="CG5" s="23">
        <v>0</v>
      </c>
      <c r="CH5" s="23">
        <v>353156.37609056133</v>
      </c>
      <c r="CI5" s="23">
        <v>9311180.31357136</v>
      </c>
      <c r="CJ5" s="34">
        <f t="shared" ref="CJ5:CJ36" si="0">SUM(BT5:CI5)</f>
        <v>53297891.689959913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554056.858703395</v>
      </c>
      <c r="D6" s="23">
        <v>662615.87158460019</v>
      </c>
      <c r="E6" s="23">
        <v>3.8654515546701487</v>
      </c>
      <c r="F6" s="23">
        <v>82.492099362901982</v>
      </c>
      <c r="G6" s="23">
        <v>1253.2880337901377</v>
      </c>
      <c r="H6" s="23">
        <v>82.915816576822607</v>
      </c>
      <c r="I6" s="23">
        <v>219945.84623288261</v>
      </c>
      <c r="J6" s="23">
        <v>82.600517866725014</v>
      </c>
      <c r="K6" s="23">
        <v>50.152408508260386</v>
      </c>
      <c r="L6" s="23">
        <v>22.19813550213409</v>
      </c>
      <c r="M6" s="23">
        <v>450.07839870731169</v>
      </c>
      <c r="N6" s="23">
        <v>613.50712379663412</v>
      </c>
      <c r="O6" s="23">
        <v>242.48462166779251</v>
      </c>
      <c r="P6" s="23">
        <v>9870.6980638587374</v>
      </c>
      <c r="Q6" s="23">
        <v>45.472014446265035</v>
      </c>
      <c r="R6" s="23">
        <v>3992.2256528234429</v>
      </c>
      <c r="S6" s="23">
        <v>611.90199495773891</v>
      </c>
      <c r="T6" s="23">
        <v>144.5108024834669</v>
      </c>
      <c r="U6" s="23">
        <v>941.75852616728969</v>
      </c>
      <c r="V6" s="23">
        <v>60.78959130681605</v>
      </c>
      <c r="W6" s="23">
        <v>48.911127270613015</v>
      </c>
      <c r="X6" s="23">
        <v>38425.950670150793</v>
      </c>
      <c r="Y6" s="23">
        <v>197.77060945917137</v>
      </c>
      <c r="Z6" s="23">
        <v>124295.49324133695</v>
      </c>
      <c r="AA6" s="23">
        <v>29.267464475901196</v>
      </c>
      <c r="AB6" s="23">
        <v>367.0375689577134</v>
      </c>
      <c r="AC6" s="23">
        <v>6953.0587980094388</v>
      </c>
      <c r="AD6" s="23">
        <v>316.84754586649404</v>
      </c>
      <c r="AE6" s="23">
        <v>2135.2758813242949</v>
      </c>
      <c r="AF6" s="23">
        <v>1408.7170221330894</v>
      </c>
      <c r="AG6" s="23">
        <v>203.35992383410337</v>
      </c>
      <c r="AH6" s="23">
        <v>49.561888754529519</v>
      </c>
      <c r="AI6" s="23">
        <v>14.127594834899195</v>
      </c>
      <c r="AJ6" s="23">
        <v>396.80398480262829</v>
      </c>
      <c r="AK6" s="23">
        <v>37.501739210134133</v>
      </c>
      <c r="AL6" s="23">
        <v>295.08640331344259</v>
      </c>
      <c r="AM6" s="23">
        <v>182.01475431612803</v>
      </c>
      <c r="AN6" s="23">
        <v>89.56162535621732</v>
      </c>
      <c r="AO6" s="23">
        <v>248.71204777003587</v>
      </c>
      <c r="AP6" s="23">
        <v>1133.560816231605</v>
      </c>
      <c r="AQ6" s="23">
        <v>175.04831228986649</v>
      </c>
      <c r="AR6" s="23">
        <v>237.7971808443416</v>
      </c>
      <c r="AS6" s="23">
        <v>57.551418238550589</v>
      </c>
      <c r="AT6" s="23">
        <v>37.488463474972129</v>
      </c>
      <c r="AU6" s="23">
        <v>134.93266663557492</v>
      </c>
      <c r="AV6" s="23">
        <v>1.0543146341158129</v>
      </c>
      <c r="AW6" s="23">
        <v>2.6850174365152975</v>
      </c>
      <c r="AX6" s="23">
        <v>371.16189734804266</v>
      </c>
      <c r="AY6" s="23">
        <v>1087.9195836989009</v>
      </c>
      <c r="AZ6" s="23">
        <v>440.20678330309823</v>
      </c>
      <c r="BA6" s="23">
        <v>1.684241722844793</v>
      </c>
      <c r="BB6" s="23">
        <v>237.08029114559341</v>
      </c>
      <c r="BC6" s="23">
        <v>91.912339771607293</v>
      </c>
      <c r="BD6" s="23">
        <v>669.08488274110016</v>
      </c>
      <c r="BE6" s="23">
        <v>29.028395419024797</v>
      </c>
      <c r="BF6" s="23">
        <v>18.133547920033884</v>
      </c>
      <c r="BG6" s="23">
        <v>9590.8110258559973</v>
      </c>
      <c r="BH6" s="23">
        <v>4587.2472894845041</v>
      </c>
      <c r="BI6" s="23">
        <v>58.819171470656983</v>
      </c>
      <c r="BJ6" s="23">
        <v>3217.4582207347253</v>
      </c>
      <c r="BK6" s="23">
        <v>52.912655110693713</v>
      </c>
      <c r="BL6" s="23">
        <v>1043.6632053156902</v>
      </c>
      <c r="BM6" s="23">
        <v>2913.8337193547359</v>
      </c>
      <c r="BN6" s="23">
        <v>236.56216335805038</v>
      </c>
      <c r="BO6" s="23">
        <v>253.87239534549485</v>
      </c>
      <c r="BP6" s="23">
        <v>1031.2537023699986</v>
      </c>
      <c r="BQ6" s="23">
        <v>88.582342868471301</v>
      </c>
      <c r="BR6" s="23">
        <v>176.53408831674741</v>
      </c>
      <c r="BS6" s="23">
        <v>0</v>
      </c>
      <c r="BT6" s="64">
        <v>1658842.4557978739</v>
      </c>
      <c r="BU6" s="23">
        <v>187533.8188976378</v>
      </c>
      <c r="BV6" s="23">
        <v>0</v>
      </c>
      <c r="BW6" s="23">
        <v>0</v>
      </c>
      <c r="BX6" s="23">
        <v>0</v>
      </c>
      <c r="BY6" s="23">
        <v>363555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5786.0000000000009</v>
      </c>
      <c r="CG6" s="23">
        <v>0</v>
      </c>
      <c r="CH6" s="23">
        <v>598641.10167326999</v>
      </c>
      <c r="CI6" s="23">
        <v>170810.81103279398</v>
      </c>
      <c r="CJ6" s="34">
        <f t="shared" si="0"/>
        <v>2985169.187401576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41988.893449612602</v>
      </c>
      <c r="D7" s="23">
        <v>5.0540601518693355</v>
      </c>
      <c r="E7" s="23">
        <v>10071.286349886712</v>
      </c>
      <c r="F7" s="23">
        <v>5.7323867230173065</v>
      </c>
      <c r="G7" s="23">
        <v>1064024.1941142173</v>
      </c>
      <c r="H7" s="23">
        <v>14.677159384009975</v>
      </c>
      <c r="I7" s="23">
        <v>13.917995967595669</v>
      </c>
      <c r="J7" s="23">
        <v>14.343268066605535</v>
      </c>
      <c r="K7" s="23">
        <v>16.954649633252906</v>
      </c>
      <c r="L7" s="23">
        <v>5.683181686768231</v>
      </c>
      <c r="M7" s="23">
        <v>1420.2662693859356</v>
      </c>
      <c r="N7" s="23">
        <v>22.900727813604636</v>
      </c>
      <c r="O7" s="23">
        <v>47.356332744288892</v>
      </c>
      <c r="P7" s="23">
        <v>32.506955733407153</v>
      </c>
      <c r="Q7" s="23">
        <v>2.8784946205709221</v>
      </c>
      <c r="R7" s="23">
        <v>41.230305731278989</v>
      </c>
      <c r="S7" s="23">
        <v>43.817084779801817</v>
      </c>
      <c r="T7" s="23">
        <v>32.035993243594575</v>
      </c>
      <c r="U7" s="23">
        <v>142.47669710464476</v>
      </c>
      <c r="V7" s="23">
        <v>8.0590820085093089</v>
      </c>
      <c r="W7" s="23">
        <v>15.471469254887912</v>
      </c>
      <c r="X7" s="23">
        <v>43.806540843462727</v>
      </c>
      <c r="Y7" s="23">
        <v>21.618584140576001</v>
      </c>
      <c r="Z7" s="23">
        <v>6.3931400669334648</v>
      </c>
      <c r="AA7" s="23">
        <v>2.7168209300382453</v>
      </c>
      <c r="AB7" s="23">
        <v>35.399508935763521</v>
      </c>
      <c r="AC7" s="23">
        <v>0.89974923426881093</v>
      </c>
      <c r="AD7" s="23">
        <v>49.756835584154516</v>
      </c>
      <c r="AE7" s="23">
        <v>625.15350018995184</v>
      </c>
      <c r="AF7" s="23">
        <v>252.36911627606236</v>
      </c>
      <c r="AG7" s="23">
        <v>85.982286199813231</v>
      </c>
      <c r="AH7" s="23">
        <v>36.44687327877957</v>
      </c>
      <c r="AI7" s="23">
        <v>12.564857470746091</v>
      </c>
      <c r="AJ7" s="23">
        <v>82.358686744613465</v>
      </c>
      <c r="AK7" s="23">
        <v>13.004188151541408</v>
      </c>
      <c r="AL7" s="23">
        <v>84763.582209583779</v>
      </c>
      <c r="AM7" s="23">
        <v>57.938930183286509</v>
      </c>
      <c r="AN7" s="23">
        <v>126.02464177022169</v>
      </c>
      <c r="AO7" s="23">
        <v>40.931560868338174</v>
      </c>
      <c r="AP7" s="23">
        <v>228.79287462186244</v>
      </c>
      <c r="AQ7" s="23">
        <v>68.433661486125061</v>
      </c>
      <c r="AR7" s="23">
        <v>45.149135403973219</v>
      </c>
      <c r="AS7" s="23">
        <v>98.36438210734849</v>
      </c>
      <c r="AT7" s="23">
        <v>99.787813513125329</v>
      </c>
      <c r="AU7" s="23">
        <v>32.253901261269057</v>
      </c>
      <c r="AV7" s="23">
        <v>0.19682014499630235</v>
      </c>
      <c r="AW7" s="23">
        <v>0</v>
      </c>
      <c r="AX7" s="23">
        <v>327.23457892903087</v>
      </c>
      <c r="AY7" s="23">
        <v>241.28392453823488</v>
      </c>
      <c r="AZ7" s="23">
        <v>44.031478152029933</v>
      </c>
      <c r="BA7" s="23">
        <v>5.2157338424020123</v>
      </c>
      <c r="BB7" s="23">
        <v>55.700101033953565</v>
      </c>
      <c r="BC7" s="23">
        <v>65.281024520737859</v>
      </c>
      <c r="BD7" s="23">
        <v>33.663274085260433</v>
      </c>
      <c r="BE7" s="23">
        <v>22.426952593239385</v>
      </c>
      <c r="BF7" s="23">
        <v>11.49991990049824</v>
      </c>
      <c r="BG7" s="23">
        <v>119.09024630454839</v>
      </c>
      <c r="BH7" s="23">
        <v>1940.0139934831964</v>
      </c>
      <c r="BI7" s="23">
        <v>12.276656544144361</v>
      </c>
      <c r="BJ7" s="23">
        <v>1440.1997792014254</v>
      </c>
      <c r="BK7" s="23">
        <v>74.21876789083781</v>
      </c>
      <c r="BL7" s="23">
        <v>1750.3074908703318</v>
      </c>
      <c r="BM7" s="23">
        <v>6671.8725387026934</v>
      </c>
      <c r="BN7" s="23">
        <v>193.38985104065256</v>
      </c>
      <c r="BO7" s="23">
        <v>166.31653716732188</v>
      </c>
      <c r="BP7" s="23">
        <v>1356.5266150598727</v>
      </c>
      <c r="BQ7" s="23">
        <v>14.554146793387289</v>
      </c>
      <c r="BR7" s="23">
        <v>26.802686173960751</v>
      </c>
      <c r="BS7" s="23">
        <v>0</v>
      </c>
      <c r="BT7" s="64">
        <v>1219371.5689435708</v>
      </c>
      <c r="BU7" s="23">
        <v>47819.217237590499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490.99999999999994</v>
      </c>
      <c r="CE7" s="23">
        <v>0</v>
      </c>
      <c r="CF7" s="23">
        <v>0</v>
      </c>
      <c r="CG7" s="23">
        <v>0</v>
      </c>
      <c r="CH7" s="23">
        <v>2276.0313324638082</v>
      </c>
      <c r="CI7" s="23">
        <v>2491594.1824863767</v>
      </c>
      <c r="CJ7" s="34">
        <f t="shared" si="0"/>
        <v>3761552.0000000019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113261.57293183502</v>
      </c>
      <c r="D8" s="23">
        <v>7.0248975925463251</v>
      </c>
      <c r="E8" s="23">
        <v>2.8415133350725701</v>
      </c>
      <c r="F8" s="23">
        <v>407329.65774109581</v>
      </c>
      <c r="G8" s="23">
        <v>28384.497073919531</v>
      </c>
      <c r="H8" s="23">
        <v>3712.4207274135397</v>
      </c>
      <c r="I8" s="23">
        <v>83.343762827447478</v>
      </c>
      <c r="J8" s="23">
        <v>5885.9136411020727</v>
      </c>
      <c r="K8" s="23">
        <v>36.867293651644196</v>
      </c>
      <c r="L8" s="23">
        <v>13361901.610304682</v>
      </c>
      <c r="M8" s="23">
        <v>30122.441265384507</v>
      </c>
      <c r="N8" s="23">
        <v>2788.4922765516599</v>
      </c>
      <c r="O8" s="23">
        <v>7851.1681570842784</v>
      </c>
      <c r="P8" s="23">
        <v>383421.35934393981</v>
      </c>
      <c r="Q8" s="23">
        <v>3867.2553163776975</v>
      </c>
      <c r="R8" s="23">
        <v>18574.651180356352</v>
      </c>
      <c r="S8" s="23">
        <v>243.48359736584283</v>
      </c>
      <c r="T8" s="23">
        <v>134.9913666339134</v>
      </c>
      <c r="U8" s="23">
        <v>2707.3305807136148</v>
      </c>
      <c r="V8" s="23">
        <v>44.686741481272925</v>
      </c>
      <c r="W8" s="23">
        <v>63.872147215781311</v>
      </c>
      <c r="X8" s="23">
        <v>311.08203166917235</v>
      </c>
      <c r="Y8" s="23">
        <v>84.258921610436104</v>
      </c>
      <c r="Z8" s="23">
        <v>8570675.5054208525</v>
      </c>
      <c r="AA8" s="23">
        <v>21.514663789165667</v>
      </c>
      <c r="AB8" s="23">
        <v>2495.8392125806281</v>
      </c>
      <c r="AC8" s="23">
        <v>505867.29640545585</v>
      </c>
      <c r="AD8" s="23">
        <v>232.91626192466632</v>
      </c>
      <c r="AE8" s="23">
        <v>8367.305194572029</v>
      </c>
      <c r="AF8" s="23">
        <v>1035.5551342762785</v>
      </c>
      <c r="AG8" s="23">
        <v>149.4909267963279</v>
      </c>
      <c r="AH8" s="23">
        <v>31.08423660364733</v>
      </c>
      <c r="AI8" s="23">
        <v>10.385267684280688</v>
      </c>
      <c r="AJ8" s="23">
        <v>828.76318364514418</v>
      </c>
      <c r="AK8" s="23">
        <v>27.567721531851738</v>
      </c>
      <c r="AL8" s="23">
        <v>19809.578758193598</v>
      </c>
      <c r="AM8" s="23">
        <v>133.79998281038337</v>
      </c>
      <c r="AN8" s="23">
        <v>3168.5992601001067</v>
      </c>
      <c r="AO8" s="23">
        <v>182.82950654960922</v>
      </c>
      <c r="AP8" s="23">
        <v>833.28639096415077</v>
      </c>
      <c r="AQ8" s="23">
        <v>128.67891541743776</v>
      </c>
      <c r="AR8" s="23">
        <v>174.80593168875461</v>
      </c>
      <c r="AS8" s="23">
        <v>42.30634379044367</v>
      </c>
      <c r="AT8" s="23">
        <v>27.557962470597914</v>
      </c>
      <c r="AU8" s="23">
        <v>98.955254603594796</v>
      </c>
      <c r="AV8" s="23">
        <v>8.5964808142402696</v>
      </c>
      <c r="AW8" s="23">
        <v>20.745247017783729</v>
      </c>
      <c r="AX8" s="23">
        <v>272.8430212793852</v>
      </c>
      <c r="AY8" s="23">
        <v>796.72244146647949</v>
      </c>
      <c r="AZ8" s="23">
        <v>323.59827235032941</v>
      </c>
      <c r="BA8" s="23">
        <v>876.10737081156594</v>
      </c>
      <c r="BB8" s="23">
        <v>174.27894238104795</v>
      </c>
      <c r="BC8" s="23">
        <v>67.565234080660886</v>
      </c>
      <c r="BD8" s="23">
        <v>491.84774138672134</v>
      </c>
      <c r="BE8" s="23">
        <v>24.940487222383801</v>
      </c>
      <c r="BF8" s="23">
        <v>13.330064417622925</v>
      </c>
      <c r="BG8" s="23">
        <v>49540.183542303086</v>
      </c>
      <c r="BH8" s="23">
        <v>37735.54547048347</v>
      </c>
      <c r="BI8" s="23">
        <v>1723.6775291270264</v>
      </c>
      <c r="BJ8" s="23">
        <v>4150.8162158872856</v>
      </c>
      <c r="BK8" s="23">
        <v>38.896365137335685</v>
      </c>
      <c r="BL8" s="23">
        <v>5416.2929598461587</v>
      </c>
      <c r="BM8" s="23">
        <v>35597.854058210723</v>
      </c>
      <c r="BN8" s="23">
        <v>122.62584476766192</v>
      </c>
      <c r="BO8" s="23">
        <v>990.94809228326699</v>
      </c>
      <c r="BP8" s="23">
        <v>751.31596921773701</v>
      </c>
      <c r="BQ8" s="23">
        <v>65.117336216159316</v>
      </c>
      <c r="BR8" s="23">
        <v>167.21416125759481</v>
      </c>
      <c r="BS8" s="23">
        <v>0</v>
      </c>
      <c r="BT8" s="64">
        <v>23624535.507598098</v>
      </c>
      <c r="BU8" s="23">
        <v>171775.39763821196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685259</v>
      </c>
      <c r="CG8" s="23">
        <v>0</v>
      </c>
      <c r="CH8" s="23">
        <v>-267121.77608976536</v>
      </c>
      <c r="CI8" s="23">
        <v>32941325.928644285</v>
      </c>
      <c r="CJ8" s="34">
        <f t="shared" si="0"/>
        <v>57155774.057790831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7333169.6252751276</v>
      </c>
      <c r="D9" s="23">
        <v>13810.292977354396</v>
      </c>
      <c r="E9" s="23">
        <v>294894.22407120949</v>
      </c>
      <c r="F9" s="23">
        <v>4351.6084928002019</v>
      </c>
      <c r="G9" s="23">
        <v>13675109.76045954</v>
      </c>
      <c r="H9" s="23">
        <v>27157.225084095633</v>
      </c>
      <c r="I9" s="23">
        <v>5256.4478518078413</v>
      </c>
      <c r="J9" s="23">
        <v>60489.607475750134</v>
      </c>
      <c r="K9" s="23">
        <v>3453.6077143894108</v>
      </c>
      <c r="L9" s="23">
        <v>2593.0709468457903</v>
      </c>
      <c r="M9" s="23">
        <v>691338.5195294338</v>
      </c>
      <c r="N9" s="23">
        <v>660473.44368039875</v>
      </c>
      <c r="O9" s="23">
        <v>21880.561885059535</v>
      </c>
      <c r="P9" s="23">
        <v>14934.588772960598</v>
      </c>
      <c r="Q9" s="23">
        <v>1664.2821793614351</v>
      </c>
      <c r="R9" s="23">
        <v>18509.372909198253</v>
      </c>
      <c r="S9" s="23">
        <v>13465.689783283964</v>
      </c>
      <c r="T9" s="23">
        <v>8405.5566746935801</v>
      </c>
      <c r="U9" s="23">
        <v>45908.011331985617</v>
      </c>
      <c r="V9" s="23">
        <v>2660.8646874035885</v>
      </c>
      <c r="W9" s="23">
        <v>3231.3817422080961</v>
      </c>
      <c r="X9" s="23">
        <v>21859.074635233559</v>
      </c>
      <c r="Y9" s="23">
        <v>5909.3067553285991</v>
      </c>
      <c r="Z9" s="23">
        <v>9774.5402641347682</v>
      </c>
      <c r="AA9" s="23">
        <v>1054.3197369418826</v>
      </c>
      <c r="AB9" s="23">
        <v>14173.077397590463</v>
      </c>
      <c r="AC9" s="23">
        <v>5870.6413605556399</v>
      </c>
      <c r="AD9" s="23">
        <v>13888.590607688708</v>
      </c>
      <c r="AE9" s="23">
        <v>324920.28355359047</v>
      </c>
      <c r="AF9" s="23">
        <v>66464.751880756987</v>
      </c>
      <c r="AG9" s="23">
        <v>16063.896225400676</v>
      </c>
      <c r="AH9" s="23">
        <v>5705.8584027103398</v>
      </c>
      <c r="AI9" s="23">
        <v>2069.954314132955</v>
      </c>
      <c r="AJ9" s="23">
        <v>20306.757333672929</v>
      </c>
      <c r="AK9" s="23">
        <v>2621.8831256159879</v>
      </c>
      <c r="AL9" s="23">
        <v>6552559.9961447502</v>
      </c>
      <c r="AM9" s="23">
        <v>12052.396799743128</v>
      </c>
      <c r="AN9" s="23">
        <v>69714.073013659203</v>
      </c>
      <c r="AO9" s="23">
        <v>11364.457403685748</v>
      </c>
      <c r="AP9" s="23">
        <v>59363.870826259103</v>
      </c>
      <c r="AQ9" s="23">
        <v>13858.539927833928</v>
      </c>
      <c r="AR9" s="23">
        <v>11575.414288741691</v>
      </c>
      <c r="AS9" s="23">
        <v>14296.647271720925</v>
      </c>
      <c r="AT9" s="23">
        <v>13814.669282812834</v>
      </c>
      <c r="AU9" s="23">
        <v>7335.8056757573249</v>
      </c>
      <c r="AV9" s="23">
        <v>50.238902261732001</v>
      </c>
      <c r="AW9" s="23">
        <v>63.09347684870486</v>
      </c>
      <c r="AX9" s="23">
        <v>53250.72077551949</v>
      </c>
      <c r="AY9" s="23">
        <v>57568.516824158003</v>
      </c>
      <c r="AZ9" s="23">
        <v>16187.842707702397</v>
      </c>
      <c r="BA9" s="23">
        <v>733.10242921934821</v>
      </c>
      <c r="BB9" s="23">
        <v>14591.037240099084</v>
      </c>
      <c r="BC9" s="23">
        <v>12114.177152174772</v>
      </c>
      <c r="BD9" s="23">
        <v>24777.208593852505</v>
      </c>
      <c r="BE9" s="23">
        <v>4044.7619747939143</v>
      </c>
      <c r="BF9" s="23">
        <v>1923.501551167989</v>
      </c>
      <c r="BG9" s="23">
        <v>35843.003812469746</v>
      </c>
      <c r="BH9" s="23">
        <v>263120.59450311534</v>
      </c>
      <c r="BI9" s="23">
        <v>2794.9149745192108</v>
      </c>
      <c r="BJ9" s="23">
        <v>190929.95950122664</v>
      </c>
      <c r="BK9" s="23">
        <v>10840.855971707981</v>
      </c>
      <c r="BL9" s="23">
        <v>238592.04979627824</v>
      </c>
      <c r="BM9" s="23">
        <v>944787.36832865851</v>
      </c>
      <c r="BN9" s="23">
        <v>55814.914351676525</v>
      </c>
      <c r="BO9" s="23">
        <v>33914.186567234065</v>
      </c>
      <c r="BP9" s="23">
        <v>199666.55688063052</v>
      </c>
      <c r="BQ9" s="23">
        <v>3969.1805891489926</v>
      </c>
      <c r="BR9" s="23">
        <v>8506.2623559279818</v>
      </c>
      <c r="BS9" s="23">
        <v>0</v>
      </c>
      <c r="BT9" s="64">
        <v>32353460.599013608</v>
      </c>
      <c r="BU9" s="23">
        <v>28603571.926193859</v>
      </c>
      <c r="BV9" s="23">
        <v>0</v>
      </c>
      <c r="BW9" s="23">
        <v>15564.748167375117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21963.03282540456</v>
      </c>
      <c r="CE9" s="23">
        <v>0</v>
      </c>
      <c r="CF9" s="23">
        <v>941573</v>
      </c>
      <c r="CG9" s="23">
        <v>0</v>
      </c>
      <c r="CH9" s="23">
        <v>1363343.9827588433</v>
      </c>
      <c r="CI9" s="23">
        <v>70752866.331580147</v>
      </c>
      <c r="CJ9" s="34">
        <f t="shared" si="0"/>
        <v>134052343.62053923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3634.2645579754367</v>
      </c>
      <c r="D10" s="23">
        <v>82.233327473982968</v>
      </c>
      <c r="E10" s="23">
        <v>8967.6964751374544</v>
      </c>
      <c r="F10" s="23">
        <v>996.7710556172558</v>
      </c>
      <c r="G10" s="23">
        <v>15518.576180073691</v>
      </c>
      <c r="H10" s="23">
        <v>996137.496346873</v>
      </c>
      <c r="I10" s="23">
        <v>5634.8428000305212</v>
      </c>
      <c r="J10" s="23">
        <v>3094.480203475428</v>
      </c>
      <c r="K10" s="23">
        <v>1450.302593442357</v>
      </c>
      <c r="L10" s="23">
        <v>744.89854027171179</v>
      </c>
      <c r="M10" s="23">
        <v>6976.5812757475633</v>
      </c>
      <c r="N10" s="23">
        <v>3993.2005752739974</v>
      </c>
      <c r="O10" s="23">
        <v>27976.759034682629</v>
      </c>
      <c r="P10" s="23">
        <v>9703.6174170797713</v>
      </c>
      <c r="Q10" s="23">
        <v>4549.629732026302</v>
      </c>
      <c r="R10" s="23">
        <v>19087.467814388307</v>
      </c>
      <c r="S10" s="23">
        <v>7440.6165011542944</v>
      </c>
      <c r="T10" s="23">
        <v>4492.3407685365164</v>
      </c>
      <c r="U10" s="23">
        <v>26785.989494217989</v>
      </c>
      <c r="V10" s="23">
        <v>6576.7470166163002</v>
      </c>
      <c r="W10" s="23">
        <v>31123.759945226804</v>
      </c>
      <c r="X10" s="23">
        <v>127996.17083743171</v>
      </c>
      <c r="Y10" s="23">
        <v>9194.1231889564096</v>
      </c>
      <c r="Z10" s="23">
        <v>2343.3094100207973</v>
      </c>
      <c r="AA10" s="23">
        <v>158.21950639386745</v>
      </c>
      <c r="AB10" s="23">
        <v>3059.5843122399274</v>
      </c>
      <c r="AC10" s="23">
        <v>205662.1309300398</v>
      </c>
      <c r="AD10" s="23">
        <v>3894.4250106663358</v>
      </c>
      <c r="AE10" s="23">
        <v>37481.66571904844</v>
      </c>
      <c r="AF10" s="23">
        <v>7537.2775012311167</v>
      </c>
      <c r="AG10" s="23">
        <v>5812.6181026182412</v>
      </c>
      <c r="AH10" s="23">
        <v>997.50628531863447</v>
      </c>
      <c r="AI10" s="23">
        <v>1873.7071909848437</v>
      </c>
      <c r="AJ10" s="23">
        <v>2442.7714948683433</v>
      </c>
      <c r="AK10" s="23">
        <v>9991.5710098394029</v>
      </c>
      <c r="AL10" s="23">
        <v>4097.7563913855101</v>
      </c>
      <c r="AM10" s="23">
        <v>1143.8945732692991</v>
      </c>
      <c r="AN10" s="23">
        <v>24497.062734425985</v>
      </c>
      <c r="AO10" s="23">
        <v>14411.880113215917</v>
      </c>
      <c r="AP10" s="23">
        <v>5214.5596685854334</v>
      </c>
      <c r="AQ10" s="23">
        <v>1007.7258178592908</v>
      </c>
      <c r="AR10" s="23">
        <v>1057.3523613452492</v>
      </c>
      <c r="AS10" s="23">
        <v>305.74927849933101</v>
      </c>
      <c r="AT10" s="23">
        <v>204.37526608609573</v>
      </c>
      <c r="AU10" s="23">
        <v>610.0523973606887</v>
      </c>
      <c r="AV10" s="23">
        <v>16.387738842024543</v>
      </c>
      <c r="AW10" s="23">
        <v>32.953182609001011</v>
      </c>
      <c r="AX10" s="23">
        <v>1488.5195075609909</v>
      </c>
      <c r="AY10" s="23">
        <v>4412.79226841331</v>
      </c>
      <c r="AZ10" s="23">
        <v>2388.3811892273557</v>
      </c>
      <c r="BA10" s="23">
        <v>90.023213326761919</v>
      </c>
      <c r="BB10" s="23">
        <v>956.95140112435388</v>
      </c>
      <c r="BC10" s="23">
        <v>804.39587178323234</v>
      </c>
      <c r="BD10" s="23">
        <v>3074.8088575893635</v>
      </c>
      <c r="BE10" s="23">
        <v>732.29290949741448</v>
      </c>
      <c r="BF10" s="23">
        <v>154.41740474964337</v>
      </c>
      <c r="BG10" s="23">
        <v>48677.040041300097</v>
      </c>
      <c r="BH10" s="23">
        <v>13180.02869750918</v>
      </c>
      <c r="BI10" s="23">
        <v>3401.1702505663952</v>
      </c>
      <c r="BJ10" s="23">
        <v>23519.781817619187</v>
      </c>
      <c r="BK10" s="23">
        <v>213.15349228765749</v>
      </c>
      <c r="BL10" s="23">
        <v>22946.322548148644</v>
      </c>
      <c r="BM10" s="23">
        <v>40874.562255966128</v>
      </c>
      <c r="BN10" s="23">
        <v>9941.4453032332422</v>
      </c>
      <c r="BO10" s="23">
        <v>9050.5287061827694</v>
      </c>
      <c r="BP10" s="23">
        <v>12588.503028581234</v>
      </c>
      <c r="BQ10" s="23">
        <v>772.2255746425019</v>
      </c>
      <c r="BR10" s="23">
        <v>29391.722047811687</v>
      </c>
      <c r="BS10" s="23">
        <v>0</v>
      </c>
      <c r="BT10" s="64">
        <v>1884672.1680655838</v>
      </c>
      <c r="BU10" s="23">
        <v>1009884.394259201</v>
      </c>
      <c r="BV10" s="23">
        <v>0</v>
      </c>
      <c r="BW10" s="23">
        <v>39824.168164714938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29.458578646623319</v>
      </c>
      <c r="CD10" s="23">
        <v>440014.0359426178</v>
      </c>
      <c r="CE10" s="23">
        <v>0</v>
      </c>
      <c r="CF10" s="23">
        <v>66806.364112270981</v>
      </c>
      <c r="CG10" s="23">
        <v>3.4983107260157368E-3</v>
      </c>
      <c r="CH10" s="23">
        <v>235508.77441922165</v>
      </c>
      <c r="CI10" s="23">
        <v>7560838.5209769988</v>
      </c>
      <c r="CJ10" s="34">
        <f t="shared" si="0"/>
        <v>11237577.888017567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9269.6483652942625</v>
      </c>
      <c r="D11" s="23">
        <v>748.62160668900219</v>
      </c>
      <c r="E11" s="23">
        <v>100.78243265848468</v>
      </c>
      <c r="F11" s="23">
        <v>11590.87356415525</v>
      </c>
      <c r="G11" s="23">
        <v>56936.25766250764</v>
      </c>
      <c r="H11" s="23">
        <v>8504.8372019809722</v>
      </c>
      <c r="I11" s="23">
        <v>856736.75096144679</v>
      </c>
      <c r="J11" s="23">
        <v>13094.782957183954</v>
      </c>
      <c r="K11" s="23">
        <v>4707.1239786438091</v>
      </c>
      <c r="L11" s="23">
        <v>551.574888796496</v>
      </c>
      <c r="M11" s="23">
        <v>28567.981002887744</v>
      </c>
      <c r="N11" s="23">
        <v>3440.3636552015232</v>
      </c>
      <c r="O11" s="23">
        <v>39090.317460861144</v>
      </c>
      <c r="P11" s="23">
        <v>72297.058240364961</v>
      </c>
      <c r="Q11" s="23">
        <v>24081.746960547007</v>
      </c>
      <c r="R11" s="23">
        <v>132687.29423179489</v>
      </c>
      <c r="S11" s="23">
        <v>35182.844608054831</v>
      </c>
      <c r="T11" s="23">
        <v>34540.793933160312</v>
      </c>
      <c r="U11" s="23">
        <v>140670.39480750076</v>
      </c>
      <c r="V11" s="23">
        <v>24127.15170032077</v>
      </c>
      <c r="W11" s="23">
        <v>63200.971781911292</v>
      </c>
      <c r="X11" s="23">
        <v>903893.31480470451</v>
      </c>
      <c r="Y11" s="23">
        <v>29961.320598374554</v>
      </c>
      <c r="Z11" s="23">
        <v>31915.317478880195</v>
      </c>
      <c r="AA11" s="23">
        <v>143.96869622075397</v>
      </c>
      <c r="AB11" s="23">
        <v>44484.070529171542</v>
      </c>
      <c r="AC11" s="23">
        <v>6807078.6425558431</v>
      </c>
      <c r="AD11" s="23">
        <v>7809.5761657264866</v>
      </c>
      <c r="AE11" s="23">
        <v>203159.77213751303</v>
      </c>
      <c r="AF11" s="23">
        <v>13088.829086352216</v>
      </c>
      <c r="AG11" s="23">
        <v>25100.039430950525</v>
      </c>
      <c r="AH11" s="23">
        <v>494.89642995159784</v>
      </c>
      <c r="AI11" s="23">
        <v>2412.808968510582</v>
      </c>
      <c r="AJ11" s="23">
        <v>34916.529239767689</v>
      </c>
      <c r="AK11" s="23">
        <v>1478.2109128014124</v>
      </c>
      <c r="AL11" s="23">
        <v>1527.3009780846073</v>
      </c>
      <c r="AM11" s="23">
        <v>1058.3447130798206</v>
      </c>
      <c r="AN11" s="23">
        <v>8603.8989298181514</v>
      </c>
      <c r="AO11" s="23">
        <v>8289.9462524869505</v>
      </c>
      <c r="AP11" s="23">
        <v>4925.1898406928585</v>
      </c>
      <c r="AQ11" s="23">
        <v>896.69640598509636</v>
      </c>
      <c r="AR11" s="23">
        <v>1014.138762462467</v>
      </c>
      <c r="AS11" s="23">
        <v>300.140379683611</v>
      </c>
      <c r="AT11" s="23">
        <v>184.29145825128444</v>
      </c>
      <c r="AU11" s="23">
        <v>4794.6261674068801</v>
      </c>
      <c r="AV11" s="23">
        <v>625.57649296668694</v>
      </c>
      <c r="AW11" s="23">
        <v>1655.506278370978</v>
      </c>
      <c r="AX11" s="23">
        <v>3338.2856368869898</v>
      </c>
      <c r="AY11" s="23">
        <v>4331.672949815882</v>
      </c>
      <c r="AZ11" s="23">
        <v>1855.050066998632</v>
      </c>
      <c r="BA11" s="23">
        <v>184.67729532423667</v>
      </c>
      <c r="BB11" s="23">
        <v>916.09933275355957</v>
      </c>
      <c r="BC11" s="23">
        <v>373.06528622042271</v>
      </c>
      <c r="BD11" s="23">
        <v>3855.0595121640908</v>
      </c>
      <c r="BE11" s="23">
        <v>612.68744292586723</v>
      </c>
      <c r="BF11" s="23">
        <v>99.004700979696239</v>
      </c>
      <c r="BG11" s="23">
        <v>77651.584681523382</v>
      </c>
      <c r="BH11" s="23">
        <v>5989.2197954323583</v>
      </c>
      <c r="BI11" s="23">
        <v>1062.0281459303826</v>
      </c>
      <c r="BJ11" s="23">
        <v>5303.5885530585356</v>
      </c>
      <c r="BK11" s="23">
        <v>210.42477354600229</v>
      </c>
      <c r="BL11" s="23">
        <v>3153.3574676285552</v>
      </c>
      <c r="BM11" s="23">
        <v>4433.1815509332309</v>
      </c>
      <c r="BN11" s="23">
        <v>38352.436257082067</v>
      </c>
      <c r="BO11" s="23">
        <v>15421.983064061586</v>
      </c>
      <c r="BP11" s="23">
        <v>4129.7577951273906</v>
      </c>
      <c r="BQ11" s="23">
        <v>15547.005186456026</v>
      </c>
      <c r="BR11" s="23">
        <v>3183.5948292123644</v>
      </c>
      <c r="BS11" s="23">
        <v>0</v>
      </c>
      <c r="BT11" s="64">
        <v>9889944.8900200818</v>
      </c>
      <c r="BU11" s="23">
        <v>301852.31468945526</v>
      </c>
      <c r="BV11" s="23">
        <v>0</v>
      </c>
      <c r="BW11" s="23">
        <v>23.357551051557078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1188.827018603844</v>
      </c>
      <c r="CD11" s="23">
        <v>410322.16789707768</v>
      </c>
      <c r="CE11" s="23">
        <v>0</v>
      </c>
      <c r="CF11" s="23">
        <v>72894</v>
      </c>
      <c r="CG11" s="23">
        <v>0</v>
      </c>
      <c r="CH11" s="23">
        <v>39512.182677539015</v>
      </c>
      <c r="CI11" s="23">
        <v>4156274.0937030097</v>
      </c>
      <c r="CJ11" s="34">
        <f t="shared" si="0"/>
        <v>14872011.833556818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25356.745283606127</v>
      </c>
      <c r="D12" s="23">
        <v>166.99205381548208</v>
      </c>
      <c r="E12" s="23">
        <v>790.72354106733201</v>
      </c>
      <c r="F12" s="23">
        <v>12113.826125061194</v>
      </c>
      <c r="G12" s="23">
        <v>1146454.4445846484</v>
      </c>
      <c r="H12" s="23">
        <v>37493.553428448802</v>
      </c>
      <c r="I12" s="23">
        <v>51304.506718286022</v>
      </c>
      <c r="J12" s="23">
        <v>327751.15383188101</v>
      </c>
      <c r="K12" s="23">
        <v>584879.45079761825</v>
      </c>
      <c r="L12" s="23">
        <v>1223.3230628956026</v>
      </c>
      <c r="M12" s="23">
        <v>131456.50675732963</v>
      </c>
      <c r="N12" s="23">
        <v>171943.89202713029</v>
      </c>
      <c r="O12" s="23">
        <v>194920.07908702391</v>
      </c>
      <c r="P12" s="23">
        <v>82475.875886323556</v>
      </c>
      <c r="Q12" s="23">
        <v>11023.838664005045</v>
      </c>
      <c r="R12" s="23">
        <v>117648.42738505053</v>
      </c>
      <c r="S12" s="23">
        <v>53811.776178718435</v>
      </c>
      <c r="T12" s="23">
        <v>31143.327942602609</v>
      </c>
      <c r="U12" s="23">
        <v>117593.27438584837</v>
      </c>
      <c r="V12" s="23">
        <v>17178.664075668217</v>
      </c>
      <c r="W12" s="23">
        <v>3902.4173429425728</v>
      </c>
      <c r="X12" s="23">
        <v>143333.31439310778</v>
      </c>
      <c r="Y12" s="23">
        <v>13912.4652380392</v>
      </c>
      <c r="Z12" s="23">
        <v>4478.4795266299598</v>
      </c>
      <c r="AA12" s="23">
        <v>401.16814600594194</v>
      </c>
      <c r="AB12" s="23">
        <v>72675.084301677853</v>
      </c>
      <c r="AC12" s="23">
        <v>20494.824610523632</v>
      </c>
      <c r="AD12" s="23">
        <v>169582.15902080052</v>
      </c>
      <c r="AE12" s="23">
        <v>1693514.6705848642</v>
      </c>
      <c r="AF12" s="23">
        <v>180507.12302862189</v>
      </c>
      <c r="AG12" s="23">
        <v>46352.201131854286</v>
      </c>
      <c r="AH12" s="23">
        <v>734.02010502944711</v>
      </c>
      <c r="AI12" s="23">
        <v>5366.1287627975526</v>
      </c>
      <c r="AJ12" s="23">
        <v>5431.2761690253983</v>
      </c>
      <c r="AK12" s="23">
        <v>16152.912541420112</v>
      </c>
      <c r="AL12" s="23">
        <v>4567.4041352914674</v>
      </c>
      <c r="AM12" s="23">
        <v>115473.65407016041</v>
      </c>
      <c r="AN12" s="23">
        <v>3552.725413982977</v>
      </c>
      <c r="AO12" s="23">
        <v>90692.402666826121</v>
      </c>
      <c r="AP12" s="23">
        <v>21723.084103761008</v>
      </c>
      <c r="AQ12" s="23">
        <v>30101.954391458537</v>
      </c>
      <c r="AR12" s="23">
        <v>3340.6723155627483</v>
      </c>
      <c r="AS12" s="23">
        <v>17109.337811280657</v>
      </c>
      <c r="AT12" s="23">
        <v>2809.0082430823218</v>
      </c>
      <c r="AU12" s="23">
        <v>2713.12230282774</v>
      </c>
      <c r="AV12" s="23">
        <v>103.92389389481389</v>
      </c>
      <c r="AW12" s="23">
        <v>171.40812909317003</v>
      </c>
      <c r="AX12" s="23">
        <v>13167.436015563371</v>
      </c>
      <c r="AY12" s="23">
        <v>25213.48695172595</v>
      </c>
      <c r="AZ12" s="23">
        <v>6023.2422595281569</v>
      </c>
      <c r="BA12" s="23">
        <v>7423.4262055493355</v>
      </c>
      <c r="BB12" s="23">
        <v>51380.029142933934</v>
      </c>
      <c r="BC12" s="23">
        <v>5687.1229361095893</v>
      </c>
      <c r="BD12" s="23">
        <v>9389.100639053624</v>
      </c>
      <c r="BE12" s="23">
        <v>1542.5362249463014</v>
      </c>
      <c r="BF12" s="23">
        <v>1713.4717412856412</v>
      </c>
      <c r="BG12" s="23">
        <v>133762.84565159547</v>
      </c>
      <c r="BH12" s="23">
        <v>94567.9134094076</v>
      </c>
      <c r="BI12" s="23">
        <v>2595.4428878397493</v>
      </c>
      <c r="BJ12" s="23">
        <v>59142.416490642332</v>
      </c>
      <c r="BK12" s="23">
        <v>2357.1108188534863</v>
      </c>
      <c r="BL12" s="23">
        <v>39087.870502319944</v>
      </c>
      <c r="BM12" s="23">
        <v>31328.561315738909</v>
      </c>
      <c r="BN12" s="23">
        <v>27664.864426380685</v>
      </c>
      <c r="BO12" s="23">
        <v>14007.365505962025</v>
      </c>
      <c r="BP12" s="23">
        <v>21225.150107280268</v>
      </c>
      <c r="BQ12" s="23">
        <v>14599.11168739871</v>
      </c>
      <c r="BR12" s="23">
        <v>3219.6344052966742</v>
      </c>
      <c r="BS12" s="23">
        <v>0</v>
      </c>
      <c r="BT12" s="64">
        <v>6351025.4635230042</v>
      </c>
      <c r="BU12" s="23">
        <v>126154.73524772562</v>
      </c>
      <c r="BV12" s="23">
        <v>0</v>
      </c>
      <c r="BW12" s="23">
        <v>57868.856349326808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3900.4175476332889</v>
      </c>
      <c r="CE12" s="23">
        <v>0</v>
      </c>
      <c r="CF12" s="23">
        <v>49285</v>
      </c>
      <c r="CG12" s="23">
        <v>0</v>
      </c>
      <c r="CH12" s="23">
        <v>14359.734809279744</v>
      </c>
      <c r="CI12" s="23">
        <v>3557063.6155615598</v>
      </c>
      <c r="CJ12" s="34">
        <f t="shared" si="0"/>
        <v>10159657.82303853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4352.3549536001956</v>
      </c>
      <c r="D13" s="23">
        <v>369.1099369861945</v>
      </c>
      <c r="E13" s="23">
        <v>154.76363040804645</v>
      </c>
      <c r="F13" s="23">
        <v>3353.7161398029325</v>
      </c>
      <c r="G13" s="23">
        <v>80581.06481302515</v>
      </c>
      <c r="H13" s="23">
        <v>9483.6552177108624</v>
      </c>
      <c r="I13" s="23">
        <v>7326.181558930306</v>
      </c>
      <c r="J13" s="23">
        <v>85667.781230554392</v>
      </c>
      <c r="K13" s="23">
        <v>1317447.0942862353</v>
      </c>
      <c r="L13" s="23">
        <v>986.8741990108673</v>
      </c>
      <c r="M13" s="23">
        <v>20542.347867637225</v>
      </c>
      <c r="N13" s="23">
        <v>46914.323005085709</v>
      </c>
      <c r="O13" s="23">
        <v>26287.01994501537</v>
      </c>
      <c r="P13" s="23">
        <v>13206.917163480006</v>
      </c>
      <c r="Q13" s="23">
        <v>1256.8828931596099</v>
      </c>
      <c r="R13" s="23">
        <v>18153.461772656668</v>
      </c>
      <c r="S13" s="23">
        <v>84351.587257094623</v>
      </c>
      <c r="T13" s="23">
        <v>19470.744153881402</v>
      </c>
      <c r="U13" s="23">
        <v>84871.053904438304</v>
      </c>
      <c r="V13" s="23">
        <v>3222.9991926904531</v>
      </c>
      <c r="W13" s="23">
        <v>3662.8627463509647</v>
      </c>
      <c r="X13" s="23">
        <v>54359.213787481291</v>
      </c>
      <c r="Y13" s="23">
        <v>9056.4984237231711</v>
      </c>
      <c r="Z13" s="23">
        <v>12312.24581054957</v>
      </c>
      <c r="AA13" s="23">
        <v>1137.9982291836589</v>
      </c>
      <c r="AB13" s="23">
        <v>34731.90124388611</v>
      </c>
      <c r="AC13" s="23">
        <v>9968.0429987738153</v>
      </c>
      <c r="AD13" s="23">
        <v>62782.713415376697</v>
      </c>
      <c r="AE13" s="23">
        <v>742718.49147800659</v>
      </c>
      <c r="AF13" s="23">
        <v>99626.951750497625</v>
      </c>
      <c r="AG13" s="23">
        <v>53073.463850704691</v>
      </c>
      <c r="AH13" s="23">
        <v>1710.2324150609008</v>
      </c>
      <c r="AI13" s="23">
        <v>8351.5589151241038</v>
      </c>
      <c r="AJ13" s="23">
        <v>16703.877627219274</v>
      </c>
      <c r="AK13" s="23">
        <v>47072.563049734308</v>
      </c>
      <c r="AL13" s="23">
        <v>11445.025775966547</v>
      </c>
      <c r="AM13" s="23">
        <v>3131704.9169736677</v>
      </c>
      <c r="AN13" s="23">
        <v>50008.758844826501</v>
      </c>
      <c r="AO13" s="23">
        <v>255679.66373653128</v>
      </c>
      <c r="AP13" s="23">
        <v>528575.22443180683</v>
      </c>
      <c r="AQ13" s="23">
        <v>209393.35703221289</v>
      </c>
      <c r="AR13" s="23">
        <v>14397.809275320644</v>
      </c>
      <c r="AS13" s="23">
        <v>230380.51047183567</v>
      </c>
      <c r="AT13" s="23">
        <v>172687.7089992234</v>
      </c>
      <c r="AU13" s="23">
        <v>5253.923575797834</v>
      </c>
      <c r="AV13" s="23">
        <v>321.50530863941759</v>
      </c>
      <c r="AW13" s="23">
        <v>121.66671957323931</v>
      </c>
      <c r="AX13" s="23">
        <v>206641.94138863095</v>
      </c>
      <c r="AY13" s="23">
        <v>373219.82070837013</v>
      </c>
      <c r="AZ13" s="23">
        <v>23848.117443901607</v>
      </c>
      <c r="BA13" s="23">
        <v>16203.160845947164</v>
      </c>
      <c r="BB13" s="23">
        <v>1291288.8690248542</v>
      </c>
      <c r="BC13" s="23">
        <v>78327.541526912857</v>
      </c>
      <c r="BD13" s="23">
        <v>28672.052903936179</v>
      </c>
      <c r="BE13" s="23">
        <v>26394.933992821836</v>
      </c>
      <c r="BF13" s="23">
        <v>6275.5106641094908</v>
      </c>
      <c r="BG13" s="23">
        <v>127321.65376100969</v>
      </c>
      <c r="BH13" s="23">
        <v>395661.23578892776</v>
      </c>
      <c r="BI13" s="23">
        <v>8461.2702525189452</v>
      </c>
      <c r="BJ13" s="23">
        <v>107658.92123978998</v>
      </c>
      <c r="BK13" s="23">
        <v>13525.204287604281</v>
      </c>
      <c r="BL13" s="23">
        <v>67549.111106673969</v>
      </c>
      <c r="BM13" s="23">
        <v>38584.574082778112</v>
      </c>
      <c r="BN13" s="23">
        <v>98338.007922115561</v>
      </c>
      <c r="BO13" s="23">
        <v>50741.27216773128</v>
      </c>
      <c r="BP13" s="23">
        <v>114293.1346576371</v>
      </c>
      <c r="BQ13" s="23">
        <v>26991.668939552885</v>
      </c>
      <c r="BR13" s="23">
        <v>15965.195562001421</v>
      </c>
      <c r="BS13" s="23">
        <v>0</v>
      </c>
      <c r="BT13" s="64">
        <v>10711201.818276301</v>
      </c>
      <c r="BU13" s="23">
        <v>174289.23118723181</v>
      </c>
      <c r="BV13" s="23">
        <v>0</v>
      </c>
      <c r="BW13" s="23">
        <v>0.54103124316540396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19582.298478671662</v>
      </c>
      <c r="CE13" s="23">
        <v>0</v>
      </c>
      <c r="CF13" s="23">
        <v>138525.34259861193</v>
      </c>
      <c r="CG13" s="23">
        <v>0</v>
      </c>
      <c r="CH13" s="23">
        <v>157742.09295578531</v>
      </c>
      <c r="CI13" s="23">
        <v>1265528.3845037627</v>
      </c>
      <c r="CJ13" s="34">
        <f t="shared" si="0"/>
        <v>12466869.709031608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591133.03555019479</v>
      </c>
      <c r="D14" s="23">
        <v>23964.612872663478</v>
      </c>
      <c r="E14" s="23">
        <v>279465.239831482</v>
      </c>
      <c r="F14" s="23">
        <v>52747.020642553129</v>
      </c>
      <c r="G14" s="23">
        <v>96590.475885447479</v>
      </c>
      <c r="H14" s="23">
        <v>10540.853121184218</v>
      </c>
      <c r="I14" s="23">
        <v>15400.373323591437</v>
      </c>
      <c r="J14" s="23">
        <v>5941.3785952662456</v>
      </c>
      <c r="K14" s="23">
        <v>8512.0988025537663</v>
      </c>
      <c r="L14" s="23">
        <v>823825.14615597506</v>
      </c>
      <c r="M14" s="23">
        <v>20701.408264955571</v>
      </c>
      <c r="N14" s="23">
        <v>7780.7527196078627</v>
      </c>
      <c r="O14" s="23">
        <v>42108.660174723431</v>
      </c>
      <c r="P14" s="23">
        <v>134294.59737293416</v>
      </c>
      <c r="Q14" s="23">
        <v>6708.6985706363757</v>
      </c>
      <c r="R14" s="23">
        <v>69010.581484545153</v>
      </c>
      <c r="S14" s="23">
        <v>6553.5213716389571</v>
      </c>
      <c r="T14" s="23">
        <v>6175.3192120691656</v>
      </c>
      <c r="U14" s="23">
        <v>57031.515923785781</v>
      </c>
      <c r="V14" s="23">
        <v>6302.3564524901003</v>
      </c>
      <c r="W14" s="23">
        <v>5090.9639908407826</v>
      </c>
      <c r="X14" s="23">
        <v>27420.739691436935</v>
      </c>
      <c r="Y14" s="23">
        <v>35214.606346883505</v>
      </c>
      <c r="Z14" s="23">
        <v>65008.583785839764</v>
      </c>
      <c r="AA14" s="23">
        <v>1356.7195336853767</v>
      </c>
      <c r="AB14" s="23">
        <v>54180.549049438436</v>
      </c>
      <c r="AC14" s="23">
        <v>934050.47254977666</v>
      </c>
      <c r="AD14" s="23">
        <v>135687.52096845882</v>
      </c>
      <c r="AE14" s="23">
        <v>327600.2255211267</v>
      </c>
      <c r="AF14" s="23">
        <v>102703.7547667297</v>
      </c>
      <c r="AG14" s="23">
        <v>1258378.2231350886</v>
      </c>
      <c r="AH14" s="23">
        <v>304209.44341235934</v>
      </c>
      <c r="AI14" s="23">
        <v>533876.13926685648</v>
      </c>
      <c r="AJ14" s="23">
        <v>62162.398625325928</v>
      </c>
      <c r="AK14" s="23">
        <v>61337.65167568429</v>
      </c>
      <c r="AL14" s="23">
        <v>34702.150018256129</v>
      </c>
      <c r="AM14" s="23">
        <v>7494.1066787287009</v>
      </c>
      <c r="AN14" s="23">
        <v>10330.867866682929</v>
      </c>
      <c r="AO14" s="23">
        <v>8606.1694734064695</v>
      </c>
      <c r="AP14" s="23">
        <v>23587.386334407343</v>
      </c>
      <c r="AQ14" s="23">
        <v>28310.639796750544</v>
      </c>
      <c r="AR14" s="23">
        <v>2285.3950126173204</v>
      </c>
      <c r="AS14" s="23">
        <v>1279.7119084838248</v>
      </c>
      <c r="AT14" s="23">
        <v>12228.667338618106</v>
      </c>
      <c r="AU14" s="23">
        <v>33578.90647934952</v>
      </c>
      <c r="AV14" s="23">
        <v>7154.2719744137512</v>
      </c>
      <c r="AW14" s="23">
        <v>2142.8285712615284</v>
      </c>
      <c r="AX14" s="23">
        <v>25174.336305337711</v>
      </c>
      <c r="AY14" s="23">
        <v>34982.066247094437</v>
      </c>
      <c r="AZ14" s="23">
        <v>1956.7664413482678</v>
      </c>
      <c r="BA14" s="23">
        <v>2992.8248524896194</v>
      </c>
      <c r="BB14" s="23">
        <v>10451.9547254357</v>
      </c>
      <c r="BC14" s="23">
        <v>14628.230065194593</v>
      </c>
      <c r="BD14" s="23">
        <v>17701.025569466787</v>
      </c>
      <c r="BE14" s="23">
        <v>4013.6197320760621</v>
      </c>
      <c r="BF14" s="23">
        <v>2174.5549786874321</v>
      </c>
      <c r="BG14" s="23">
        <v>123008.95313974866</v>
      </c>
      <c r="BH14" s="23">
        <v>239922.11105058412</v>
      </c>
      <c r="BI14" s="23">
        <v>3706.7147482689297</v>
      </c>
      <c r="BJ14" s="23">
        <v>49861.537016753929</v>
      </c>
      <c r="BK14" s="23">
        <v>3194.4905206882836</v>
      </c>
      <c r="BL14" s="23">
        <v>26666.605800124307</v>
      </c>
      <c r="BM14" s="23">
        <v>44615.306984389914</v>
      </c>
      <c r="BN14" s="23">
        <v>14987.30304568011</v>
      </c>
      <c r="BO14" s="23">
        <v>15341.28939733219</v>
      </c>
      <c r="BP14" s="23">
        <v>7645.4202155695903</v>
      </c>
      <c r="BQ14" s="23">
        <v>26956.948268958084</v>
      </c>
      <c r="BR14" s="23">
        <v>25740.249303322395</v>
      </c>
      <c r="BS14" s="23">
        <v>0</v>
      </c>
      <c r="BT14" s="64">
        <v>7040489.0485093575</v>
      </c>
      <c r="BU14" s="23">
        <v>4672155.0636422923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33</v>
      </c>
      <c r="CE14" s="23">
        <v>0</v>
      </c>
      <c r="CF14" s="23">
        <v>18413</v>
      </c>
      <c r="CG14" s="23">
        <v>0</v>
      </c>
      <c r="CH14" s="23">
        <v>2236028.9006153224</v>
      </c>
      <c r="CI14" s="23">
        <v>10124671.197339052</v>
      </c>
      <c r="CJ14" s="34">
        <f t="shared" si="0"/>
        <v>24091790.210106023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365327.8854530743</v>
      </c>
      <c r="D15" s="23">
        <v>888.96310502363315</v>
      </c>
      <c r="E15" s="23">
        <v>435.72141157924318</v>
      </c>
      <c r="F15" s="23">
        <v>27558.215309823499</v>
      </c>
      <c r="G15" s="23">
        <v>379579.60097243538</v>
      </c>
      <c r="H15" s="23">
        <v>186531.43653356979</v>
      </c>
      <c r="I15" s="23">
        <v>113890.24723861755</v>
      </c>
      <c r="J15" s="23">
        <v>116626.68248464071</v>
      </c>
      <c r="K15" s="23">
        <v>160559.53203712986</v>
      </c>
      <c r="L15" s="23">
        <v>142627.49991293449</v>
      </c>
      <c r="M15" s="23">
        <v>1303438.7235583672</v>
      </c>
      <c r="N15" s="23">
        <v>1007225.505068832</v>
      </c>
      <c r="O15" s="23">
        <v>419843.67110057228</v>
      </c>
      <c r="P15" s="23">
        <v>194256.27742594155</v>
      </c>
      <c r="Q15" s="23">
        <v>98548.299647045307</v>
      </c>
      <c r="R15" s="23">
        <v>191518.93702458462</v>
      </c>
      <c r="S15" s="23">
        <v>67223.740946007558</v>
      </c>
      <c r="T15" s="23">
        <v>98622.155418962997</v>
      </c>
      <c r="U15" s="23">
        <v>238064.51908101962</v>
      </c>
      <c r="V15" s="23">
        <v>43099.180293683428</v>
      </c>
      <c r="W15" s="23">
        <v>49039.617214189711</v>
      </c>
      <c r="X15" s="23">
        <v>190799.84863509331</v>
      </c>
      <c r="Y15" s="23">
        <v>39183.592903156401</v>
      </c>
      <c r="Z15" s="23">
        <v>10698.858724956457</v>
      </c>
      <c r="AA15" s="23">
        <v>706.94379789192988</v>
      </c>
      <c r="AB15" s="23">
        <v>59845.242998933536</v>
      </c>
      <c r="AC15" s="23">
        <v>679835.49583764886</v>
      </c>
      <c r="AD15" s="23">
        <v>62701.659343473693</v>
      </c>
      <c r="AE15" s="23">
        <v>351612.97645776701</v>
      </c>
      <c r="AF15" s="23">
        <v>34489.928594702673</v>
      </c>
      <c r="AG15" s="23">
        <v>73933.862412401941</v>
      </c>
      <c r="AH15" s="23">
        <v>2945.9957641049295</v>
      </c>
      <c r="AI15" s="23">
        <v>6821.900221020087</v>
      </c>
      <c r="AJ15" s="23">
        <v>15421.783577545581</v>
      </c>
      <c r="AK15" s="23">
        <v>1310.0221317020857</v>
      </c>
      <c r="AL15" s="23">
        <v>27052.466731066266</v>
      </c>
      <c r="AM15" s="23">
        <v>38747.565617435976</v>
      </c>
      <c r="AN15" s="23">
        <v>19535.323025703758</v>
      </c>
      <c r="AO15" s="23">
        <v>7100.3029592247394</v>
      </c>
      <c r="AP15" s="23">
        <v>23645.497614110413</v>
      </c>
      <c r="AQ15" s="23">
        <v>9255.2284043900745</v>
      </c>
      <c r="AR15" s="23">
        <v>4794.2873229524157</v>
      </c>
      <c r="AS15" s="23">
        <v>2346.4865934301724</v>
      </c>
      <c r="AT15" s="23">
        <v>906.03397243997006</v>
      </c>
      <c r="AU15" s="23">
        <v>3993.7431383714065</v>
      </c>
      <c r="AV15" s="23">
        <v>1480.0725640563883</v>
      </c>
      <c r="AW15" s="23">
        <v>88.30435983282122</v>
      </c>
      <c r="AX15" s="23">
        <v>6793.1259353748219</v>
      </c>
      <c r="AY15" s="23">
        <v>20463.168473640406</v>
      </c>
      <c r="AZ15" s="23">
        <v>17430.387159912647</v>
      </c>
      <c r="BA15" s="23">
        <v>1528.9853858609763</v>
      </c>
      <c r="BB15" s="23">
        <v>4333.8695740214462</v>
      </c>
      <c r="BC15" s="23">
        <v>3623.2830295834156</v>
      </c>
      <c r="BD15" s="23">
        <v>13521.850512668367</v>
      </c>
      <c r="BE15" s="23">
        <v>3148.5572694559687</v>
      </c>
      <c r="BF15" s="23">
        <v>558.23086862618197</v>
      </c>
      <c r="BG15" s="23">
        <v>440519.84011167864</v>
      </c>
      <c r="BH15" s="23">
        <v>64837.796793457579</v>
      </c>
      <c r="BI15" s="23">
        <v>3564.4135427523788</v>
      </c>
      <c r="BJ15" s="23">
        <v>41063.661982573445</v>
      </c>
      <c r="BK15" s="23">
        <v>978.69465180115037</v>
      </c>
      <c r="BL15" s="23">
        <v>71705.390930692272</v>
      </c>
      <c r="BM15" s="23">
        <v>45937.618144375985</v>
      </c>
      <c r="BN15" s="23">
        <v>18375.339443189794</v>
      </c>
      <c r="BO15" s="23">
        <v>12122.611970439255</v>
      </c>
      <c r="BP15" s="23">
        <v>19194.80310179052</v>
      </c>
      <c r="BQ15" s="23">
        <v>4800.848693653812</v>
      </c>
      <c r="BR15" s="23">
        <v>115890.97631042833</v>
      </c>
      <c r="BS15" s="23">
        <v>0</v>
      </c>
      <c r="BT15" s="64">
        <v>7784553.2888274249</v>
      </c>
      <c r="BU15" s="23">
        <v>584887.20106718736</v>
      </c>
      <c r="BV15" s="23">
        <v>0</v>
      </c>
      <c r="BW15" s="23">
        <v>2381.9167512459517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59724.960335506083</v>
      </c>
      <c r="CE15" s="23">
        <v>0</v>
      </c>
      <c r="CF15" s="23">
        <v>1181167.745700615</v>
      </c>
      <c r="CG15" s="23">
        <v>0</v>
      </c>
      <c r="CH15" s="23">
        <v>418800.48808988667</v>
      </c>
      <c r="CI15" s="23">
        <v>15129390.765821619</v>
      </c>
      <c r="CJ15" s="34">
        <f t="shared" si="0"/>
        <v>25160906.366593484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179395.9580360066</v>
      </c>
      <c r="D16" s="23">
        <v>6.9829146599983849</v>
      </c>
      <c r="E16" s="23">
        <v>748.87111363758356</v>
      </c>
      <c r="F16" s="23">
        <v>3846.768517596945</v>
      </c>
      <c r="G16" s="23">
        <v>303939.65387307102</v>
      </c>
      <c r="H16" s="23">
        <v>3445.7907351896224</v>
      </c>
      <c r="I16" s="23">
        <v>721.60102808431441</v>
      </c>
      <c r="J16" s="23">
        <v>667.84314081445075</v>
      </c>
      <c r="K16" s="23">
        <v>70.393066799493226</v>
      </c>
      <c r="L16" s="23">
        <v>149.6782602796838</v>
      </c>
      <c r="M16" s="23">
        <v>448248.2072144096</v>
      </c>
      <c r="N16" s="23">
        <v>2074124.6906175406</v>
      </c>
      <c r="O16" s="23">
        <v>285759.98386626603</v>
      </c>
      <c r="P16" s="23">
        <v>4078.9516259220791</v>
      </c>
      <c r="Q16" s="23">
        <v>144.34934381256579</v>
      </c>
      <c r="R16" s="23">
        <v>1138.8284222073676</v>
      </c>
      <c r="S16" s="23">
        <v>13112.496982107685</v>
      </c>
      <c r="T16" s="23">
        <v>513.21003255057974</v>
      </c>
      <c r="U16" s="23">
        <v>10232.513964649044</v>
      </c>
      <c r="V16" s="23">
        <v>288.24955765487766</v>
      </c>
      <c r="W16" s="23">
        <v>147.16745329829033</v>
      </c>
      <c r="X16" s="23">
        <v>13311.464450606207</v>
      </c>
      <c r="Y16" s="23">
        <v>328.12273044693404</v>
      </c>
      <c r="Z16" s="23">
        <v>315.45737515224459</v>
      </c>
      <c r="AA16" s="23">
        <v>42.39388853417686</v>
      </c>
      <c r="AB16" s="23">
        <v>683.19384634780818</v>
      </c>
      <c r="AC16" s="23">
        <v>338.05345340267263</v>
      </c>
      <c r="AD16" s="23">
        <v>218.09213980647721</v>
      </c>
      <c r="AE16" s="23">
        <v>37201.772403249175</v>
      </c>
      <c r="AF16" s="23">
        <v>2014.6963496285605</v>
      </c>
      <c r="AG16" s="23">
        <v>303.15725027549405</v>
      </c>
      <c r="AH16" s="23">
        <v>33.707960471514617</v>
      </c>
      <c r="AI16" s="23">
        <v>177.21923014437417</v>
      </c>
      <c r="AJ16" s="23">
        <v>335.5439172674063</v>
      </c>
      <c r="AK16" s="23">
        <v>112.68511071202374</v>
      </c>
      <c r="AL16" s="23">
        <v>6290.3016083735574</v>
      </c>
      <c r="AM16" s="23">
        <v>545.83502614683232</v>
      </c>
      <c r="AN16" s="23">
        <v>8539.851939088725</v>
      </c>
      <c r="AO16" s="23">
        <v>499.61085551059097</v>
      </c>
      <c r="AP16" s="23">
        <v>5398.1035196734956</v>
      </c>
      <c r="AQ16" s="23">
        <v>1440.7815836937314</v>
      </c>
      <c r="AR16" s="23">
        <v>386.07693788563864</v>
      </c>
      <c r="AS16" s="23">
        <v>385.22756529734534</v>
      </c>
      <c r="AT16" s="23">
        <v>88.177990905544803</v>
      </c>
      <c r="AU16" s="23">
        <v>99.268004912149493</v>
      </c>
      <c r="AV16" s="23">
        <v>1.2729075253145692</v>
      </c>
      <c r="AW16" s="23">
        <v>1.5721034398625839</v>
      </c>
      <c r="AX16" s="23">
        <v>3550.3972604225928</v>
      </c>
      <c r="AY16" s="23">
        <v>2087.9661745176136</v>
      </c>
      <c r="AZ16" s="23">
        <v>35155.661739017676</v>
      </c>
      <c r="BA16" s="23">
        <v>2563.4490805722608</v>
      </c>
      <c r="BB16" s="23">
        <v>2828.3937754940653</v>
      </c>
      <c r="BC16" s="23">
        <v>10990.152553318243</v>
      </c>
      <c r="BD16" s="23">
        <v>7303.9937817549699</v>
      </c>
      <c r="BE16" s="23">
        <v>706.66855295633468</v>
      </c>
      <c r="BF16" s="23">
        <v>29.052207847328944</v>
      </c>
      <c r="BG16" s="23">
        <v>3751.3423188586207</v>
      </c>
      <c r="BH16" s="23">
        <v>18619.922049525718</v>
      </c>
      <c r="BI16" s="23">
        <v>1671.7761740928565</v>
      </c>
      <c r="BJ16" s="23">
        <v>10768.074856957803</v>
      </c>
      <c r="BK16" s="23">
        <v>49.915372400720685</v>
      </c>
      <c r="BL16" s="23">
        <v>237209.10227203305</v>
      </c>
      <c r="BM16" s="23">
        <v>41400.20634608547</v>
      </c>
      <c r="BN16" s="23">
        <v>5134.2380640696701</v>
      </c>
      <c r="BO16" s="23">
        <v>5116.6284943766896</v>
      </c>
      <c r="BP16" s="23">
        <v>698.81101636428116</v>
      </c>
      <c r="BQ16" s="23">
        <v>100.14307422557039</v>
      </c>
      <c r="BR16" s="23">
        <v>499.50285090924797</v>
      </c>
      <c r="BS16" s="23">
        <v>0</v>
      </c>
      <c r="BT16" s="64">
        <v>3800109.2279308564</v>
      </c>
      <c r="BU16" s="23">
        <v>277701.61195407988</v>
      </c>
      <c r="BV16" s="23">
        <v>0</v>
      </c>
      <c r="BW16" s="23">
        <v>205611.83794458775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72076.418768819334</v>
      </c>
      <c r="CE16" s="23">
        <v>0</v>
      </c>
      <c r="CF16" s="23">
        <v>5914110.0000000009</v>
      </c>
      <c r="CG16" s="23">
        <v>0</v>
      </c>
      <c r="CH16" s="23">
        <v>525861.53505566542</v>
      </c>
      <c r="CI16" s="23">
        <v>34639693.410561912</v>
      </c>
      <c r="CJ16" s="34">
        <f t="shared" si="0"/>
        <v>45435164.042215921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76032.048891234925</v>
      </c>
      <c r="D17" s="23">
        <v>2150.0329147094681</v>
      </c>
      <c r="E17" s="23">
        <v>27256.624733799261</v>
      </c>
      <c r="F17" s="23">
        <v>36727.695401994803</v>
      </c>
      <c r="G17" s="23">
        <v>895027.75574369542</v>
      </c>
      <c r="H17" s="23">
        <v>119967.52188189822</v>
      </c>
      <c r="I17" s="23">
        <v>82221.053858212952</v>
      </c>
      <c r="J17" s="23">
        <v>102907.54834397678</v>
      </c>
      <c r="K17" s="23">
        <v>100340.9727993667</v>
      </c>
      <c r="L17" s="23">
        <v>42794.253444696616</v>
      </c>
      <c r="M17" s="23">
        <v>217167.33458662222</v>
      </c>
      <c r="N17" s="23">
        <v>396459.95130052546</v>
      </c>
      <c r="O17" s="23">
        <v>873563.2380754617</v>
      </c>
      <c r="P17" s="23">
        <v>162920.20466138402</v>
      </c>
      <c r="Q17" s="23">
        <v>62437.376369640799</v>
      </c>
      <c r="R17" s="23">
        <v>299732.65399284154</v>
      </c>
      <c r="S17" s="23">
        <v>409018.53533673414</v>
      </c>
      <c r="T17" s="23">
        <v>166654.59470782196</v>
      </c>
      <c r="U17" s="23">
        <v>503199.67241722485</v>
      </c>
      <c r="V17" s="23">
        <v>43588.030257900064</v>
      </c>
      <c r="W17" s="23">
        <v>53499.147824223066</v>
      </c>
      <c r="X17" s="23">
        <v>556430.86044835707</v>
      </c>
      <c r="Y17" s="23">
        <v>69885.373459331007</v>
      </c>
      <c r="Z17" s="23">
        <v>35904.020239036676</v>
      </c>
      <c r="AA17" s="23">
        <v>2395.88386693754</v>
      </c>
      <c r="AB17" s="23">
        <v>35232.852672887107</v>
      </c>
      <c r="AC17" s="23">
        <v>2321061.0293765864</v>
      </c>
      <c r="AD17" s="23">
        <v>490756.74470467912</v>
      </c>
      <c r="AE17" s="23">
        <v>1615654.4960787043</v>
      </c>
      <c r="AF17" s="23">
        <v>212995.16224045126</v>
      </c>
      <c r="AG17" s="23">
        <v>112913.8628214699</v>
      </c>
      <c r="AH17" s="23">
        <v>15857.093681065246</v>
      </c>
      <c r="AI17" s="23">
        <v>45683.760154335054</v>
      </c>
      <c r="AJ17" s="23">
        <v>29962.566095619764</v>
      </c>
      <c r="AK17" s="23">
        <v>9059.4345070516101</v>
      </c>
      <c r="AL17" s="23">
        <v>40200.965799354475</v>
      </c>
      <c r="AM17" s="23">
        <v>26978.016621086677</v>
      </c>
      <c r="AN17" s="23">
        <v>36670.345495316033</v>
      </c>
      <c r="AO17" s="23">
        <v>43831.579952609522</v>
      </c>
      <c r="AP17" s="23">
        <v>52261.573118045046</v>
      </c>
      <c r="AQ17" s="23">
        <v>14047.960609751817</v>
      </c>
      <c r="AR17" s="23">
        <v>9783.7768504482265</v>
      </c>
      <c r="AS17" s="23">
        <v>16696.025644200534</v>
      </c>
      <c r="AT17" s="23">
        <v>2642.3481981087616</v>
      </c>
      <c r="AU17" s="23">
        <v>4981.1744502303618</v>
      </c>
      <c r="AV17" s="23">
        <v>6874.3842846854095</v>
      </c>
      <c r="AW17" s="23">
        <v>9648.9004046915416</v>
      </c>
      <c r="AX17" s="23">
        <v>12339.722963359889</v>
      </c>
      <c r="AY17" s="23">
        <v>32222.555302558765</v>
      </c>
      <c r="AZ17" s="23">
        <v>26922.81055666992</v>
      </c>
      <c r="BA17" s="23">
        <v>6465.1432191013355</v>
      </c>
      <c r="BB17" s="23">
        <v>5602.2623803770757</v>
      </c>
      <c r="BC17" s="23">
        <v>8381.7901545290697</v>
      </c>
      <c r="BD17" s="23">
        <v>12778.362073675873</v>
      </c>
      <c r="BE17" s="23">
        <v>598.73434735320211</v>
      </c>
      <c r="BF17" s="23">
        <v>3649.435972190945</v>
      </c>
      <c r="BG17" s="23">
        <v>35784.385745820306</v>
      </c>
      <c r="BH17" s="23">
        <v>246297.81951303451</v>
      </c>
      <c r="BI17" s="23">
        <v>24047.085427649909</v>
      </c>
      <c r="BJ17" s="23">
        <v>120202.99297435013</v>
      </c>
      <c r="BK17" s="23">
        <v>2195.756632254248</v>
      </c>
      <c r="BL17" s="23">
        <v>202872.07037822271</v>
      </c>
      <c r="BM17" s="23">
        <v>124814.82561638755</v>
      </c>
      <c r="BN17" s="23">
        <v>53421.819735534045</v>
      </c>
      <c r="BO17" s="23">
        <v>34879.442067808573</v>
      </c>
      <c r="BP17" s="23">
        <v>34500.719160909561</v>
      </c>
      <c r="BQ17" s="23">
        <v>36105.781111490433</v>
      </c>
      <c r="BR17" s="23">
        <v>5941.5231769415986</v>
      </c>
      <c r="BS17" s="23">
        <v>0</v>
      </c>
      <c r="BT17" s="64">
        <v>11522101.477829223</v>
      </c>
      <c r="BU17" s="23">
        <v>572571.69039228093</v>
      </c>
      <c r="BV17" s="23">
        <v>0</v>
      </c>
      <c r="BW17" s="23">
        <v>5504.3168453264425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173602.30678136452</v>
      </c>
      <c r="CE17" s="23">
        <v>0</v>
      </c>
      <c r="CF17" s="23">
        <v>430042.58261184784</v>
      </c>
      <c r="CG17" s="23">
        <v>0</v>
      </c>
      <c r="CH17" s="23">
        <v>50393.52723605941</v>
      </c>
      <c r="CI17" s="23">
        <v>10463860.943790436</v>
      </c>
      <c r="CJ17" s="34">
        <f t="shared" si="0"/>
        <v>23218076.845486537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23663.859978346598</v>
      </c>
      <c r="D18" s="23">
        <v>18.618122246482706</v>
      </c>
      <c r="E18" s="23">
        <v>473.7837533270407</v>
      </c>
      <c r="F18" s="23">
        <v>60634.803614341508</v>
      </c>
      <c r="G18" s="23">
        <v>36920.453908874362</v>
      </c>
      <c r="H18" s="23">
        <v>6976.3979960779579</v>
      </c>
      <c r="I18" s="23">
        <v>206268.46438717778</v>
      </c>
      <c r="J18" s="23">
        <v>9541.8459305489287</v>
      </c>
      <c r="K18" s="23">
        <v>564.32768409581229</v>
      </c>
      <c r="L18" s="23">
        <v>51552.709377652493</v>
      </c>
      <c r="M18" s="23">
        <v>56546.025574693784</v>
      </c>
      <c r="N18" s="23">
        <v>11073.540614766369</v>
      </c>
      <c r="O18" s="23">
        <v>53556.590850749708</v>
      </c>
      <c r="P18" s="23">
        <v>1259316.7544919869</v>
      </c>
      <c r="Q18" s="23">
        <v>32950.014901924289</v>
      </c>
      <c r="R18" s="23">
        <v>83848.55387211818</v>
      </c>
      <c r="S18" s="23">
        <v>31760.264739537066</v>
      </c>
      <c r="T18" s="23">
        <v>36749.276687509693</v>
      </c>
      <c r="U18" s="23">
        <v>201953.58452755315</v>
      </c>
      <c r="V18" s="23">
        <v>21845.568786988773</v>
      </c>
      <c r="W18" s="23">
        <v>37184.653242188862</v>
      </c>
      <c r="X18" s="23">
        <v>15617.772888132018</v>
      </c>
      <c r="Y18" s="23">
        <v>29337.410518416375</v>
      </c>
      <c r="Z18" s="23">
        <v>3471.1145468553214</v>
      </c>
      <c r="AA18" s="23">
        <v>200.0775606019734</v>
      </c>
      <c r="AB18" s="23">
        <v>24597.895504235428</v>
      </c>
      <c r="AC18" s="23">
        <v>12617867.456965454</v>
      </c>
      <c r="AD18" s="23">
        <v>15738.136491419422</v>
      </c>
      <c r="AE18" s="23">
        <v>24713.247621208633</v>
      </c>
      <c r="AF18" s="23">
        <v>7893.9281064995566</v>
      </c>
      <c r="AG18" s="23">
        <v>10203.340537713397</v>
      </c>
      <c r="AH18" s="23">
        <v>1506.6014652981044</v>
      </c>
      <c r="AI18" s="23">
        <v>5630.3935041663517</v>
      </c>
      <c r="AJ18" s="23">
        <v>1759.3531014435819</v>
      </c>
      <c r="AK18" s="23">
        <v>500.41112635729587</v>
      </c>
      <c r="AL18" s="23">
        <v>2025.1954063125763</v>
      </c>
      <c r="AM18" s="23">
        <v>1142.3229359844458</v>
      </c>
      <c r="AN18" s="23">
        <v>1260.2312984223913</v>
      </c>
      <c r="AO18" s="23">
        <v>2234.1614590464869</v>
      </c>
      <c r="AP18" s="23">
        <v>5468.8634286154302</v>
      </c>
      <c r="AQ18" s="23">
        <v>1496.0265800972172</v>
      </c>
      <c r="AR18" s="23">
        <v>978.4634395215578</v>
      </c>
      <c r="AS18" s="23">
        <v>400.17604006978172</v>
      </c>
      <c r="AT18" s="23">
        <v>263.69375704828144</v>
      </c>
      <c r="AU18" s="23">
        <v>597.10983031763328</v>
      </c>
      <c r="AV18" s="23">
        <v>6.7871207768081732</v>
      </c>
      <c r="AW18" s="23">
        <v>16.889109543511687</v>
      </c>
      <c r="AX18" s="23">
        <v>1368.0853871048262</v>
      </c>
      <c r="AY18" s="23">
        <v>3298.9170014023653</v>
      </c>
      <c r="AZ18" s="23">
        <v>1677.431296562404</v>
      </c>
      <c r="BA18" s="23">
        <v>195.24929211626826</v>
      </c>
      <c r="BB18" s="23">
        <v>938.20756293625038</v>
      </c>
      <c r="BC18" s="23">
        <v>503.03564406128311</v>
      </c>
      <c r="BD18" s="23">
        <v>2035.3419050416605</v>
      </c>
      <c r="BE18" s="23">
        <v>149.25716876975474</v>
      </c>
      <c r="BF18" s="23">
        <v>170.88258533059556</v>
      </c>
      <c r="BG18" s="23">
        <v>8777.4879580377219</v>
      </c>
      <c r="BH18" s="23">
        <v>43702.953870457372</v>
      </c>
      <c r="BI18" s="23">
        <v>151.4999495280567</v>
      </c>
      <c r="BJ18" s="23">
        <v>2774.654766367747</v>
      </c>
      <c r="BK18" s="23">
        <v>150.25185176146209</v>
      </c>
      <c r="BL18" s="23">
        <v>2233.4420788295261</v>
      </c>
      <c r="BM18" s="23">
        <v>8055.9903851776216</v>
      </c>
      <c r="BN18" s="23">
        <v>1300.0490185548797</v>
      </c>
      <c r="BO18" s="23">
        <v>1104.0613717044955</v>
      </c>
      <c r="BP18" s="23">
        <v>2618.744855294774</v>
      </c>
      <c r="BQ18" s="23">
        <v>675.92468339337233</v>
      </c>
      <c r="BR18" s="23">
        <v>1176.0132488488082</v>
      </c>
      <c r="BS18" s="23">
        <v>0</v>
      </c>
      <c r="BT18" s="64">
        <v>15081384.635267545</v>
      </c>
      <c r="BU18" s="23">
        <v>204487.73740004722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49926.708158846472</v>
      </c>
      <c r="CE18" s="23">
        <v>0</v>
      </c>
      <c r="CF18" s="23">
        <v>81334.000000000015</v>
      </c>
      <c r="CG18" s="23">
        <v>0</v>
      </c>
      <c r="CH18" s="23">
        <v>141713.1081389653</v>
      </c>
      <c r="CI18" s="23">
        <v>4389893.7891534548</v>
      </c>
      <c r="CJ18" s="34">
        <f t="shared" si="0"/>
        <v>19948739.978118859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27897.920833908167</v>
      </c>
      <c r="D19" s="23">
        <v>21.558479680684464</v>
      </c>
      <c r="E19" s="23">
        <v>375.58936014266317</v>
      </c>
      <c r="F19" s="23">
        <v>1860.2048533957138</v>
      </c>
      <c r="G19" s="23">
        <v>63743.057404260442</v>
      </c>
      <c r="H19" s="23">
        <v>18988.512042609622</v>
      </c>
      <c r="I19" s="23">
        <v>48133.641813728245</v>
      </c>
      <c r="J19" s="23">
        <v>18581.21894100164</v>
      </c>
      <c r="K19" s="23">
        <v>3361.101441831011</v>
      </c>
      <c r="L19" s="23">
        <v>1800.4721278113516</v>
      </c>
      <c r="M19" s="23">
        <v>12640.19320347899</v>
      </c>
      <c r="N19" s="23">
        <v>7987.9314372156168</v>
      </c>
      <c r="O19" s="23">
        <v>70663.2054122798</v>
      </c>
      <c r="P19" s="23">
        <v>27937.248737576108</v>
      </c>
      <c r="Q19" s="23">
        <v>466350.63642845664</v>
      </c>
      <c r="R19" s="23">
        <v>736232.76938848768</v>
      </c>
      <c r="S19" s="23">
        <v>122756.1736666082</v>
      </c>
      <c r="T19" s="23">
        <v>116718.92012759304</v>
      </c>
      <c r="U19" s="23">
        <v>725225.88417351455</v>
      </c>
      <c r="V19" s="23">
        <v>230394.43354710378</v>
      </c>
      <c r="W19" s="23">
        <v>312034.84240545897</v>
      </c>
      <c r="X19" s="23">
        <v>83957.055016142607</v>
      </c>
      <c r="Y19" s="23">
        <v>133733.75551149348</v>
      </c>
      <c r="Z19" s="23">
        <v>3008.799607802719</v>
      </c>
      <c r="AA19" s="23">
        <v>459.37110888708503</v>
      </c>
      <c r="AB19" s="23">
        <v>44673.463657212866</v>
      </c>
      <c r="AC19" s="23">
        <v>648767.45597810438</v>
      </c>
      <c r="AD19" s="23">
        <v>22637.927183131054</v>
      </c>
      <c r="AE19" s="23">
        <v>145674.17364131607</v>
      </c>
      <c r="AF19" s="23">
        <v>13440.909784526539</v>
      </c>
      <c r="AG19" s="23">
        <v>9379.2074771449625</v>
      </c>
      <c r="AH19" s="23">
        <v>1315.7554776560037</v>
      </c>
      <c r="AI19" s="23">
        <v>7398.967665374651</v>
      </c>
      <c r="AJ19" s="23">
        <v>2432.8824233107725</v>
      </c>
      <c r="AK19" s="23">
        <v>472.59656535995413</v>
      </c>
      <c r="AL19" s="23">
        <v>1250.7112055459161</v>
      </c>
      <c r="AM19" s="23">
        <v>2155.9807058345282</v>
      </c>
      <c r="AN19" s="23">
        <v>606.23302191924256</v>
      </c>
      <c r="AO19" s="23">
        <v>2165.2190926301978</v>
      </c>
      <c r="AP19" s="23">
        <v>4465.5578078398066</v>
      </c>
      <c r="AQ19" s="23">
        <v>1293.0379277520226</v>
      </c>
      <c r="AR19" s="23">
        <v>856.55293178805061</v>
      </c>
      <c r="AS19" s="23">
        <v>1151.0088675078359</v>
      </c>
      <c r="AT19" s="23">
        <v>225.32304121562373</v>
      </c>
      <c r="AU19" s="23">
        <v>427.24770936419912</v>
      </c>
      <c r="AV19" s="23">
        <v>6.7368306729451817</v>
      </c>
      <c r="AW19" s="23">
        <v>12.062404556452579</v>
      </c>
      <c r="AX19" s="23">
        <v>885.90967428890986</v>
      </c>
      <c r="AY19" s="23">
        <v>2892.5569084914323</v>
      </c>
      <c r="AZ19" s="23">
        <v>1549.6486053333181</v>
      </c>
      <c r="BA19" s="23">
        <v>269.35947931637844</v>
      </c>
      <c r="BB19" s="23">
        <v>7192.0138476300217</v>
      </c>
      <c r="BC19" s="23">
        <v>240.6972914856334</v>
      </c>
      <c r="BD19" s="23">
        <v>1330.6093263095299</v>
      </c>
      <c r="BE19" s="23">
        <v>54.780859205190083</v>
      </c>
      <c r="BF19" s="23">
        <v>145.64014538125735</v>
      </c>
      <c r="BG19" s="23">
        <v>2251.2969340895133</v>
      </c>
      <c r="BH19" s="23">
        <v>18210.748488186731</v>
      </c>
      <c r="BI19" s="23">
        <v>486.78522866255878</v>
      </c>
      <c r="BJ19" s="23">
        <v>6484.6481283488138</v>
      </c>
      <c r="BK19" s="23">
        <v>134.25681037887719</v>
      </c>
      <c r="BL19" s="23">
        <v>3619.6046574879151</v>
      </c>
      <c r="BM19" s="23">
        <v>11421.464259812255</v>
      </c>
      <c r="BN19" s="23">
        <v>1708.0415109543776</v>
      </c>
      <c r="BO19" s="23">
        <v>1031.8194946886615</v>
      </c>
      <c r="BP19" s="23">
        <v>2583.0893228368495</v>
      </c>
      <c r="BQ19" s="23">
        <v>3322.3562719833817</v>
      </c>
      <c r="BR19" s="23">
        <v>508.71039869481376</v>
      </c>
      <c r="BS19" s="23">
        <v>0</v>
      </c>
      <c r="BT19" s="64">
        <v>4211997.5461137993</v>
      </c>
      <c r="BU19" s="23">
        <v>50521.574177529095</v>
      </c>
      <c r="BV19" s="23">
        <v>0</v>
      </c>
      <c r="BW19" s="23">
        <v>43.333954054468123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5354.6899660880326</v>
      </c>
      <c r="CD19" s="23">
        <v>39842.35681480464</v>
      </c>
      <c r="CE19" s="23">
        <v>0</v>
      </c>
      <c r="CF19" s="23">
        <v>35865.000000000007</v>
      </c>
      <c r="CG19" s="23">
        <v>0</v>
      </c>
      <c r="CH19" s="23">
        <v>101920.98295568291</v>
      </c>
      <c r="CI19" s="23">
        <v>4563861.8774475921</v>
      </c>
      <c r="CJ19" s="34">
        <f t="shared" si="0"/>
        <v>9009407.3614295498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763607.50224825193</v>
      </c>
      <c r="D20" s="23">
        <v>12377.611610458662</v>
      </c>
      <c r="E20" s="23">
        <v>27029.671028059296</v>
      </c>
      <c r="F20" s="23">
        <v>69380.179544402868</v>
      </c>
      <c r="G20" s="23">
        <v>819407.08318234212</v>
      </c>
      <c r="H20" s="23">
        <v>81726.001454940037</v>
      </c>
      <c r="I20" s="23">
        <v>479849.37765295035</v>
      </c>
      <c r="J20" s="23">
        <v>25747.856727444771</v>
      </c>
      <c r="K20" s="23">
        <v>16522.102548809249</v>
      </c>
      <c r="L20" s="23">
        <v>75224.855539215059</v>
      </c>
      <c r="M20" s="23">
        <v>281841.35309434141</v>
      </c>
      <c r="N20" s="23">
        <v>114016.16078323628</v>
      </c>
      <c r="O20" s="23">
        <v>395062.01661920879</v>
      </c>
      <c r="P20" s="23">
        <v>328235.47158443677</v>
      </c>
      <c r="Q20" s="23">
        <v>327387.05406026437</v>
      </c>
      <c r="R20" s="23">
        <v>4229772.2687552562</v>
      </c>
      <c r="S20" s="23">
        <v>489713.654111635</v>
      </c>
      <c r="T20" s="23">
        <v>639691.32322500995</v>
      </c>
      <c r="U20" s="23">
        <v>6069504.597879407</v>
      </c>
      <c r="V20" s="23">
        <v>227229.87231587217</v>
      </c>
      <c r="W20" s="23">
        <v>527530.60010258248</v>
      </c>
      <c r="X20" s="23">
        <v>727393.43237462931</v>
      </c>
      <c r="Y20" s="23">
        <v>564937.05907339591</v>
      </c>
      <c r="Z20" s="23">
        <v>101895.17050644016</v>
      </c>
      <c r="AA20" s="23">
        <v>42361.971466902818</v>
      </c>
      <c r="AB20" s="23">
        <v>126893.29275531124</v>
      </c>
      <c r="AC20" s="23">
        <v>8015205.0115638049</v>
      </c>
      <c r="AD20" s="23">
        <v>182705.01826519464</v>
      </c>
      <c r="AE20" s="23">
        <v>916645.50500648958</v>
      </c>
      <c r="AF20" s="23">
        <v>71330.166825414432</v>
      </c>
      <c r="AG20" s="23">
        <v>337410.70222905872</v>
      </c>
      <c r="AH20" s="23">
        <v>51562.615560434082</v>
      </c>
      <c r="AI20" s="23">
        <v>44018.345709287983</v>
      </c>
      <c r="AJ20" s="23">
        <v>65270.253152758894</v>
      </c>
      <c r="AK20" s="23">
        <v>16133.175901466124</v>
      </c>
      <c r="AL20" s="23">
        <v>35603.442884098818</v>
      </c>
      <c r="AM20" s="23">
        <v>25117.115629273765</v>
      </c>
      <c r="AN20" s="23">
        <v>7697.8569713883126</v>
      </c>
      <c r="AO20" s="23">
        <v>69123.584807715844</v>
      </c>
      <c r="AP20" s="23">
        <v>114477.56880739599</v>
      </c>
      <c r="AQ20" s="23">
        <v>42524.121850502983</v>
      </c>
      <c r="AR20" s="23">
        <v>21048.165483816971</v>
      </c>
      <c r="AS20" s="23">
        <v>13611.687496638129</v>
      </c>
      <c r="AT20" s="23">
        <v>6908.1418000587082</v>
      </c>
      <c r="AU20" s="23">
        <v>10414.695370391626</v>
      </c>
      <c r="AV20" s="23">
        <v>311.23554469571872</v>
      </c>
      <c r="AW20" s="23">
        <v>480.81559551360988</v>
      </c>
      <c r="AX20" s="23">
        <v>15271.515903755642</v>
      </c>
      <c r="AY20" s="23">
        <v>53616.736402991206</v>
      </c>
      <c r="AZ20" s="23">
        <v>35778.337226755291</v>
      </c>
      <c r="BA20" s="23">
        <v>6620.5828250457062</v>
      </c>
      <c r="BB20" s="23">
        <v>7597.1825446769426</v>
      </c>
      <c r="BC20" s="23">
        <v>4044.8622196974684</v>
      </c>
      <c r="BD20" s="23">
        <v>10765.1632661493</v>
      </c>
      <c r="BE20" s="23">
        <v>552.58899309568937</v>
      </c>
      <c r="BF20" s="23">
        <v>4805.4022448083279</v>
      </c>
      <c r="BG20" s="23">
        <v>202492.355931603</v>
      </c>
      <c r="BH20" s="23">
        <v>487539.94255002256</v>
      </c>
      <c r="BI20" s="23">
        <v>6936.1214755025503</v>
      </c>
      <c r="BJ20" s="23">
        <v>50403.659901006162</v>
      </c>
      <c r="BK20" s="23">
        <v>2462.5623153095144</v>
      </c>
      <c r="BL20" s="23">
        <v>49111.155643698017</v>
      </c>
      <c r="BM20" s="23">
        <v>39177.061250012601</v>
      </c>
      <c r="BN20" s="23">
        <v>15873.693737814579</v>
      </c>
      <c r="BO20" s="23">
        <v>11529.90890488305</v>
      </c>
      <c r="BP20" s="23">
        <v>39193.041387235382</v>
      </c>
      <c r="BQ20" s="23">
        <v>24118.249626326684</v>
      </c>
      <c r="BR20" s="23">
        <v>10182.334262069051</v>
      </c>
      <c r="BS20" s="23">
        <v>0</v>
      </c>
      <c r="BT20" s="64">
        <v>28690009.225312669</v>
      </c>
      <c r="BU20" s="23">
        <v>387368.00544887432</v>
      </c>
      <c r="BV20" s="23">
        <v>0</v>
      </c>
      <c r="BW20" s="23">
        <v>7293.0013963550773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7069.4895591994209</v>
      </c>
      <c r="CD20" s="23">
        <v>976281.67040119739</v>
      </c>
      <c r="CE20" s="23">
        <v>0</v>
      </c>
      <c r="CF20" s="23">
        <v>264358.09540165868</v>
      </c>
      <c r="CG20" s="23">
        <v>0</v>
      </c>
      <c r="CH20" s="23">
        <v>297278.85348047275</v>
      </c>
      <c r="CI20" s="23">
        <v>9648918.1431493666</v>
      </c>
      <c r="CJ20" s="34">
        <f t="shared" si="0"/>
        <v>40278576.484149791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17090.334724068816</v>
      </c>
      <c r="D21" s="23">
        <v>36.994831590051156</v>
      </c>
      <c r="E21" s="23">
        <v>758.55563999942876</v>
      </c>
      <c r="F21" s="23">
        <v>14065.955745176694</v>
      </c>
      <c r="G21" s="23">
        <v>59285.715383684998</v>
      </c>
      <c r="H21" s="23">
        <v>5038.2841205434315</v>
      </c>
      <c r="I21" s="23">
        <v>10841.272460611382</v>
      </c>
      <c r="J21" s="23">
        <v>8031.3482050282682</v>
      </c>
      <c r="K21" s="23">
        <v>12283.451169125658</v>
      </c>
      <c r="L21" s="23">
        <v>10433.395314740037</v>
      </c>
      <c r="M21" s="23">
        <v>10999.593224531194</v>
      </c>
      <c r="N21" s="23">
        <v>43551.026828592927</v>
      </c>
      <c r="O21" s="23">
        <v>30196.445796022359</v>
      </c>
      <c r="P21" s="23">
        <v>18537.474256079964</v>
      </c>
      <c r="Q21" s="23">
        <v>26081.540802958596</v>
      </c>
      <c r="R21" s="23">
        <v>96507.733997148243</v>
      </c>
      <c r="S21" s="23">
        <v>964892.21972543141</v>
      </c>
      <c r="T21" s="23">
        <v>237171.60285383777</v>
      </c>
      <c r="U21" s="23">
        <v>846565.76099979517</v>
      </c>
      <c r="V21" s="23">
        <v>28451.33769724625</v>
      </c>
      <c r="W21" s="23">
        <v>73616.486623236648</v>
      </c>
      <c r="X21" s="23">
        <v>148358.22130656845</v>
      </c>
      <c r="Y21" s="23">
        <v>98348.983894014076</v>
      </c>
      <c r="Z21" s="23">
        <v>20777.815847259888</v>
      </c>
      <c r="AA21" s="23">
        <v>1111.9961257490738</v>
      </c>
      <c r="AB21" s="23">
        <v>107244.70900374121</v>
      </c>
      <c r="AC21" s="23">
        <v>578896.61897614354</v>
      </c>
      <c r="AD21" s="23">
        <v>133449.30378742708</v>
      </c>
      <c r="AE21" s="23">
        <v>61117.520841006357</v>
      </c>
      <c r="AF21" s="23">
        <v>106504.30918446381</v>
      </c>
      <c r="AG21" s="23">
        <v>65052.609834020594</v>
      </c>
      <c r="AH21" s="23">
        <v>14704.729578576016</v>
      </c>
      <c r="AI21" s="23">
        <v>22192.914642271553</v>
      </c>
      <c r="AJ21" s="23">
        <v>20889.20894073747</v>
      </c>
      <c r="AK21" s="23">
        <v>54108.554804685169</v>
      </c>
      <c r="AL21" s="23">
        <v>9911.5556788850754</v>
      </c>
      <c r="AM21" s="23">
        <v>8470.408952912112</v>
      </c>
      <c r="AN21" s="23">
        <v>55613.418401118251</v>
      </c>
      <c r="AO21" s="23">
        <v>291985.12426441704</v>
      </c>
      <c r="AP21" s="23">
        <v>49542.319876663692</v>
      </c>
      <c r="AQ21" s="23">
        <v>7844.6699073131185</v>
      </c>
      <c r="AR21" s="23">
        <v>4395.8496172906534</v>
      </c>
      <c r="AS21" s="23">
        <v>5827.7958856043788</v>
      </c>
      <c r="AT21" s="23">
        <v>1433.12186307861</v>
      </c>
      <c r="AU21" s="23">
        <v>2001.2578977361836</v>
      </c>
      <c r="AV21" s="23">
        <v>11.218042377367881</v>
      </c>
      <c r="AW21" s="23">
        <v>19.380660995961509</v>
      </c>
      <c r="AX21" s="23">
        <v>4672.194322525198</v>
      </c>
      <c r="AY21" s="23">
        <v>246902.11611199539</v>
      </c>
      <c r="AZ21" s="23">
        <v>14116.831388894523</v>
      </c>
      <c r="BA21" s="23">
        <v>1688.674988293091</v>
      </c>
      <c r="BB21" s="23">
        <v>2269.3771935580562</v>
      </c>
      <c r="BC21" s="23">
        <v>2557.6254017436831</v>
      </c>
      <c r="BD21" s="23">
        <v>16432.763744748543</v>
      </c>
      <c r="BE21" s="23">
        <v>194.72548819192781</v>
      </c>
      <c r="BF21" s="23">
        <v>1041.625157900128</v>
      </c>
      <c r="BG21" s="23">
        <v>7548.6144587052086</v>
      </c>
      <c r="BH21" s="23">
        <v>116894.33225307132</v>
      </c>
      <c r="BI21" s="23">
        <v>3636.5496121716146</v>
      </c>
      <c r="BJ21" s="23">
        <v>14153.493892651499</v>
      </c>
      <c r="BK21" s="23">
        <v>535.00941202906927</v>
      </c>
      <c r="BL21" s="23">
        <v>33352.230988206211</v>
      </c>
      <c r="BM21" s="23">
        <v>8839.9834167786394</v>
      </c>
      <c r="BN21" s="23">
        <v>9938.9200259380232</v>
      </c>
      <c r="BO21" s="23">
        <v>17010.24777205486</v>
      </c>
      <c r="BP21" s="23">
        <v>8508.504669921138</v>
      </c>
      <c r="BQ21" s="23">
        <v>93379.45140689268</v>
      </c>
      <c r="BR21" s="23">
        <v>2215.6104114296045</v>
      </c>
      <c r="BS21" s="23">
        <v>0</v>
      </c>
      <c r="BT21" s="64">
        <v>4990139.0303322058</v>
      </c>
      <c r="BU21" s="23">
        <v>436046.51457216463</v>
      </c>
      <c r="BV21" s="23">
        <v>0</v>
      </c>
      <c r="BW21" s="23">
        <v>160926.90722599174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13.410233837775451</v>
      </c>
      <c r="CD21" s="23">
        <v>2549278.6744583589</v>
      </c>
      <c r="CE21" s="23">
        <v>0</v>
      </c>
      <c r="CF21" s="23">
        <v>2165414.3719675937</v>
      </c>
      <c r="CG21" s="23">
        <v>0</v>
      </c>
      <c r="CH21" s="23">
        <v>-26665.321557614679</v>
      </c>
      <c r="CI21" s="23">
        <v>17910136.164106093</v>
      </c>
      <c r="CJ21" s="34">
        <f t="shared" si="0"/>
        <v>28185289.751338631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20232.549018037851</v>
      </c>
      <c r="D22" s="23">
        <v>69.435950957329155</v>
      </c>
      <c r="E22" s="23">
        <v>843.27947430954453</v>
      </c>
      <c r="F22" s="23">
        <v>17164.696532438291</v>
      </c>
      <c r="G22" s="23">
        <v>74227.795498208681</v>
      </c>
      <c r="H22" s="23">
        <v>9982.970921479664</v>
      </c>
      <c r="I22" s="23">
        <v>12613.597066219743</v>
      </c>
      <c r="J22" s="23">
        <v>4926.9364800986732</v>
      </c>
      <c r="K22" s="23">
        <v>5814.660070878198</v>
      </c>
      <c r="L22" s="23">
        <v>12772.534515447238</v>
      </c>
      <c r="M22" s="23">
        <v>16621.399154787316</v>
      </c>
      <c r="N22" s="23">
        <v>26773.54262574637</v>
      </c>
      <c r="O22" s="23">
        <v>42263.634418480135</v>
      </c>
      <c r="P22" s="23">
        <v>22335.113661102954</v>
      </c>
      <c r="Q22" s="23">
        <v>35826.50491078847</v>
      </c>
      <c r="R22" s="23">
        <v>187224.11209661156</v>
      </c>
      <c r="S22" s="23">
        <v>518048.42324017663</v>
      </c>
      <c r="T22" s="23">
        <v>603547.91257482721</v>
      </c>
      <c r="U22" s="23">
        <v>2688878.5056772809</v>
      </c>
      <c r="V22" s="23">
        <v>69934.640684956859</v>
      </c>
      <c r="W22" s="23">
        <v>130485.57790339018</v>
      </c>
      <c r="X22" s="23">
        <v>78557.512400946231</v>
      </c>
      <c r="Y22" s="23">
        <v>135363.95762156043</v>
      </c>
      <c r="Z22" s="23">
        <v>26090.747089705612</v>
      </c>
      <c r="AA22" s="23">
        <v>1446.2630255215738</v>
      </c>
      <c r="AB22" s="23">
        <v>55405.73237823262</v>
      </c>
      <c r="AC22" s="23">
        <v>874844.21773372253</v>
      </c>
      <c r="AD22" s="23">
        <v>35336.612566543234</v>
      </c>
      <c r="AE22" s="23">
        <v>76086.999967672207</v>
      </c>
      <c r="AF22" s="23">
        <v>25043.972822371514</v>
      </c>
      <c r="AG22" s="23">
        <v>51052.58276145425</v>
      </c>
      <c r="AH22" s="23">
        <v>12452.716270695793</v>
      </c>
      <c r="AI22" s="23">
        <v>16260.520268083619</v>
      </c>
      <c r="AJ22" s="23">
        <v>12710.063279663886</v>
      </c>
      <c r="AK22" s="23">
        <v>18706.576295513081</v>
      </c>
      <c r="AL22" s="23">
        <v>11659.700333178032</v>
      </c>
      <c r="AM22" s="23">
        <v>7265.0533179091235</v>
      </c>
      <c r="AN22" s="23">
        <v>2110.5598798072633</v>
      </c>
      <c r="AO22" s="23">
        <v>99723.552168972892</v>
      </c>
      <c r="AP22" s="23">
        <v>35466.094857237586</v>
      </c>
      <c r="AQ22" s="23">
        <v>9819.9015050686685</v>
      </c>
      <c r="AR22" s="23">
        <v>5939.2407080766889</v>
      </c>
      <c r="AS22" s="23">
        <v>2750.8183687334358</v>
      </c>
      <c r="AT22" s="23">
        <v>1814.3055193669431</v>
      </c>
      <c r="AU22" s="23">
        <v>12378.239779627458</v>
      </c>
      <c r="AV22" s="23">
        <v>304.27368356583628</v>
      </c>
      <c r="AW22" s="23">
        <v>761.83781652167647</v>
      </c>
      <c r="AX22" s="23">
        <v>4947.9353560162199</v>
      </c>
      <c r="AY22" s="23">
        <v>44720.659210033475</v>
      </c>
      <c r="AZ22" s="23">
        <v>10468.566179083569</v>
      </c>
      <c r="BA22" s="23">
        <v>1636.5503217658461</v>
      </c>
      <c r="BB22" s="23">
        <v>2543.7037189245157</v>
      </c>
      <c r="BC22" s="23">
        <v>1266.9057893051674</v>
      </c>
      <c r="BD22" s="23">
        <v>10542.973167861544</v>
      </c>
      <c r="BE22" s="23">
        <v>422.41011440722019</v>
      </c>
      <c r="BF22" s="23">
        <v>1725.8787591752712</v>
      </c>
      <c r="BG22" s="23">
        <v>8805.1586723293694</v>
      </c>
      <c r="BH22" s="23">
        <v>66953.844209334231</v>
      </c>
      <c r="BI22" s="23">
        <v>2085.8248944767547</v>
      </c>
      <c r="BJ22" s="23">
        <v>10267.462484509721</v>
      </c>
      <c r="BK22" s="23">
        <v>775.87129090310054</v>
      </c>
      <c r="BL22" s="23">
        <v>14142.482049713928</v>
      </c>
      <c r="BM22" s="23">
        <v>7633.6415841176031</v>
      </c>
      <c r="BN22" s="23">
        <v>5105.4370031634962</v>
      </c>
      <c r="BO22" s="23">
        <v>4953.8710206340911</v>
      </c>
      <c r="BP22" s="23">
        <v>12940.667957297359</v>
      </c>
      <c r="BQ22" s="23">
        <v>22212.060678070364</v>
      </c>
      <c r="BR22" s="23">
        <v>11320.218849723469</v>
      </c>
      <c r="BS22" s="23">
        <v>0</v>
      </c>
      <c r="BT22" s="64">
        <v>6355411.9982068213</v>
      </c>
      <c r="BU22" s="23">
        <v>707338.46299065091</v>
      </c>
      <c r="BV22" s="23">
        <v>0</v>
      </c>
      <c r="BW22" s="23">
        <v>9.532233224514485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0.11041293546480514</v>
      </c>
      <c r="CD22" s="23">
        <v>851399.50426381431</v>
      </c>
      <c r="CE22" s="23">
        <v>0</v>
      </c>
      <c r="CF22" s="23">
        <v>533057.36859622039</v>
      </c>
      <c r="CG22" s="23">
        <v>0</v>
      </c>
      <c r="CH22" s="23">
        <v>-154340.69676008626</v>
      </c>
      <c r="CI22" s="23">
        <v>7172463.6424823096</v>
      </c>
      <c r="CJ22" s="34">
        <f t="shared" si="0"/>
        <v>15465339.922425888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87423.803963611426</v>
      </c>
      <c r="D23" s="23">
        <v>2078.5791133386224</v>
      </c>
      <c r="E23" s="23">
        <v>3960.1302720534927</v>
      </c>
      <c r="F23" s="23">
        <v>69610.7454122739</v>
      </c>
      <c r="G23" s="23">
        <v>347144.72828519996</v>
      </c>
      <c r="H23" s="23">
        <v>46539.781002523778</v>
      </c>
      <c r="I23" s="23">
        <v>81323.365700953276</v>
      </c>
      <c r="J23" s="23">
        <v>129942.54617600737</v>
      </c>
      <c r="K23" s="23">
        <v>13203.348191780085</v>
      </c>
      <c r="L23" s="23">
        <v>70963.929991238489</v>
      </c>
      <c r="M23" s="23">
        <v>68332.225606374195</v>
      </c>
      <c r="N23" s="23">
        <v>125918.8926885738</v>
      </c>
      <c r="O23" s="23">
        <v>190174.14669269105</v>
      </c>
      <c r="P23" s="23">
        <v>183350.46983576665</v>
      </c>
      <c r="Q23" s="23">
        <v>97747.517517273605</v>
      </c>
      <c r="R23" s="23">
        <v>1373294.5132736689</v>
      </c>
      <c r="S23" s="23">
        <v>490876.50288894959</v>
      </c>
      <c r="T23" s="23">
        <v>804974.16383598186</v>
      </c>
      <c r="U23" s="23">
        <v>8755623.9559265077</v>
      </c>
      <c r="V23" s="23">
        <v>548832.69077718968</v>
      </c>
      <c r="W23" s="23">
        <v>772482.89605884289</v>
      </c>
      <c r="X23" s="23">
        <v>268661.65995692526</v>
      </c>
      <c r="Y23" s="23">
        <v>545610.88102055306</v>
      </c>
      <c r="Z23" s="23">
        <v>104230.06925449695</v>
      </c>
      <c r="AA23" s="23">
        <v>12258.242381974942</v>
      </c>
      <c r="AB23" s="23">
        <v>209615.54631793094</v>
      </c>
      <c r="AC23" s="23">
        <v>5183403.2676311946</v>
      </c>
      <c r="AD23" s="23">
        <v>200546.28394649501</v>
      </c>
      <c r="AE23" s="23">
        <v>384253.8763428512</v>
      </c>
      <c r="AF23" s="23">
        <v>89134.977661141049</v>
      </c>
      <c r="AG23" s="23">
        <v>158331.25508333938</v>
      </c>
      <c r="AH23" s="23">
        <v>192915.29451214834</v>
      </c>
      <c r="AI23" s="23">
        <v>56170.43996532607</v>
      </c>
      <c r="AJ23" s="23">
        <v>51957.537066711244</v>
      </c>
      <c r="AK23" s="23">
        <v>26876.773887517618</v>
      </c>
      <c r="AL23" s="23">
        <v>50519.083656773924</v>
      </c>
      <c r="AM23" s="23">
        <v>28383.846318553151</v>
      </c>
      <c r="AN23" s="23">
        <v>20773.607410140034</v>
      </c>
      <c r="AO23" s="23">
        <v>130673.29548892648</v>
      </c>
      <c r="AP23" s="23">
        <v>146561.80868109298</v>
      </c>
      <c r="AQ23" s="23">
        <v>42208.880886435072</v>
      </c>
      <c r="AR23" s="23">
        <v>23780.194755239096</v>
      </c>
      <c r="AS23" s="23">
        <v>15013.11016734823</v>
      </c>
      <c r="AT23" s="23">
        <v>7319.4169543765656</v>
      </c>
      <c r="AU23" s="23">
        <v>11024.947877716837</v>
      </c>
      <c r="AV23" s="23">
        <v>112.31173485969074</v>
      </c>
      <c r="AW23" s="23">
        <v>187.769918710696</v>
      </c>
      <c r="AX23" s="23">
        <v>22890.338115144368</v>
      </c>
      <c r="AY23" s="23">
        <v>71859.202516392732</v>
      </c>
      <c r="AZ23" s="23">
        <v>40681.772419241977</v>
      </c>
      <c r="BA23" s="23">
        <v>6515.5965644783391</v>
      </c>
      <c r="BB23" s="23">
        <v>13344.013944236731</v>
      </c>
      <c r="BC23" s="23">
        <v>7370.3999815173902</v>
      </c>
      <c r="BD23" s="23">
        <v>83222.505619321557</v>
      </c>
      <c r="BE23" s="23">
        <v>2815.1018880203769</v>
      </c>
      <c r="BF23" s="23">
        <v>4919.6450706957094</v>
      </c>
      <c r="BG23" s="23">
        <v>71282.881929940719</v>
      </c>
      <c r="BH23" s="23">
        <v>162397.6549314248</v>
      </c>
      <c r="BI23" s="23">
        <v>14642.006805749572</v>
      </c>
      <c r="BJ23" s="23">
        <v>37708.751638825808</v>
      </c>
      <c r="BK23" s="23">
        <v>3064.7576237398912</v>
      </c>
      <c r="BL23" s="23">
        <v>52576.370892900275</v>
      </c>
      <c r="BM23" s="23">
        <v>28612.271960921193</v>
      </c>
      <c r="BN23" s="23">
        <v>22097.741841820884</v>
      </c>
      <c r="BO23" s="23">
        <v>18762.464934614516</v>
      </c>
      <c r="BP23" s="23">
        <v>49900.891066831064</v>
      </c>
      <c r="BQ23" s="23">
        <v>33826.455380876039</v>
      </c>
      <c r="BR23" s="23">
        <v>63049.781871100218</v>
      </c>
      <c r="BS23" s="23">
        <v>0</v>
      </c>
      <c r="BT23" s="64">
        <v>23035863.919087369</v>
      </c>
      <c r="BU23" s="23">
        <v>505288.27243958745</v>
      </c>
      <c r="BV23" s="23">
        <v>0</v>
      </c>
      <c r="BW23" s="23">
        <v>61.894391080718144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119995.50912822556</v>
      </c>
      <c r="CD23" s="23">
        <v>10567634.15011419</v>
      </c>
      <c r="CE23" s="23">
        <v>0</v>
      </c>
      <c r="CF23" s="23">
        <v>1629730.414938455</v>
      </c>
      <c r="CG23" s="23">
        <v>0</v>
      </c>
      <c r="CH23" s="23">
        <v>-225207.23894341692</v>
      </c>
      <c r="CI23" s="23">
        <v>50800480.903802097</v>
      </c>
      <c r="CJ23" s="34">
        <f t="shared" si="0"/>
        <v>86433847.824957579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4793.2687700081733</v>
      </c>
      <c r="D24" s="23">
        <v>16.47657846420757</v>
      </c>
      <c r="E24" s="23">
        <v>201.00307354428645</v>
      </c>
      <c r="F24" s="23">
        <v>4071.7052208769705</v>
      </c>
      <c r="G24" s="23">
        <v>17306.356011851189</v>
      </c>
      <c r="H24" s="23">
        <v>1514.6741856757194</v>
      </c>
      <c r="I24" s="23">
        <v>3028.1555022245557</v>
      </c>
      <c r="J24" s="23">
        <v>1044.0788122891054</v>
      </c>
      <c r="K24" s="23">
        <v>638.34405678289284</v>
      </c>
      <c r="L24" s="23">
        <v>3015.8874625730509</v>
      </c>
      <c r="M24" s="23">
        <v>3282.2848959651674</v>
      </c>
      <c r="N24" s="23">
        <v>6314.5972469698108</v>
      </c>
      <c r="O24" s="23">
        <v>17096.138431033101</v>
      </c>
      <c r="P24" s="23">
        <v>5674.8100986970876</v>
      </c>
      <c r="Q24" s="23">
        <v>5529.7833360560535</v>
      </c>
      <c r="R24" s="23">
        <v>24301.298316028358</v>
      </c>
      <c r="S24" s="23">
        <v>11662.897982841449</v>
      </c>
      <c r="T24" s="23">
        <v>20739.733133173242</v>
      </c>
      <c r="U24" s="23">
        <v>183024.26290400251</v>
      </c>
      <c r="V24" s="23">
        <v>137232.58358058549</v>
      </c>
      <c r="W24" s="23">
        <v>24987.26528992263</v>
      </c>
      <c r="X24" s="23">
        <v>11232.781870598439</v>
      </c>
      <c r="Y24" s="23">
        <v>24379.613900264041</v>
      </c>
      <c r="Z24" s="23">
        <v>6188.5764585684919</v>
      </c>
      <c r="AA24" s="23">
        <v>337.46189478927664</v>
      </c>
      <c r="AB24" s="23">
        <v>11999.605059909873</v>
      </c>
      <c r="AC24" s="23">
        <v>13579.428598579658</v>
      </c>
      <c r="AD24" s="23">
        <v>1058858.6218127627</v>
      </c>
      <c r="AE24" s="23">
        <v>22222.065103219342</v>
      </c>
      <c r="AF24" s="23">
        <v>6361.7928931677288</v>
      </c>
      <c r="AG24" s="23">
        <v>376142.17610406922</v>
      </c>
      <c r="AH24" s="23">
        <v>2929.0520234783603</v>
      </c>
      <c r="AI24" s="23">
        <v>2743.9248464645989</v>
      </c>
      <c r="AJ24" s="23">
        <v>2407.1168593951838</v>
      </c>
      <c r="AK24" s="23">
        <v>2872.3401428886909</v>
      </c>
      <c r="AL24" s="23">
        <v>2209.7446471834928</v>
      </c>
      <c r="AM24" s="23">
        <v>1582.9212730789675</v>
      </c>
      <c r="AN24" s="23">
        <v>514.69477637736145</v>
      </c>
      <c r="AO24" s="23">
        <v>14840.988799573388</v>
      </c>
      <c r="AP24" s="23">
        <v>7553.8747566421553</v>
      </c>
      <c r="AQ24" s="23">
        <v>2338.6074908130004</v>
      </c>
      <c r="AR24" s="23">
        <v>1412.0099573503023</v>
      </c>
      <c r="AS24" s="23">
        <v>599.22849790840189</v>
      </c>
      <c r="AT24" s="23">
        <v>431.13039310406606</v>
      </c>
      <c r="AU24" s="23">
        <v>659.29281168975876</v>
      </c>
      <c r="AV24" s="23">
        <v>2.0988745423941952</v>
      </c>
      <c r="AW24" s="23">
        <v>4.7683416247457151</v>
      </c>
      <c r="AX24" s="23">
        <v>1202.1535545223726</v>
      </c>
      <c r="AY24" s="23">
        <v>3960.9012682354755</v>
      </c>
      <c r="AZ24" s="23">
        <v>2418.8859149527698</v>
      </c>
      <c r="BA24" s="23">
        <v>385.89302654005786</v>
      </c>
      <c r="BB24" s="23">
        <v>630.01681909347622</v>
      </c>
      <c r="BC24" s="23">
        <v>322.67001010925668</v>
      </c>
      <c r="BD24" s="23">
        <v>43297.065912189726</v>
      </c>
      <c r="BE24" s="23">
        <v>60.992056615819997</v>
      </c>
      <c r="BF24" s="23">
        <v>290.21670743791765</v>
      </c>
      <c r="BG24" s="23">
        <v>1244.1787526209228</v>
      </c>
      <c r="BH24" s="23">
        <v>37548.476827793311</v>
      </c>
      <c r="BI24" s="23">
        <v>1078.0235749743977</v>
      </c>
      <c r="BJ24" s="23">
        <v>2162.0064496240811</v>
      </c>
      <c r="BK24" s="23">
        <v>183.7493993590812</v>
      </c>
      <c r="BL24" s="23">
        <v>2763.3070685772436</v>
      </c>
      <c r="BM24" s="23">
        <v>1354.5263043786686</v>
      </c>
      <c r="BN24" s="23">
        <v>1036.4468740311136</v>
      </c>
      <c r="BO24" s="23">
        <v>753.52301547015941</v>
      </c>
      <c r="BP24" s="23">
        <v>3046.6341940478601</v>
      </c>
      <c r="BQ24" s="23">
        <v>1062.4140175055543</v>
      </c>
      <c r="BR24" s="23">
        <v>722.64948188775952</v>
      </c>
      <c r="BS24" s="23">
        <v>0</v>
      </c>
      <c r="BT24" s="64">
        <v>2155404.2543075746</v>
      </c>
      <c r="BU24" s="23">
        <v>104948.63899327179</v>
      </c>
      <c r="BV24" s="23">
        <v>0</v>
      </c>
      <c r="BW24" s="23">
        <v>55.855777366913138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914232.16686923266</v>
      </c>
      <c r="CD24" s="23">
        <v>45323.475253480341</v>
      </c>
      <c r="CE24" s="23">
        <v>0</v>
      </c>
      <c r="CF24" s="23">
        <v>267992</v>
      </c>
      <c r="CG24" s="23">
        <v>0</v>
      </c>
      <c r="CH24" s="23">
        <v>299581.4543198988</v>
      </c>
      <c r="CI24" s="23">
        <v>4229902.9487499977</v>
      </c>
      <c r="CJ24" s="34">
        <f t="shared" si="0"/>
        <v>8017440.7942708228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7659.3168812685944</v>
      </c>
      <c r="D25" s="23">
        <v>49.414481688572096</v>
      </c>
      <c r="E25" s="23">
        <v>1271.8331031120154</v>
      </c>
      <c r="F25" s="23">
        <v>6454.3511362015161</v>
      </c>
      <c r="G25" s="23">
        <v>29900.483004200571</v>
      </c>
      <c r="H25" s="23">
        <v>3150.9296588108136</v>
      </c>
      <c r="I25" s="23">
        <v>5345.341014758068</v>
      </c>
      <c r="J25" s="23">
        <v>1846.9238854234673</v>
      </c>
      <c r="K25" s="23">
        <v>2054.5377234105272</v>
      </c>
      <c r="L25" s="23">
        <v>4736.5384876432936</v>
      </c>
      <c r="M25" s="23">
        <v>6790.414143499187</v>
      </c>
      <c r="N25" s="23">
        <v>11203.048264057699</v>
      </c>
      <c r="O25" s="23">
        <v>7758.5268045493003</v>
      </c>
      <c r="P25" s="23">
        <v>9282.9840191393159</v>
      </c>
      <c r="Q25" s="23">
        <v>4425.6628153111105</v>
      </c>
      <c r="R25" s="23">
        <v>24747.878040423238</v>
      </c>
      <c r="S25" s="23">
        <v>14152.869238572684</v>
      </c>
      <c r="T25" s="23">
        <v>7749.5206748262608</v>
      </c>
      <c r="U25" s="23">
        <v>56135.275173432135</v>
      </c>
      <c r="V25" s="23">
        <v>1886.9152097791848</v>
      </c>
      <c r="W25" s="23">
        <v>297388.61515135725</v>
      </c>
      <c r="X25" s="23">
        <v>8710.4466765912421</v>
      </c>
      <c r="Y25" s="23">
        <v>36277.085288645088</v>
      </c>
      <c r="Z25" s="23">
        <v>10289.450124718966</v>
      </c>
      <c r="AA25" s="23">
        <v>590.74369417230582</v>
      </c>
      <c r="AB25" s="23">
        <v>9349.2103751892264</v>
      </c>
      <c r="AC25" s="23">
        <v>39752.416003090955</v>
      </c>
      <c r="AD25" s="23">
        <v>4080.5054019831673</v>
      </c>
      <c r="AE25" s="23">
        <v>58698.562419400281</v>
      </c>
      <c r="AF25" s="23">
        <v>10756.841428252334</v>
      </c>
      <c r="AG25" s="23">
        <v>14853.119693625555</v>
      </c>
      <c r="AH25" s="23">
        <v>31180.526011570055</v>
      </c>
      <c r="AI25" s="23">
        <v>3909.6483656962405</v>
      </c>
      <c r="AJ25" s="23">
        <v>8256.4789032048611</v>
      </c>
      <c r="AK25" s="23">
        <v>2649.7718623634837</v>
      </c>
      <c r="AL25" s="23">
        <v>4114.5172754703908</v>
      </c>
      <c r="AM25" s="23">
        <v>3038.8068118404221</v>
      </c>
      <c r="AN25" s="23">
        <v>1001.8229243263905</v>
      </c>
      <c r="AO25" s="23">
        <v>10607.475012905597</v>
      </c>
      <c r="AP25" s="23">
        <v>15081.529276989888</v>
      </c>
      <c r="AQ25" s="23">
        <v>4065.6959363653878</v>
      </c>
      <c r="AR25" s="23">
        <v>2764.4571848531255</v>
      </c>
      <c r="AS25" s="23">
        <v>1134.1488823766881</v>
      </c>
      <c r="AT25" s="23">
        <v>755.49927030963227</v>
      </c>
      <c r="AU25" s="23">
        <v>1351.2935722270593</v>
      </c>
      <c r="AV25" s="23">
        <v>6.6704898118386833</v>
      </c>
      <c r="AW25" s="23">
        <v>15.196879500769418</v>
      </c>
      <c r="AX25" s="23">
        <v>2779.3965469707355</v>
      </c>
      <c r="AY25" s="23">
        <v>9219.5476965746639</v>
      </c>
      <c r="AZ25" s="23">
        <v>4899.8239766489469</v>
      </c>
      <c r="BA25" s="23">
        <v>595.21868051943022</v>
      </c>
      <c r="BB25" s="23">
        <v>1550.3678934730972</v>
      </c>
      <c r="BC25" s="23">
        <v>715.40399153160843</v>
      </c>
      <c r="BD25" s="23">
        <v>49007.506540664253</v>
      </c>
      <c r="BE25" s="23">
        <v>412.21931590521882</v>
      </c>
      <c r="BF25" s="23">
        <v>496.99981471314914</v>
      </c>
      <c r="BG25" s="23">
        <v>3395.7171564890409</v>
      </c>
      <c r="BH25" s="23">
        <v>26430.81479529044</v>
      </c>
      <c r="BI25" s="23">
        <v>559.46647397899369</v>
      </c>
      <c r="BJ25" s="23">
        <v>3012.5464415757933</v>
      </c>
      <c r="BK25" s="23">
        <v>416.1430325698143</v>
      </c>
      <c r="BL25" s="23">
        <v>5733.1995748996687</v>
      </c>
      <c r="BM25" s="23">
        <v>4790.5473619616814</v>
      </c>
      <c r="BN25" s="23">
        <v>1984.7203699008492</v>
      </c>
      <c r="BO25" s="23">
        <v>1525.4330817245623</v>
      </c>
      <c r="BP25" s="23">
        <v>7202.7341716339724</v>
      </c>
      <c r="BQ25" s="23">
        <v>1347.8961413285892</v>
      </c>
      <c r="BR25" s="23">
        <v>13467.784462814287</v>
      </c>
      <c r="BS25" s="23">
        <v>0</v>
      </c>
      <c r="BT25" s="64">
        <v>926826.78619811416</v>
      </c>
      <c r="BU25" s="23">
        <v>397261.99091738591</v>
      </c>
      <c r="BV25" s="23">
        <v>0</v>
      </c>
      <c r="BW25" s="23">
        <v>30018.35361337314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2952027.6631603343</v>
      </c>
      <c r="CD25" s="23">
        <v>442649.99772350414</v>
      </c>
      <c r="CE25" s="23">
        <v>0</v>
      </c>
      <c r="CF25" s="23">
        <v>38092.698922146024</v>
      </c>
      <c r="CG25" s="23">
        <v>0</v>
      </c>
      <c r="CH25" s="23">
        <v>-388334.01184172725</v>
      </c>
      <c r="CI25" s="23">
        <v>4042197.6861413578</v>
      </c>
      <c r="CJ25" s="34">
        <f t="shared" si="0"/>
        <v>8440741.1648344882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2921.4025099141668</v>
      </c>
      <c r="D26" s="23">
        <v>95.776420547993993</v>
      </c>
      <c r="E26" s="23">
        <v>1296.1709915156018</v>
      </c>
      <c r="F26" s="23">
        <v>2658.1381296930153</v>
      </c>
      <c r="G26" s="23">
        <v>23435.759348221243</v>
      </c>
      <c r="H26" s="23">
        <v>50131.413437229552</v>
      </c>
      <c r="I26" s="23">
        <v>30170.116599426732</v>
      </c>
      <c r="J26" s="23">
        <v>2527.3275351731604</v>
      </c>
      <c r="K26" s="23">
        <v>1008.3187685379104</v>
      </c>
      <c r="L26" s="23">
        <v>1105.0289559039613</v>
      </c>
      <c r="M26" s="23">
        <v>8134.9647268094559</v>
      </c>
      <c r="N26" s="23">
        <v>148396.32564975639</v>
      </c>
      <c r="O26" s="23">
        <v>12384.220672756919</v>
      </c>
      <c r="P26" s="23">
        <v>15787.35227644242</v>
      </c>
      <c r="Q26" s="23">
        <v>5759.856041317893</v>
      </c>
      <c r="R26" s="23">
        <v>44162.251628519611</v>
      </c>
      <c r="S26" s="23">
        <v>106098.69402793108</v>
      </c>
      <c r="T26" s="23">
        <v>14639.347508768296</v>
      </c>
      <c r="U26" s="23">
        <v>96930.51801072013</v>
      </c>
      <c r="V26" s="23">
        <v>11902.994813848327</v>
      </c>
      <c r="W26" s="23">
        <v>90876.837323967702</v>
      </c>
      <c r="X26" s="23">
        <v>594312.35753048025</v>
      </c>
      <c r="Y26" s="23">
        <v>18594.565704173776</v>
      </c>
      <c r="Z26" s="23">
        <v>4485.6964600553219</v>
      </c>
      <c r="AA26" s="23">
        <v>362.41995637147011</v>
      </c>
      <c r="AB26" s="23">
        <v>11433.654855896779</v>
      </c>
      <c r="AC26" s="23">
        <v>1133416.7737993984</v>
      </c>
      <c r="AD26" s="23">
        <v>7710.4076151620775</v>
      </c>
      <c r="AE26" s="23">
        <v>45878.641849348322</v>
      </c>
      <c r="AF26" s="23">
        <v>43145.90147794535</v>
      </c>
      <c r="AG26" s="23">
        <v>44945.791784582529</v>
      </c>
      <c r="AH26" s="23">
        <v>1406.3323124696033</v>
      </c>
      <c r="AI26" s="23">
        <v>8389.0451864405677</v>
      </c>
      <c r="AJ26" s="23">
        <v>9123.2115002381506</v>
      </c>
      <c r="AK26" s="23">
        <v>1396.7973534942594</v>
      </c>
      <c r="AL26" s="23">
        <v>35150.920355743765</v>
      </c>
      <c r="AM26" s="23">
        <v>2472.3775302849122</v>
      </c>
      <c r="AN26" s="23">
        <v>27953.337788132478</v>
      </c>
      <c r="AO26" s="23">
        <v>7216.961301192393</v>
      </c>
      <c r="AP26" s="23">
        <v>16354.850769166176</v>
      </c>
      <c r="AQ26" s="23">
        <v>3694.0745352951744</v>
      </c>
      <c r="AR26" s="23">
        <v>2582.3816930059338</v>
      </c>
      <c r="AS26" s="23">
        <v>1155.9562887687234</v>
      </c>
      <c r="AT26" s="23">
        <v>536.32163474707545</v>
      </c>
      <c r="AU26" s="23">
        <v>1342.2618713795989</v>
      </c>
      <c r="AV26" s="23">
        <v>167.6053048716816</v>
      </c>
      <c r="AW26" s="23">
        <v>409.55317986734769</v>
      </c>
      <c r="AX26" s="23">
        <v>6923.0848869922775</v>
      </c>
      <c r="AY26" s="23">
        <v>11614.49615267851</v>
      </c>
      <c r="AZ26" s="23">
        <v>18971.07000518257</v>
      </c>
      <c r="BA26" s="23">
        <v>2772.3968105495437</v>
      </c>
      <c r="BB26" s="23">
        <v>5586.2162493741271</v>
      </c>
      <c r="BC26" s="23">
        <v>8246.4827962603522</v>
      </c>
      <c r="BD26" s="23">
        <v>12867.207446130637</v>
      </c>
      <c r="BE26" s="23">
        <v>971.60652824444321</v>
      </c>
      <c r="BF26" s="23">
        <v>301.49271544163145</v>
      </c>
      <c r="BG26" s="23">
        <v>10823.883274306436</v>
      </c>
      <c r="BH26" s="23">
        <v>46821.270715770836</v>
      </c>
      <c r="BI26" s="23">
        <v>3631.025381199096</v>
      </c>
      <c r="BJ26" s="23">
        <v>67623.717347290381</v>
      </c>
      <c r="BK26" s="23">
        <v>510.43240353356771</v>
      </c>
      <c r="BL26" s="23">
        <v>404889.19272878673</v>
      </c>
      <c r="BM26" s="23">
        <v>57871.57893052604</v>
      </c>
      <c r="BN26" s="23">
        <v>30485.873814602244</v>
      </c>
      <c r="BO26" s="23">
        <v>30962.424343368741</v>
      </c>
      <c r="BP26" s="23">
        <v>11168.949123707509</v>
      </c>
      <c r="BQ26" s="23">
        <v>12672.860790651215</v>
      </c>
      <c r="BR26" s="23">
        <v>2121.2368488064944</v>
      </c>
      <c r="BS26" s="23">
        <v>0</v>
      </c>
      <c r="BT26" s="64">
        <v>3441897.5143089183</v>
      </c>
      <c r="BU26" s="23">
        <v>2918783.691290657</v>
      </c>
      <c r="BV26" s="23">
        <v>0</v>
      </c>
      <c r="BW26" s="23">
        <v>279971.9333531608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1419.5484331612918</v>
      </c>
      <c r="CD26" s="23">
        <v>3316041.8199640065</v>
      </c>
      <c r="CE26" s="23">
        <v>0</v>
      </c>
      <c r="CF26" s="23">
        <v>1052820.0000000002</v>
      </c>
      <c r="CG26" s="23">
        <v>324984.21513860452</v>
      </c>
      <c r="CH26" s="23">
        <v>144381.78212141589</v>
      </c>
      <c r="CI26" s="23">
        <v>22190914.532911189</v>
      </c>
      <c r="CJ26" s="34">
        <f t="shared" si="0"/>
        <v>33671215.037521116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1480852.3073380888</v>
      </c>
      <c r="D27" s="23">
        <v>10774.506773321089</v>
      </c>
      <c r="E27" s="23">
        <v>143976.11413831389</v>
      </c>
      <c r="F27" s="23">
        <v>132310.74437364581</v>
      </c>
      <c r="G27" s="23">
        <v>522685.80755115603</v>
      </c>
      <c r="H27" s="23">
        <v>39994.69505972285</v>
      </c>
      <c r="I27" s="23">
        <v>93719.523319384083</v>
      </c>
      <c r="J27" s="23">
        <v>31320.678554800419</v>
      </c>
      <c r="K27" s="23">
        <v>21276.587465949291</v>
      </c>
      <c r="L27" s="23">
        <v>99660.462474132844</v>
      </c>
      <c r="M27" s="23">
        <v>89234.670320861886</v>
      </c>
      <c r="N27" s="23">
        <v>184603.78638463913</v>
      </c>
      <c r="O27" s="23">
        <v>99085.666352241111</v>
      </c>
      <c r="P27" s="23">
        <v>135987.68810796438</v>
      </c>
      <c r="Q27" s="23">
        <v>76198.058203963184</v>
      </c>
      <c r="R27" s="23">
        <v>91669.688066992559</v>
      </c>
      <c r="S27" s="23">
        <v>329154.81332445471</v>
      </c>
      <c r="T27" s="23">
        <v>34557.192293330358</v>
      </c>
      <c r="U27" s="23">
        <v>317972.06602820969</v>
      </c>
      <c r="V27" s="23">
        <v>14795.312647338276</v>
      </c>
      <c r="W27" s="23">
        <v>100887.83601087374</v>
      </c>
      <c r="X27" s="23">
        <v>89013.712859455525</v>
      </c>
      <c r="Y27" s="23">
        <v>81478.142237057837</v>
      </c>
      <c r="Z27" s="23">
        <v>193176.64940538938</v>
      </c>
      <c r="AA27" s="23">
        <v>10001.732723789533</v>
      </c>
      <c r="AB27" s="23">
        <v>136060.77420952229</v>
      </c>
      <c r="AC27" s="23">
        <v>532498.88435865229</v>
      </c>
      <c r="AD27" s="23">
        <v>45389.10374328302</v>
      </c>
      <c r="AE27" s="23">
        <v>257649.89463096688</v>
      </c>
      <c r="AF27" s="23">
        <v>95250.961987211704</v>
      </c>
      <c r="AG27" s="23">
        <v>323637.70355184056</v>
      </c>
      <c r="AH27" s="23">
        <v>244924.62454476627</v>
      </c>
      <c r="AI27" s="23">
        <v>70752.093066472866</v>
      </c>
      <c r="AJ27" s="23">
        <v>118707.01902002767</v>
      </c>
      <c r="AK27" s="23">
        <v>28470.204983758991</v>
      </c>
      <c r="AL27" s="23">
        <v>60361.370410131451</v>
      </c>
      <c r="AM27" s="23">
        <v>45054.770464400797</v>
      </c>
      <c r="AN27" s="23">
        <v>9456.8087059155823</v>
      </c>
      <c r="AO27" s="23">
        <v>117639.81472457499</v>
      </c>
      <c r="AP27" s="23">
        <v>202180.58045365958</v>
      </c>
      <c r="AQ27" s="23">
        <v>69950.978294305096</v>
      </c>
      <c r="AR27" s="23">
        <v>37002.21330625152</v>
      </c>
      <c r="AS27" s="23">
        <v>17348.437257468839</v>
      </c>
      <c r="AT27" s="23">
        <v>12778.034097116415</v>
      </c>
      <c r="AU27" s="23">
        <v>16330.556050981117</v>
      </c>
      <c r="AV27" s="23">
        <v>26.036816985490912</v>
      </c>
      <c r="AW27" s="23">
        <v>46.706407453710071</v>
      </c>
      <c r="AX27" s="23">
        <v>22943.941449586768</v>
      </c>
      <c r="AY27" s="23">
        <v>85951.412372612249</v>
      </c>
      <c r="AZ27" s="23">
        <v>62152.071128397351</v>
      </c>
      <c r="BA27" s="23">
        <v>12821.93619970028</v>
      </c>
      <c r="BB27" s="23">
        <v>9788.4517703556248</v>
      </c>
      <c r="BC27" s="23">
        <v>5880.5826754051432</v>
      </c>
      <c r="BD27" s="23">
        <v>6053.8015336194476</v>
      </c>
      <c r="BE27" s="23">
        <v>518.83678371830308</v>
      </c>
      <c r="BF27" s="23">
        <v>8911.2402390854295</v>
      </c>
      <c r="BG27" s="23">
        <v>100799.75218941776</v>
      </c>
      <c r="BH27" s="23">
        <v>347106.84099342907</v>
      </c>
      <c r="BI27" s="23">
        <v>14811.689327261249</v>
      </c>
      <c r="BJ27" s="23">
        <v>52065.644276263454</v>
      </c>
      <c r="BK27" s="23">
        <v>3900.3253226387851</v>
      </c>
      <c r="BL27" s="23">
        <v>79819.913568970689</v>
      </c>
      <c r="BM27" s="23">
        <v>39602.361305977203</v>
      </c>
      <c r="BN27" s="23">
        <v>23018.829472617846</v>
      </c>
      <c r="BO27" s="23">
        <v>15963.753448123214</v>
      </c>
      <c r="BP27" s="23">
        <v>57528.757749487464</v>
      </c>
      <c r="BQ27" s="23">
        <v>8582.7833894855212</v>
      </c>
      <c r="BR27" s="23">
        <v>16697.018431066062</v>
      </c>
      <c r="BS27" s="23">
        <v>0</v>
      </c>
      <c r="BT27" s="64">
        <v>7840825.9567280421</v>
      </c>
      <c r="BU27" s="23">
        <v>19142.14603524148</v>
      </c>
      <c r="BV27" s="23">
        <v>0</v>
      </c>
      <c r="BW27" s="23">
        <v>8.1170368362977596E-3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663771.95613316458</v>
      </c>
      <c r="CD27" s="23">
        <v>67191.89731092802</v>
      </c>
      <c r="CE27" s="23">
        <v>0</v>
      </c>
      <c r="CF27" s="23">
        <v>66392.04668519042</v>
      </c>
      <c r="CG27" s="23">
        <v>0</v>
      </c>
      <c r="CH27" s="23">
        <v>203431.32523953842</v>
      </c>
      <c r="CI27" s="23">
        <v>1129968.1210069784</v>
      </c>
      <c r="CJ27" s="34">
        <f t="shared" si="0"/>
        <v>9990723.4572561216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1034114.495489915</v>
      </c>
      <c r="D28" s="23">
        <v>4181.5624278201149</v>
      </c>
      <c r="E28" s="23">
        <v>25364.957787215695</v>
      </c>
      <c r="F28" s="23">
        <v>113090.37029406655</v>
      </c>
      <c r="G28" s="23">
        <v>1512368.1131545575</v>
      </c>
      <c r="H28" s="23">
        <v>112526.53663592188</v>
      </c>
      <c r="I28" s="23">
        <v>172444.28859439085</v>
      </c>
      <c r="J28" s="23">
        <v>222474.28852367989</v>
      </c>
      <c r="K28" s="23">
        <v>141647.02600548591</v>
      </c>
      <c r="L28" s="23">
        <v>62568.659054368829</v>
      </c>
      <c r="M28" s="23">
        <v>429027.21721745282</v>
      </c>
      <c r="N28" s="23">
        <v>259064.38907594094</v>
      </c>
      <c r="O28" s="23">
        <v>379298.09388157394</v>
      </c>
      <c r="P28" s="23">
        <v>511405.62748851138</v>
      </c>
      <c r="Q28" s="23">
        <v>324745.06731430552</v>
      </c>
      <c r="R28" s="23">
        <v>365591.39924712724</v>
      </c>
      <c r="S28" s="23">
        <v>103201.81079297559</v>
      </c>
      <c r="T28" s="23">
        <v>65149.325938049369</v>
      </c>
      <c r="U28" s="23">
        <v>402346.30899180891</v>
      </c>
      <c r="V28" s="23">
        <v>43667.131073181961</v>
      </c>
      <c r="W28" s="23">
        <v>50948.854411222397</v>
      </c>
      <c r="X28" s="23">
        <v>314036.22197541036</v>
      </c>
      <c r="Y28" s="23">
        <v>50568.241703994274</v>
      </c>
      <c r="Z28" s="23">
        <v>3513551.3637606017</v>
      </c>
      <c r="AA28" s="23">
        <v>63981.085474907653</v>
      </c>
      <c r="AB28" s="23">
        <v>424125.97147807665</v>
      </c>
      <c r="AC28" s="23">
        <v>159508.01250715516</v>
      </c>
      <c r="AD28" s="23">
        <v>252699.83648983552</v>
      </c>
      <c r="AE28" s="23">
        <v>1271270.6493147812</v>
      </c>
      <c r="AF28" s="23">
        <v>1106595.6508711574</v>
      </c>
      <c r="AG28" s="23">
        <v>194097.6017788699</v>
      </c>
      <c r="AH28" s="23">
        <v>10633.081516414728</v>
      </c>
      <c r="AI28" s="23">
        <v>11540.770004712411</v>
      </c>
      <c r="AJ28" s="23">
        <v>304375.36723760382</v>
      </c>
      <c r="AK28" s="23">
        <v>60051.710354945608</v>
      </c>
      <c r="AL28" s="23">
        <v>586023.99498372059</v>
      </c>
      <c r="AM28" s="23">
        <v>124352.99363241036</v>
      </c>
      <c r="AN28" s="23">
        <v>131053.97698110141</v>
      </c>
      <c r="AO28" s="23">
        <v>150758.94888562436</v>
      </c>
      <c r="AP28" s="23">
        <v>178225.79211592267</v>
      </c>
      <c r="AQ28" s="23">
        <v>171065.13899383214</v>
      </c>
      <c r="AR28" s="23">
        <v>58249.63057552254</v>
      </c>
      <c r="AS28" s="23">
        <v>18870.889313412092</v>
      </c>
      <c r="AT28" s="23">
        <v>49557.088357034678</v>
      </c>
      <c r="AU28" s="23">
        <v>85551.379475920388</v>
      </c>
      <c r="AV28" s="23">
        <v>88865.389234891234</v>
      </c>
      <c r="AW28" s="23">
        <v>26544.640174360167</v>
      </c>
      <c r="AX28" s="23">
        <v>141195.72899042274</v>
      </c>
      <c r="AY28" s="23">
        <v>207875.91217821132</v>
      </c>
      <c r="AZ28" s="23">
        <v>39922.544925878035</v>
      </c>
      <c r="BA28" s="23">
        <v>49250.714086706692</v>
      </c>
      <c r="BB28" s="23">
        <v>58314.133431150236</v>
      </c>
      <c r="BC28" s="23">
        <v>42211.09697196749</v>
      </c>
      <c r="BD28" s="23">
        <v>61104.246775024621</v>
      </c>
      <c r="BE28" s="23">
        <v>68820.427127007948</v>
      </c>
      <c r="BF28" s="23">
        <v>14810.119209472941</v>
      </c>
      <c r="BG28" s="23">
        <v>151695.92690699268</v>
      </c>
      <c r="BH28" s="23">
        <v>366245.56327037828</v>
      </c>
      <c r="BI28" s="23">
        <v>18875.07035713967</v>
      </c>
      <c r="BJ28" s="23">
        <v>893500.33566077729</v>
      </c>
      <c r="BK28" s="23">
        <v>3194.2922375177841</v>
      </c>
      <c r="BL28" s="23">
        <v>519938.85967128671</v>
      </c>
      <c r="BM28" s="23">
        <v>1101456.2902190206</v>
      </c>
      <c r="BN28" s="23">
        <v>230121.56894687275</v>
      </c>
      <c r="BO28" s="23">
        <v>210334.95719669535</v>
      </c>
      <c r="BP28" s="23">
        <v>78242.27048247066</v>
      </c>
      <c r="BQ28" s="23">
        <v>24353.3602443317</v>
      </c>
      <c r="BR28" s="23">
        <v>45669.715384955947</v>
      </c>
      <c r="BS28" s="23">
        <v>0</v>
      </c>
      <c r="BT28" s="64">
        <v>20068514.084866069</v>
      </c>
      <c r="BU28" s="23">
        <v>17732353.022927348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206667</v>
      </c>
      <c r="CG28" s="23">
        <v>0</v>
      </c>
      <c r="CH28" s="23">
        <v>-34887</v>
      </c>
      <c r="CI28" s="23">
        <v>11723699.892206578</v>
      </c>
      <c r="CJ28" s="34">
        <f t="shared" si="0"/>
        <v>49696347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167535</v>
      </c>
      <c r="D29" s="23">
        <v>1792</v>
      </c>
      <c r="E29" s="23">
        <v>1888.0000000000002</v>
      </c>
      <c r="F29" s="23">
        <v>675</v>
      </c>
      <c r="G29" s="23">
        <v>124667</v>
      </c>
      <c r="H29" s="23">
        <v>5422</v>
      </c>
      <c r="I29" s="23">
        <v>2415</v>
      </c>
      <c r="J29" s="23">
        <v>5824</v>
      </c>
      <c r="K29" s="23">
        <v>1992.0000000000002</v>
      </c>
      <c r="L29" s="23">
        <v>269</v>
      </c>
      <c r="M29" s="23">
        <v>38848</v>
      </c>
      <c r="N29" s="23">
        <v>38871</v>
      </c>
      <c r="O29" s="23">
        <v>4201</v>
      </c>
      <c r="P29" s="23">
        <v>8088</v>
      </c>
      <c r="Q29" s="23">
        <v>1114.9999999999998</v>
      </c>
      <c r="R29" s="23">
        <v>7475</v>
      </c>
      <c r="S29" s="23">
        <v>2543</v>
      </c>
      <c r="T29" s="23">
        <v>1177</v>
      </c>
      <c r="U29" s="23">
        <v>7628</v>
      </c>
      <c r="V29" s="23">
        <v>852</v>
      </c>
      <c r="W29" s="23">
        <v>1119</v>
      </c>
      <c r="X29" s="23">
        <v>3430</v>
      </c>
      <c r="Y29" s="23">
        <v>1486</v>
      </c>
      <c r="Z29" s="23">
        <v>23946</v>
      </c>
      <c r="AA29" s="23">
        <v>118821.99999999997</v>
      </c>
      <c r="AB29" s="23">
        <v>8506</v>
      </c>
      <c r="AC29" s="23">
        <v>29138</v>
      </c>
      <c r="AD29" s="23">
        <v>10649</v>
      </c>
      <c r="AE29" s="23">
        <v>53704</v>
      </c>
      <c r="AF29" s="23">
        <v>48191.999999999993</v>
      </c>
      <c r="AG29" s="23">
        <v>11697</v>
      </c>
      <c r="AH29" s="23">
        <v>1621</v>
      </c>
      <c r="AI29" s="23">
        <v>421</v>
      </c>
      <c r="AJ29" s="23">
        <v>10496</v>
      </c>
      <c r="AK29" s="23">
        <v>472</v>
      </c>
      <c r="AL29" s="23">
        <v>41474</v>
      </c>
      <c r="AM29" s="23">
        <v>3026</v>
      </c>
      <c r="AN29" s="23">
        <v>2212</v>
      </c>
      <c r="AO29" s="23">
        <v>2881</v>
      </c>
      <c r="AP29" s="23">
        <v>7062.0000000000009</v>
      </c>
      <c r="AQ29" s="23">
        <v>3266</v>
      </c>
      <c r="AR29" s="23">
        <v>1291</v>
      </c>
      <c r="AS29" s="23">
        <v>402</v>
      </c>
      <c r="AT29" s="23">
        <v>3729.9999999999995</v>
      </c>
      <c r="AU29" s="23">
        <v>17705</v>
      </c>
      <c r="AV29" s="23">
        <v>72065</v>
      </c>
      <c r="AW29" s="23">
        <v>120253</v>
      </c>
      <c r="AX29" s="23">
        <v>3605</v>
      </c>
      <c r="AY29" s="23">
        <v>6946</v>
      </c>
      <c r="AZ29" s="23">
        <v>984.00000000000011</v>
      </c>
      <c r="BA29" s="23">
        <v>768</v>
      </c>
      <c r="BB29" s="23">
        <v>1315</v>
      </c>
      <c r="BC29" s="23">
        <v>1736.0000000000002</v>
      </c>
      <c r="BD29" s="23">
        <v>2240</v>
      </c>
      <c r="BE29" s="23">
        <v>691</v>
      </c>
      <c r="BF29" s="23">
        <v>2069</v>
      </c>
      <c r="BG29" s="23">
        <v>7017</v>
      </c>
      <c r="BH29" s="23">
        <v>12810</v>
      </c>
      <c r="BI29" s="23">
        <v>1679</v>
      </c>
      <c r="BJ29" s="23">
        <v>78130</v>
      </c>
      <c r="BK29" s="23">
        <v>446</v>
      </c>
      <c r="BL29" s="23">
        <v>20457</v>
      </c>
      <c r="BM29" s="23">
        <v>42784</v>
      </c>
      <c r="BN29" s="23">
        <v>11345</v>
      </c>
      <c r="BO29" s="23">
        <v>9108</v>
      </c>
      <c r="BP29" s="23">
        <v>2598</v>
      </c>
      <c r="BQ29" s="23">
        <v>2964.9999999999995</v>
      </c>
      <c r="BR29" s="23">
        <v>18635</v>
      </c>
      <c r="BS29" s="23">
        <v>0</v>
      </c>
      <c r="BT29" s="64">
        <v>1250671</v>
      </c>
      <c r="BU29" s="23">
        <v>2397502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  <c r="CJ29" s="34">
        <f t="shared" si="0"/>
        <v>3648173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150495.84085957371</v>
      </c>
      <c r="D30" s="23">
        <v>9232.6770726437371</v>
      </c>
      <c r="E30" s="23">
        <v>3965.0362051101488</v>
      </c>
      <c r="F30" s="23">
        <v>5504.0843218198906</v>
      </c>
      <c r="G30" s="23">
        <v>627196.62738985242</v>
      </c>
      <c r="H30" s="23">
        <v>38404.74323173731</v>
      </c>
      <c r="I30" s="23">
        <v>29205.673212450652</v>
      </c>
      <c r="J30" s="23">
        <v>222395.74602216182</v>
      </c>
      <c r="K30" s="23">
        <v>17386.956500982749</v>
      </c>
      <c r="L30" s="23">
        <v>6252.7856854390238</v>
      </c>
      <c r="M30" s="23">
        <v>139691.45194126919</v>
      </c>
      <c r="N30" s="23">
        <v>99463.64222794892</v>
      </c>
      <c r="O30" s="23">
        <v>342435.40684678045</v>
      </c>
      <c r="P30" s="23">
        <v>201727.80644777723</v>
      </c>
      <c r="Q30" s="23">
        <v>200233.52668904484</v>
      </c>
      <c r="R30" s="23">
        <v>1068435.0384593247</v>
      </c>
      <c r="S30" s="23">
        <v>40460.250113150178</v>
      </c>
      <c r="T30" s="23">
        <v>19742.971010985042</v>
      </c>
      <c r="U30" s="23">
        <v>118563.76069292516</v>
      </c>
      <c r="V30" s="23">
        <v>13518.895921321424</v>
      </c>
      <c r="W30" s="23">
        <v>18533.928425709044</v>
      </c>
      <c r="X30" s="23">
        <v>65552.751179641971</v>
      </c>
      <c r="Y30" s="23">
        <v>18321.789269406767</v>
      </c>
      <c r="Z30" s="23">
        <v>148563.65384714032</v>
      </c>
      <c r="AA30" s="23">
        <v>37673.273820529655</v>
      </c>
      <c r="AB30" s="23">
        <v>982135.16615545249</v>
      </c>
      <c r="AC30" s="23">
        <v>65155.830149619236</v>
      </c>
      <c r="AD30" s="23">
        <v>84457.798980569656</v>
      </c>
      <c r="AE30" s="23">
        <v>541862.36124858481</v>
      </c>
      <c r="AF30" s="23">
        <v>308489.73033199104</v>
      </c>
      <c r="AG30" s="23">
        <v>91976.367815758262</v>
      </c>
      <c r="AH30" s="23">
        <v>15651.855636474649</v>
      </c>
      <c r="AI30" s="23">
        <v>6325.8828002887021</v>
      </c>
      <c r="AJ30" s="23">
        <v>143049.58713487527</v>
      </c>
      <c r="AK30" s="23">
        <v>53207.815652965401</v>
      </c>
      <c r="AL30" s="23">
        <v>201984.41026364159</v>
      </c>
      <c r="AM30" s="23">
        <v>47718.885247340659</v>
      </c>
      <c r="AN30" s="23">
        <v>49120.615832576979</v>
      </c>
      <c r="AO30" s="23">
        <v>275676.01939407899</v>
      </c>
      <c r="AP30" s="23">
        <v>286235.9439811614</v>
      </c>
      <c r="AQ30" s="23">
        <v>125733.61719121611</v>
      </c>
      <c r="AR30" s="23">
        <v>36083.026244470806</v>
      </c>
      <c r="AS30" s="23">
        <v>46273.711608301426</v>
      </c>
      <c r="AT30" s="23">
        <v>112201.00015366309</v>
      </c>
      <c r="AU30" s="23">
        <v>38431.219818912752</v>
      </c>
      <c r="AV30" s="23">
        <v>6281.2769669976533</v>
      </c>
      <c r="AW30" s="23">
        <v>4012.3959100317193</v>
      </c>
      <c r="AX30" s="23">
        <v>109324.26514802285</v>
      </c>
      <c r="AY30" s="23">
        <v>374252.30949687929</v>
      </c>
      <c r="AZ30" s="23">
        <v>60024.160005966667</v>
      </c>
      <c r="BA30" s="23">
        <v>34216.966414253744</v>
      </c>
      <c r="BB30" s="23">
        <v>36125.514668480959</v>
      </c>
      <c r="BC30" s="23">
        <v>65831.359846540901</v>
      </c>
      <c r="BD30" s="23">
        <v>103043.49938940693</v>
      </c>
      <c r="BE30" s="23">
        <v>19266.79604603177</v>
      </c>
      <c r="BF30" s="23">
        <v>16368.337872846929</v>
      </c>
      <c r="BG30" s="23">
        <v>106346.35636870077</v>
      </c>
      <c r="BH30" s="23">
        <v>588794.6211282789</v>
      </c>
      <c r="BI30" s="23">
        <v>19952.54820790725</v>
      </c>
      <c r="BJ30" s="23">
        <v>780949.73617794306</v>
      </c>
      <c r="BK30" s="23">
        <v>22926.314204437364</v>
      </c>
      <c r="BL30" s="23">
        <v>1114433.0311353116</v>
      </c>
      <c r="BM30" s="23">
        <v>1241093.1617765445</v>
      </c>
      <c r="BN30" s="23">
        <v>122013.87005019301</v>
      </c>
      <c r="BO30" s="23">
        <v>100303.62543749105</v>
      </c>
      <c r="BP30" s="23">
        <v>107932.24850852473</v>
      </c>
      <c r="BQ30" s="23">
        <v>44160.721903393256</v>
      </c>
      <c r="BR30" s="23">
        <v>56211.101503115118</v>
      </c>
      <c r="BS30" s="23">
        <v>0</v>
      </c>
      <c r="BT30" s="64">
        <v>12288593.38120397</v>
      </c>
      <c r="BU30" s="23">
        <v>8933305.5110026076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34</v>
      </c>
      <c r="CE30" s="23">
        <v>0</v>
      </c>
      <c r="CF30" s="23">
        <v>45368.000000000007</v>
      </c>
      <c r="CG30" s="23">
        <v>0</v>
      </c>
      <c r="CH30" s="23">
        <v>6228.0152703933854</v>
      </c>
      <c r="CI30" s="23">
        <v>139703.1077934223</v>
      </c>
      <c r="CJ30" s="34">
        <f t="shared" si="0"/>
        <v>21413232.015270393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871953.99898359145</v>
      </c>
      <c r="D31" s="23">
        <v>17615.937175679341</v>
      </c>
      <c r="E31" s="23">
        <v>6405.6394448073597</v>
      </c>
      <c r="F31" s="23">
        <v>543091.61747462396</v>
      </c>
      <c r="G31" s="23">
        <v>675630.20072352013</v>
      </c>
      <c r="H31" s="23">
        <v>46932.938163897445</v>
      </c>
      <c r="I31" s="23">
        <v>127497.3048366005</v>
      </c>
      <c r="J31" s="23">
        <v>40199.576400813807</v>
      </c>
      <c r="K31" s="23">
        <v>34968.141278873663</v>
      </c>
      <c r="L31" s="23">
        <v>27438.32513877609</v>
      </c>
      <c r="M31" s="23">
        <v>84089.849789210974</v>
      </c>
      <c r="N31" s="23">
        <v>272341.88749759994</v>
      </c>
      <c r="O31" s="23">
        <v>88369.02221709353</v>
      </c>
      <c r="P31" s="23">
        <v>134809.99931678452</v>
      </c>
      <c r="Q31" s="23">
        <v>41120.767676453288</v>
      </c>
      <c r="R31" s="23">
        <v>151814.09192528299</v>
      </c>
      <c r="S31" s="23">
        <v>96561.468779469869</v>
      </c>
      <c r="T31" s="23">
        <v>57931.961176118828</v>
      </c>
      <c r="U31" s="23">
        <v>337173.22953955748</v>
      </c>
      <c r="V31" s="23">
        <v>26358.361907594954</v>
      </c>
      <c r="W31" s="23">
        <v>35400.704755646308</v>
      </c>
      <c r="X31" s="23">
        <v>142923.28712697935</v>
      </c>
      <c r="Y31" s="23">
        <v>43456.689461692324</v>
      </c>
      <c r="Z31" s="23">
        <v>2754487.812866291</v>
      </c>
      <c r="AA31" s="23">
        <v>536678.08571757458</v>
      </c>
      <c r="AB31" s="23">
        <v>1252828.1736850133</v>
      </c>
      <c r="AC31" s="23">
        <v>1627480.5308477799</v>
      </c>
      <c r="AD31" s="23">
        <v>212494.52059723783</v>
      </c>
      <c r="AE31" s="23">
        <v>946441.48539234162</v>
      </c>
      <c r="AF31" s="23">
        <v>680786.74683570827</v>
      </c>
      <c r="AG31" s="23">
        <v>894338.825271048</v>
      </c>
      <c r="AH31" s="23">
        <v>248723.70651409437</v>
      </c>
      <c r="AI31" s="23">
        <v>18328.992335618488</v>
      </c>
      <c r="AJ31" s="23">
        <v>1475920.8867644118</v>
      </c>
      <c r="AK31" s="23">
        <v>797114.87485476944</v>
      </c>
      <c r="AL31" s="23">
        <v>233176.58091574319</v>
      </c>
      <c r="AM31" s="23">
        <v>129555.36854825335</v>
      </c>
      <c r="AN31" s="23">
        <v>43350.852160412032</v>
      </c>
      <c r="AO31" s="23">
        <v>3358547.1309488737</v>
      </c>
      <c r="AP31" s="23">
        <v>155012.85752453632</v>
      </c>
      <c r="AQ31" s="23">
        <v>1441844.9970225713</v>
      </c>
      <c r="AR31" s="23">
        <v>409929.94878075836</v>
      </c>
      <c r="AS31" s="23">
        <v>258484.33884192302</v>
      </c>
      <c r="AT31" s="23">
        <v>252970.11273455093</v>
      </c>
      <c r="AU31" s="23">
        <v>8455779.0885152873</v>
      </c>
      <c r="AV31" s="23">
        <v>5356858.0646343147</v>
      </c>
      <c r="AW31" s="23">
        <v>8915915.2086705659</v>
      </c>
      <c r="AX31" s="23">
        <v>210802.33722455768</v>
      </c>
      <c r="AY31" s="23">
        <v>238937.82314904331</v>
      </c>
      <c r="AZ31" s="23">
        <v>41636.596359145464</v>
      </c>
      <c r="BA31" s="23">
        <v>88026.344865363324</v>
      </c>
      <c r="BB31" s="23">
        <v>70025.252232668194</v>
      </c>
      <c r="BC31" s="23">
        <v>121585.56825545951</v>
      </c>
      <c r="BD31" s="23">
        <v>91859.933416710512</v>
      </c>
      <c r="BE31" s="23">
        <v>29624.512072053938</v>
      </c>
      <c r="BF31" s="23">
        <v>3112.8610600173297</v>
      </c>
      <c r="BG31" s="23">
        <v>266725.78463836492</v>
      </c>
      <c r="BH31" s="23">
        <v>3320313.2762981085</v>
      </c>
      <c r="BI31" s="23">
        <v>29595.548141095227</v>
      </c>
      <c r="BJ31" s="23">
        <v>672892.3884979533</v>
      </c>
      <c r="BK31" s="23">
        <v>7474.0289220365976</v>
      </c>
      <c r="BL31" s="23">
        <v>668760.79260586249</v>
      </c>
      <c r="BM31" s="23">
        <v>715813.57861901331</v>
      </c>
      <c r="BN31" s="23">
        <v>153333.68384206889</v>
      </c>
      <c r="BO31" s="23">
        <v>134449.5714882958</v>
      </c>
      <c r="BP31" s="23">
        <v>272317.65212891577</v>
      </c>
      <c r="BQ31" s="23">
        <v>23546.471028668951</v>
      </c>
      <c r="BR31" s="23">
        <v>22156.993876235043</v>
      </c>
      <c r="BS31" s="23">
        <v>0</v>
      </c>
      <c r="BT31" s="64">
        <v>51544125.190491997</v>
      </c>
      <c r="BU31" s="23">
        <v>3815501.3542792737</v>
      </c>
      <c r="BV31" s="23">
        <v>0</v>
      </c>
      <c r="BW31" s="23">
        <v>321984.4552287421</v>
      </c>
      <c r="BX31" s="23">
        <v>0</v>
      </c>
      <c r="BY31" s="23">
        <v>6906114</v>
      </c>
      <c r="BZ31" s="23">
        <v>68734786</v>
      </c>
      <c r="CA31" s="23">
        <v>39161932</v>
      </c>
      <c r="CB31" s="23">
        <v>20348434</v>
      </c>
      <c r="CC31" s="23">
        <v>0</v>
      </c>
      <c r="CD31" s="23">
        <v>676826</v>
      </c>
      <c r="CE31" s="23">
        <v>0</v>
      </c>
      <c r="CF31" s="23">
        <v>108378.99813847643</v>
      </c>
      <c r="CG31" s="23">
        <v>0</v>
      </c>
      <c r="CH31" s="23">
        <v>0</v>
      </c>
      <c r="CI31" s="23">
        <v>8756820.0000000019</v>
      </c>
      <c r="CJ31" s="34">
        <f t="shared" si="0"/>
        <v>200374901.99813849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249259.02230515439</v>
      </c>
      <c r="D32" s="23">
        <v>17376.675794982631</v>
      </c>
      <c r="E32" s="23">
        <v>8723.9693838307539</v>
      </c>
      <c r="F32" s="23">
        <v>16911.876662367747</v>
      </c>
      <c r="G32" s="23">
        <v>135775.36258518993</v>
      </c>
      <c r="H32" s="23">
        <v>13415.799830227392</v>
      </c>
      <c r="I32" s="23">
        <v>22571.78685424248</v>
      </c>
      <c r="J32" s="23">
        <v>5372.0315238338198</v>
      </c>
      <c r="K32" s="23">
        <v>13251.028146531246</v>
      </c>
      <c r="L32" s="23">
        <v>2863.2787819247219</v>
      </c>
      <c r="M32" s="23">
        <v>17812.50718002535</v>
      </c>
      <c r="N32" s="23">
        <v>8121.9182784432987</v>
      </c>
      <c r="O32" s="23">
        <v>33454.697215741871</v>
      </c>
      <c r="P32" s="23">
        <v>61782.460754907188</v>
      </c>
      <c r="Q32" s="23">
        <v>7401.5166650398978</v>
      </c>
      <c r="R32" s="23">
        <v>143024.38676478784</v>
      </c>
      <c r="S32" s="23">
        <v>20288.608969173067</v>
      </c>
      <c r="T32" s="23">
        <v>28020.972636785747</v>
      </c>
      <c r="U32" s="23">
        <v>358461.45031041058</v>
      </c>
      <c r="V32" s="23">
        <v>51970.35465310781</v>
      </c>
      <c r="W32" s="23">
        <v>12207.874912116227</v>
      </c>
      <c r="X32" s="23">
        <v>34997.832688370458</v>
      </c>
      <c r="Y32" s="23">
        <v>67199.964571320146</v>
      </c>
      <c r="Z32" s="23">
        <v>39280.843396590186</v>
      </c>
      <c r="AA32" s="23">
        <v>3055.8200328452986</v>
      </c>
      <c r="AB32" s="23">
        <v>98139.623085946689</v>
      </c>
      <c r="AC32" s="23">
        <v>1326388.8254908093</v>
      </c>
      <c r="AD32" s="23">
        <v>2745668.314935334</v>
      </c>
      <c r="AE32" s="23">
        <v>530246.94201655872</v>
      </c>
      <c r="AF32" s="23">
        <v>197249.31571717959</v>
      </c>
      <c r="AG32" s="23">
        <v>2575983.4534864081</v>
      </c>
      <c r="AH32" s="23">
        <v>7089.1357333012038</v>
      </c>
      <c r="AI32" s="23">
        <v>3329.822237810582</v>
      </c>
      <c r="AJ32" s="23">
        <v>144473.47874139831</v>
      </c>
      <c r="AK32" s="23">
        <v>25997.582719257836</v>
      </c>
      <c r="AL32" s="23">
        <v>60807.413310171149</v>
      </c>
      <c r="AM32" s="23">
        <v>11179.313365975951</v>
      </c>
      <c r="AN32" s="23">
        <v>13051.818952207672</v>
      </c>
      <c r="AO32" s="23">
        <v>14271.631223820939</v>
      </c>
      <c r="AP32" s="23">
        <v>40940.876003703495</v>
      </c>
      <c r="AQ32" s="23">
        <v>157659.85880731788</v>
      </c>
      <c r="AR32" s="23">
        <v>6197.1309585732097</v>
      </c>
      <c r="AS32" s="23">
        <v>2899.9499457876595</v>
      </c>
      <c r="AT32" s="23">
        <v>18983.097061197546</v>
      </c>
      <c r="AU32" s="23">
        <v>67417.89425066665</v>
      </c>
      <c r="AV32" s="23">
        <v>5895.2662762343471</v>
      </c>
      <c r="AW32" s="23">
        <v>9128.9142169015959</v>
      </c>
      <c r="AX32" s="23">
        <v>44243.809789810039</v>
      </c>
      <c r="AY32" s="23">
        <v>51866.850061974081</v>
      </c>
      <c r="AZ32" s="23">
        <v>3895.8372810455749</v>
      </c>
      <c r="BA32" s="23">
        <v>3305.9335131851162</v>
      </c>
      <c r="BB32" s="23">
        <v>18749.412609673498</v>
      </c>
      <c r="BC32" s="23">
        <v>23448.028133811698</v>
      </c>
      <c r="BD32" s="23">
        <v>414491.51262071164</v>
      </c>
      <c r="BE32" s="23">
        <v>4713.6308851775202</v>
      </c>
      <c r="BF32" s="23">
        <v>3791.8519377875082</v>
      </c>
      <c r="BG32" s="23">
        <v>144865.29482456716</v>
      </c>
      <c r="BH32" s="23">
        <v>200641.88365107088</v>
      </c>
      <c r="BI32" s="23">
        <v>3501.2643781413608</v>
      </c>
      <c r="BJ32" s="23">
        <v>41558.47070955958</v>
      </c>
      <c r="BK32" s="23">
        <v>7197.3129679511485</v>
      </c>
      <c r="BL32" s="23">
        <v>23249.662820435966</v>
      </c>
      <c r="BM32" s="23">
        <v>30605.968658877868</v>
      </c>
      <c r="BN32" s="23">
        <v>15385.114715732545</v>
      </c>
      <c r="BO32" s="23">
        <v>18711.793616888339</v>
      </c>
      <c r="BP32" s="23">
        <v>10926.968828539766</v>
      </c>
      <c r="BQ32" s="23">
        <v>32880.540860477173</v>
      </c>
      <c r="BR32" s="23">
        <v>24606.245326643355</v>
      </c>
      <c r="BS32" s="23">
        <v>0</v>
      </c>
      <c r="BT32" s="64">
        <v>10558239.087626576</v>
      </c>
      <c r="BU32" s="23">
        <v>21626232.260600988</v>
      </c>
      <c r="BV32" s="23">
        <v>0</v>
      </c>
      <c r="BW32" s="23">
        <v>73585.090323609067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3730855.0741100074</v>
      </c>
      <c r="CD32" s="23">
        <v>42752.458316327647</v>
      </c>
      <c r="CE32" s="23">
        <v>0</v>
      </c>
      <c r="CF32" s="23">
        <v>122739.99999999999</v>
      </c>
      <c r="CG32" s="23">
        <v>21244.741499393996</v>
      </c>
      <c r="CH32" s="23">
        <v>295027.85284171766</v>
      </c>
      <c r="CI32" s="23">
        <v>2073336.3952789295</v>
      </c>
      <c r="CJ32" s="34">
        <f t="shared" si="0"/>
        <v>38544012.960597552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3387774.3002107157</v>
      </c>
      <c r="D33" s="23">
        <v>15769.008811409005</v>
      </c>
      <c r="E33" s="23">
        <v>241889.3304798778</v>
      </c>
      <c r="F33" s="23">
        <v>170920.71375329525</v>
      </c>
      <c r="G33" s="23">
        <v>3399731.6468525967</v>
      </c>
      <c r="H33" s="23">
        <v>762907.03037811653</v>
      </c>
      <c r="I33" s="23">
        <v>1798638.7204369991</v>
      </c>
      <c r="J33" s="23">
        <v>1149335.5528232947</v>
      </c>
      <c r="K33" s="23">
        <v>767784.73201072868</v>
      </c>
      <c r="L33" s="23">
        <v>138829.4123662801</v>
      </c>
      <c r="M33" s="23">
        <v>657875.18658034666</v>
      </c>
      <c r="N33" s="23">
        <v>759092.34636204701</v>
      </c>
      <c r="O33" s="23">
        <v>923886.0329672721</v>
      </c>
      <c r="P33" s="23">
        <v>1533592.9301641318</v>
      </c>
      <c r="Q33" s="23">
        <v>696915.99496125244</v>
      </c>
      <c r="R33" s="23">
        <v>2115196.6741202525</v>
      </c>
      <c r="S33" s="23">
        <v>1278902.1043718311</v>
      </c>
      <c r="T33" s="23">
        <v>856437.94881895208</v>
      </c>
      <c r="U33" s="23">
        <v>5687643.4874958349</v>
      </c>
      <c r="V33" s="23">
        <v>467619.38201640738</v>
      </c>
      <c r="W33" s="23">
        <v>339935.22571178165</v>
      </c>
      <c r="X33" s="23">
        <v>2416599.7953460841</v>
      </c>
      <c r="Y33" s="23">
        <v>586596.07092591061</v>
      </c>
      <c r="Z33" s="23">
        <v>207401.39342775967</v>
      </c>
      <c r="AA33" s="23">
        <v>9440.420841590807</v>
      </c>
      <c r="AB33" s="23">
        <v>1756833.7057605921</v>
      </c>
      <c r="AC33" s="23">
        <v>18103165.1479498</v>
      </c>
      <c r="AD33" s="23">
        <v>2041769.6639414497</v>
      </c>
      <c r="AE33" s="23">
        <v>2592605.2798661832</v>
      </c>
      <c r="AF33" s="23">
        <v>548041.09155377629</v>
      </c>
      <c r="AG33" s="23">
        <v>602814.47106922138</v>
      </c>
      <c r="AH33" s="23">
        <v>190242.30697087431</v>
      </c>
      <c r="AI33" s="23">
        <v>401976.1465210212</v>
      </c>
      <c r="AJ33" s="23">
        <v>115549.74260420554</v>
      </c>
      <c r="AK33" s="23">
        <v>134971.2314775894</v>
      </c>
      <c r="AL33" s="23">
        <v>1380205.4150674073</v>
      </c>
      <c r="AM33" s="23">
        <v>325769.61045333778</v>
      </c>
      <c r="AN33" s="23">
        <v>304617.21916220308</v>
      </c>
      <c r="AO33" s="23">
        <v>613019.02377445367</v>
      </c>
      <c r="AP33" s="23">
        <v>311703.90795786254</v>
      </c>
      <c r="AQ33" s="23">
        <v>108362.73642228293</v>
      </c>
      <c r="AR33" s="23">
        <v>37363.602943719256</v>
      </c>
      <c r="AS33" s="23">
        <v>85577.348155150772</v>
      </c>
      <c r="AT33" s="23">
        <v>15534.338515185793</v>
      </c>
      <c r="AU33" s="23">
        <v>30771.343802864372</v>
      </c>
      <c r="AV33" s="23">
        <v>3557.0575619792712</v>
      </c>
      <c r="AW33" s="23">
        <v>3654.8089758011138</v>
      </c>
      <c r="AX33" s="23">
        <v>63730.197806652373</v>
      </c>
      <c r="AY33" s="23">
        <v>178536.73505740773</v>
      </c>
      <c r="AZ33" s="23">
        <v>174729.51805089624</v>
      </c>
      <c r="BA33" s="23">
        <v>28820.69129500784</v>
      </c>
      <c r="BB33" s="23">
        <v>31581.885512361372</v>
      </c>
      <c r="BC33" s="23">
        <v>56229.428956782671</v>
      </c>
      <c r="BD33" s="23">
        <v>114775.48833362581</v>
      </c>
      <c r="BE33" s="23">
        <v>9397.3559843315779</v>
      </c>
      <c r="BF33" s="23">
        <v>11871.105336497965</v>
      </c>
      <c r="BG33" s="23">
        <v>669590.11698094243</v>
      </c>
      <c r="BH33" s="23">
        <v>1003576.4224512363</v>
      </c>
      <c r="BI33" s="23">
        <v>38610.799380663688</v>
      </c>
      <c r="BJ33" s="23">
        <v>328690.22091401863</v>
      </c>
      <c r="BK33" s="23">
        <v>8814.3929900336589</v>
      </c>
      <c r="BL33" s="23">
        <v>1337298.4803264206</v>
      </c>
      <c r="BM33" s="23">
        <v>724904.14697793603</v>
      </c>
      <c r="BN33" s="23">
        <v>197942.48213522698</v>
      </c>
      <c r="BO33" s="23">
        <v>132303.49340148555</v>
      </c>
      <c r="BP33" s="23">
        <v>142094.95690002758</v>
      </c>
      <c r="BQ33" s="23">
        <v>296606.66825058433</v>
      </c>
      <c r="BR33" s="23">
        <v>227272.25724752725</v>
      </c>
      <c r="BS33" s="23">
        <v>0</v>
      </c>
      <c r="BT33" s="64">
        <v>65856197.487031363</v>
      </c>
      <c r="BU33" s="23">
        <v>30605077.708362304</v>
      </c>
      <c r="BV33" s="23">
        <v>0</v>
      </c>
      <c r="BW33" s="23">
        <v>1003528.9999999999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192394.49014502953</v>
      </c>
      <c r="CD33" s="23">
        <v>10600711.953575283</v>
      </c>
      <c r="CE33" s="23">
        <v>0</v>
      </c>
      <c r="CF33" s="23">
        <v>4010171.0000000005</v>
      </c>
      <c r="CG33" s="23">
        <v>130565</v>
      </c>
      <c r="CH33" s="23">
        <v>840462.25888826861</v>
      </c>
      <c r="CI33" s="23">
        <v>69742590.101996154</v>
      </c>
      <c r="CJ33" s="34">
        <f t="shared" si="0"/>
        <v>182981698.99999839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123243.7018123044</v>
      </c>
      <c r="D34" s="23">
        <v>4461.1089608015618</v>
      </c>
      <c r="E34" s="23">
        <v>2001.0558121692736</v>
      </c>
      <c r="F34" s="23">
        <v>6535.1853510381443</v>
      </c>
      <c r="G34" s="23">
        <v>149764.01395600435</v>
      </c>
      <c r="H34" s="23">
        <v>13530.480970729288</v>
      </c>
      <c r="I34" s="23">
        <v>20476.827479629006</v>
      </c>
      <c r="J34" s="23">
        <v>6494.040716648411</v>
      </c>
      <c r="K34" s="23">
        <v>7174.6386514479082</v>
      </c>
      <c r="L34" s="23">
        <v>1868.1000618333667</v>
      </c>
      <c r="M34" s="23">
        <v>31502.230905439035</v>
      </c>
      <c r="N34" s="23">
        <v>54258.171031392158</v>
      </c>
      <c r="O34" s="23">
        <v>26565.918286111526</v>
      </c>
      <c r="P34" s="23">
        <v>27704.807103294854</v>
      </c>
      <c r="Q34" s="23">
        <v>3798.9615596442818</v>
      </c>
      <c r="R34" s="23">
        <v>51702.058773163706</v>
      </c>
      <c r="S34" s="23">
        <v>20776.640982599165</v>
      </c>
      <c r="T34" s="23">
        <v>14726.903886869504</v>
      </c>
      <c r="U34" s="23">
        <v>76375.184321309847</v>
      </c>
      <c r="V34" s="23">
        <v>8481.588888475233</v>
      </c>
      <c r="W34" s="23">
        <v>9052.1322467223581</v>
      </c>
      <c r="X34" s="23">
        <v>31859.33445512622</v>
      </c>
      <c r="Y34" s="23">
        <v>19248.454583636711</v>
      </c>
      <c r="Z34" s="23">
        <v>24201.69728484287</v>
      </c>
      <c r="AA34" s="23">
        <v>2064.3028834501501</v>
      </c>
      <c r="AB34" s="23">
        <v>38082.591566821335</v>
      </c>
      <c r="AC34" s="23">
        <v>3394291.4981211596</v>
      </c>
      <c r="AD34" s="23">
        <v>72035.82151987488</v>
      </c>
      <c r="AE34" s="23">
        <v>231336.38388099583</v>
      </c>
      <c r="AF34" s="23">
        <v>114347.46675128522</v>
      </c>
      <c r="AG34" s="23">
        <v>371944.42005646403</v>
      </c>
      <c r="AH34" s="23">
        <v>4096.1577920843501</v>
      </c>
      <c r="AI34" s="23">
        <v>3036.5900295465294</v>
      </c>
      <c r="AJ34" s="23">
        <v>51942.160846673723</v>
      </c>
      <c r="AK34" s="23">
        <v>24339.438796091807</v>
      </c>
      <c r="AL34" s="23">
        <v>1266508.2035933719</v>
      </c>
      <c r="AM34" s="23">
        <v>15543.881678280062</v>
      </c>
      <c r="AN34" s="23">
        <v>21872.959171975097</v>
      </c>
      <c r="AO34" s="23">
        <v>801364.87963088416</v>
      </c>
      <c r="AP34" s="23">
        <v>106520.82723027232</v>
      </c>
      <c r="AQ34" s="23">
        <v>41960.324005070623</v>
      </c>
      <c r="AR34" s="23">
        <v>13779.801167151671</v>
      </c>
      <c r="AS34" s="23">
        <v>5748.3726092803045</v>
      </c>
      <c r="AT34" s="23">
        <v>8351.4158471205938</v>
      </c>
      <c r="AU34" s="23">
        <v>25853.157380675773</v>
      </c>
      <c r="AV34" s="23">
        <v>2554.251777604999</v>
      </c>
      <c r="AW34" s="23">
        <v>1634.3570454986534</v>
      </c>
      <c r="AX34" s="23">
        <v>35268.735020146247</v>
      </c>
      <c r="AY34" s="23">
        <v>72789.867804593086</v>
      </c>
      <c r="AZ34" s="23">
        <v>103491.38860685572</v>
      </c>
      <c r="BA34" s="23">
        <v>10727.367867503521</v>
      </c>
      <c r="BB34" s="23">
        <v>25527.831067094205</v>
      </c>
      <c r="BC34" s="23">
        <v>29051.054628757047</v>
      </c>
      <c r="BD34" s="23">
        <v>39336.697882654698</v>
      </c>
      <c r="BE34" s="23">
        <v>3006.5859156507036</v>
      </c>
      <c r="BF34" s="23">
        <v>1948.1423780273251</v>
      </c>
      <c r="BG34" s="23">
        <v>69680.911550974532</v>
      </c>
      <c r="BH34" s="23">
        <v>343695.04964423913</v>
      </c>
      <c r="BI34" s="23">
        <v>15557.138890741049</v>
      </c>
      <c r="BJ34" s="23">
        <v>181589.17148210539</v>
      </c>
      <c r="BK34" s="23">
        <v>5552.3627473091638</v>
      </c>
      <c r="BL34" s="23">
        <v>739696.40472885699</v>
      </c>
      <c r="BM34" s="23">
        <v>684375.14463842136</v>
      </c>
      <c r="BN34" s="23">
        <v>68245.575093694701</v>
      </c>
      <c r="BO34" s="23">
        <v>40610.364220891104</v>
      </c>
      <c r="BP34" s="23">
        <v>90196.76113604712</v>
      </c>
      <c r="BQ34" s="23">
        <v>13239.090484471759</v>
      </c>
      <c r="BR34" s="23">
        <v>19275.367973479122</v>
      </c>
      <c r="BS34" s="23">
        <v>0</v>
      </c>
      <c r="BT34" s="64">
        <v>9947873.5152253825</v>
      </c>
      <c r="BU34" s="23">
        <v>64523783.292744279</v>
      </c>
      <c r="BV34" s="23">
        <v>0</v>
      </c>
      <c r="BW34" s="23">
        <v>1414587.9096763909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326.4357449631899</v>
      </c>
      <c r="CD34" s="23">
        <v>2222556.5881083868</v>
      </c>
      <c r="CE34" s="23">
        <v>0</v>
      </c>
      <c r="CF34" s="23">
        <v>468468</v>
      </c>
      <c r="CG34" s="23">
        <v>422473.25850060605</v>
      </c>
      <c r="CH34" s="23">
        <v>0</v>
      </c>
      <c r="CI34" s="23">
        <v>75830</v>
      </c>
      <c r="CJ34" s="34">
        <f t="shared" si="0"/>
        <v>79075899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149796.8515954465</v>
      </c>
      <c r="D35" s="23">
        <v>89167.261236653532</v>
      </c>
      <c r="E35" s="23">
        <v>18081.002389011664</v>
      </c>
      <c r="F35" s="23">
        <v>444493.25551191281</v>
      </c>
      <c r="G35" s="23">
        <v>2583587.0052848235</v>
      </c>
      <c r="H35" s="23">
        <v>120278.69113325204</v>
      </c>
      <c r="I35" s="23">
        <v>253912.49946809228</v>
      </c>
      <c r="J35" s="23">
        <v>241103.10855512286</v>
      </c>
      <c r="K35" s="23">
        <v>114162.72114458556</v>
      </c>
      <c r="L35" s="23">
        <v>82753.066266793874</v>
      </c>
      <c r="M35" s="23">
        <v>318724.06441426789</v>
      </c>
      <c r="N35" s="23">
        <v>235178.9304030076</v>
      </c>
      <c r="O35" s="23">
        <v>287119.73456543608</v>
      </c>
      <c r="P35" s="23">
        <v>728658.92103577219</v>
      </c>
      <c r="Q35" s="23">
        <v>74409.344591175541</v>
      </c>
      <c r="R35" s="23">
        <v>270561.43477984815</v>
      </c>
      <c r="S35" s="23">
        <v>123636.77537913235</v>
      </c>
      <c r="T35" s="23">
        <v>184875.48448476027</v>
      </c>
      <c r="U35" s="23">
        <v>542865.37641615653</v>
      </c>
      <c r="V35" s="23">
        <v>62476.477018192643</v>
      </c>
      <c r="W35" s="23">
        <v>22989.995323654981</v>
      </c>
      <c r="X35" s="23">
        <v>574254.93528383377</v>
      </c>
      <c r="Y35" s="23">
        <v>62292.734518759673</v>
      </c>
      <c r="Z35" s="23">
        <v>46722.315520431461</v>
      </c>
      <c r="AA35" s="23">
        <v>19457.230374843697</v>
      </c>
      <c r="AB35" s="23">
        <v>440589.22279811889</v>
      </c>
      <c r="AC35" s="23">
        <v>947757.86856442387</v>
      </c>
      <c r="AD35" s="23">
        <v>378619.93981369183</v>
      </c>
      <c r="AE35" s="23">
        <v>11783450.545986151</v>
      </c>
      <c r="AF35" s="23">
        <v>1582147.3179928225</v>
      </c>
      <c r="AG35" s="23">
        <v>8818979.8035566155</v>
      </c>
      <c r="AH35" s="23">
        <v>15554.862156189571</v>
      </c>
      <c r="AI35" s="23">
        <v>17120.83257442652</v>
      </c>
      <c r="AJ35" s="23">
        <v>1051720.7279284503</v>
      </c>
      <c r="AK35" s="23">
        <v>226555.91826113284</v>
      </c>
      <c r="AL35" s="23">
        <v>37761.214245845047</v>
      </c>
      <c r="AM35" s="23">
        <v>274489.48450970376</v>
      </c>
      <c r="AN35" s="23">
        <v>90407.033323436393</v>
      </c>
      <c r="AO35" s="23">
        <v>847354.7167691245</v>
      </c>
      <c r="AP35" s="23">
        <v>383535.7084926666</v>
      </c>
      <c r="AQ35" s="23">
        <v>136665.67871168035</v>
      </c>
      <c r="AR35" s="23">
        <v>31836.115686785917</v>
      </c>
      <c r="AS35" s="23">
        <v>57181.932841072841</v>
      </c>
      <c r="AT35" s="23">
        <v>55910.48177507436</v>
      </c>
      <c r="AU35" s="23">
        <v>53483.889178268641</v>
      </c>
      <c r="AV35" s="23">
        <v>1725.8032765388102</v>
      </c>
      <c r="AW35" s="23">
        <v>2032.8676354367578</v>
      </c>
      <c r="AX35" s="23">
        <v>137813.88864645938</v>
      </c>
      <c r="AY35" s="23">
        <v>420359.28186191357</v>
      </c>
      <c r="AZ35" s="23">
        <v>34914.502547141106</v>
      </c>
      <c r="BA35" s="23">
        <v>18505.0837166483</v>
      </c>
      <c r="BB35" s="23">
        <v>54275.211623808966</v>
      </c>
      <c r="BC35" s="23">
        <v>63556.012207715095</v>
      </c>
      <c r="BD35" s="23">
        <v>171844.22596797379</v>
      </c>
      <c r="BE35" s="23">
        <v>21642.488036901668</v>
      </c>
      <c r="BF35" s="23">
        <v>89803.041551677015</v>
      </c>
      <c r="BG35" s="23">
        <v>144702.47438792774</v>
      </c>
      <c r="BH35" s="23">
        <v>1109265.1960444681</v>
      </c>
      <c r="BI35" s="23">
        <v>48958.304719549691</v>
      </c>
      <c r="BJ35" s="23">
        <v>1681047.8586194194</v>
      </c>
      <c r="BK35" s="23">
        <v>15328.548994762006</v>
      </c>
      <c r="BL35" s="23">
        <v>1353104.465995979</v>
      </c>
      <c r="BM35" s="23">
        <v>2172884.928207323</v>
      </c>
      <c r="BN35" s="23">
        <v>154296.16752900733</v>
      </c>
      <c r="BO35" s="23">
        <v>273398.2413605543</v>
      </c>
      <c r="BP35" s="23">
        <v>290155.08786591841</v>
      </c>
      <c r="BQ35" s="23">
        <v>150729.95308242177</v>
      </c>
      <c r="BR35" s="23">
        <v>101432.1901570327</v>
      </c>
      <c r="BS35" s="23">
        <v>0</v>
      </c>
      <c r="BT35" s="64">
        <v>43394458.335897237</v>
      </c>
      <c r="BU35" s="23">
        <v>10584576.104094649</v>
      </c>
      <c r="BV35" s="23">
        <v>0</v>
      </c>
      <c r="BW35" s="23">
        <v>299744.56000812253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35</v>
      </c>
      <c r="CE35" s="23">
        <v>0</v>
      </c>
      <c r="CF35" s="23">
        <v>111580.99999999997</v>
      </c>
      <c r="CG35" s="23">
        <v>0</v>
      </c>
      <c r="CH35" s="23">
        <v>0</v>
      </c>
      <c r="CI35" s="23">
        <v>12343876.999999998</v>
      </c>
      <c r="CJ35" s="34">
        <f t="shared" si="0"/>
        <v>66734272.000000007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1495.1599348691414</v>
      </c>
      <c r="D36" s="23">
        <v>1180.7062301271253</v>
      </c>
      <c r="E36" s="23">
        <v>26.939818646290835</v>
      </c>
      <c r="F36" s="23">
        <v>44725.566492475678</v>
      </c>
      <c r="G36" s="23">
        <v>290165.61531078169</v>
      </c>
      <c r="H36" s="23">
        <v>20351.544209168162</v>
      </c>
      <c r="I36" s="23">
        <v>3880.7991451408393</v>
      </c>
      <c r="J36" s="23">
        <v>3733.766766955504</v>
      </c>
      <c r="K36" s="23">
        <v>1995.4708525859708</v>
      </c>
      <c r="L36" s="23">
        <v>3327.0767461920777</v>
      </c>
      <c r="M36" s="23">
        <v>51867.355270251937</v>
      </c>
      <c r="N36" s="23">
        <v>54302.177323561787</v>
      </c>
      <c r="O36" s="23">
        <v>5916.4318821673251</v>
      </c>
      <c r="P36" s="23">
        <v>32128.381471869445</v>
      </c>
      <c r="Q36" s="23">
        <v>4215.7580153722647</v>
      </c>
      <c r="R36" s="23">
        <v>32929.487525533346</v>
      </c>
      <c r="S36" s="23">
        <v>20572.010102440432</v>
      </c>
      <c r="T36" s="23">
        <v>8841.4792556197481</v>
      </c>
      <c r="U36" s="23">
        <v>78002.324684903666</v>
      </c>
      <c r="V36" s="23">
        <v>7289.6709697906153</v>
      </c>
      <c r="W36" s="23">
        <v>3185.8926021452125</v>
      </c>
      <c r="X36" s="23">
        <v>27054.75145727173</v>
      </c>
      <c r="Y36" s="23">
        <v>7885.5931041767126</v>
      </c>
      <c r="Z36" s="23">
        <v>4107.3602071791274</v>
      </c>
      <c r="AA36" s="23">
        <v>5288.8636820950251</v>
      </c>
      <c r="AB36" s="23">
        <v>12501.794106275929</v>
      </c>
      <c r="AC36" s="23">
        <v>26790.605293369408</v>
      </c>
      <c r="AD36" s="23">
        <v>65235.312771534183</v>
      </c>
      <c r="AE36" s="23">
        <v>546351.67877318745</v>
      </c>
      <c r="AF36" s="23">
        <v>38492.102291811374</v>
      </c>
      <c r="AG36" s="23">
        <v>3372002.3513727188</v>
      </c>
      <c r="AH36" s="23">
        <v>59020.090230247355</v>
      </c>
      <c r="AI36" s="23">
        <v>21631.712236591316</v>
      </c>
      <c r="AJ36" s="23">
        <v>370910.14038847777</v>
      </c>
      <c r="AK36" s="23">
        <v>106723.63625618082</v>
      </c>
      <c r="AL36" s="23">
        <v>7714.409496641425</v>
      </c>
      <c r="AM36" s="23">
        <v>21360.496393803656</v>
      </c>
      <c r="AN36" s="23">
        <v>8716.9754325347894</v>
      </c>
      <c r="AO36" s="23">
        <v>358278.91649081034</v>
      </c>
      <c r="AP36" s="23">
        <v>92568.103277795977</v>
      </c>
      <c r="AQ36" s="23">
        <v>14453.212703735033</v>
      </c>
      <c r="AR36" s="23">
        <v>2779.612002469079</v>
      </c>
      <c r="AS36" s="23">
        <v>6045.1028769516179</v>
      </c>
      <c r="AT36" s="23">
        <v>16788.317698540312</v>
      </c>
      <c r="AU36" s="23">
        <v>5301.1082450564909</v>
      </c>
      <c r="AV36" s="23">
        <v>8.6592274220220542</v>
      </c>
      <c r="AW36" s="23">
        <v>16.356318463819434</v>
      </c>
      <c r="AX36" s="23">
        <v>44646.014451565483</v>
      </c>
      <c r="AY36" s="23">
        <v>60265.6591684737</v>
      </c>
      <c r="AZ36" s="23">
        <v>4519.1545779152875</v>
      </c>
      <c r="BA36" s="23">
        <v>9218.848693623826</v>
      </c>
      <c r="BB36" s="23">
        <v>18470.13209117304</v>
      </c>
      <c r="BC36" s="23">
        <v>18072.119695646434</v>
      </c>
      <c r="BD36" s="23">
        <v>97431.88722349485</v>
      </c>
      <c r="BE36" s="23">
        <v>6290.4769024914785</v>
      </c>
      <c r="BF36" s="23">
        <v>63979.182875800056</v>
      </c>
      <c r="BG36" s="23">
        <v>32177.698543866176</v>
      </c>
      <c r="BH36" s="23">
        <v>101338.22489547345</v>
      </c>
      <c r="BI36" s="23">
        <v>9155.6902520662607</v>
      </c>
      <c r="BJ36" s="23">
        <v>147583.33676129594</v>
      </c>
      <c r="BK36" s="23">
        <v>6562.7322495124918</v>
      </c>
      <c r="BL36" s="23">
        <v>27707.292194509191</v>
      </c>
      <c r="BM36" s="23">
        <v>124703.46161511727</v>
      </c>
      <c r="BN36" s="23">
        <v>15985.220187405634</v>
      </c>
      <c r="BO36" s="23">
        <v>75781.066814783582</v>
      </c>
      <c r="BP36" s="23">
        <v>15637.898670561994</v>
      </c>
      <c r="BQ36" s="23">
        <v>3279.5074428017297</v>
      </c>
      <c r="BR36" s="23">
        <v>5042.5567687575094</v>
      </c>
      <c r="BS36" s="23">
        <v>0</v>
      </c>
      <c r="BT36" s="64">
        <v>6756009.0390222743</v>
      </c>
      <c r="BU36" s="23">
        <v>986231.57692304777</v>
      </c>
      <c r="BV36" s="23">
        <v>0</v>
      </c>
      <c r="BW36" s="23">
        <v>0</v>
      </c>
      <c r="BX36" s="23">
        <v>0</v>
      </c>
      <c r="BY36" s="23">
        <v>96459</v>
      </c>
      <c r="BZ36" s="23">
        <v>0</v>
      </c>
      <c r="CA36" s="23">
        <v>0</v>
      </c>
      <c r="CB36" s="23">
        <v>0</v>
      </c>
      <c r="CC36" s="23">
        <v>0</v>
      </c>
      <c r="CD36" s="23">
        <v>3891</v>
      </c>
      <c r="CE36" s="23">
        <v>0</v>
      </c>
      <c r="CF36" s="23">
        <v>109095.00000000001</v>
      </c>
      <c r="CG36" s="23">
        <v>0</v>
      </c>
      <c r="CH36" s="23">
        <v>0</v>
      </c>
      <c r="CI36" s="23">
        <v>120505282</v>
      </c>
      <c r="CJ36" s="34">
        <f t="shared" si="0"/>
        <v>128456967.61594532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3040.4131369557317</v>
      </c>
      <c r="D37" s="23">
        <v>203.47530122661726</v>
      </c>
      <c r="E37" s="23">
        <v>90.119709061281853</v>
      </c>
      <c r="F37" s="23">
        <v>2784.6479208302603</v>
      </c>
      <c r="G37" s="23">
        <v>36932.13740867775</v>
      </c>
      <c r="H37" s="23">
        <v>6029.2272556572452</v>
      </c>
      <c r="I37" s="23">
        <v>3382.3635673318277</v>
      </c>
      <c r="J37" s="23">
        <v>2365.2761727557522</v>
      </c>
      <c r="K37" s="23">
        <v>2661.6721941367387</v>
      </c>
      <c r="L37" s="23">
        <v>1287.8578443719721</v>
      </c>
      <c r="M37" s="23">
        <v>16918.143089006197</v>
      </c>
      <c r="N37" s="23">
        <v>44210.823417734005</v>
      </c>
      <c r="O37" s="23">
        <v>7467.3477941552128</v>
      </c>
      <c r="P37" s="23">
        <v>6978.676232470254</v>
      </c>
      <c r="Q37" s="23">
        <v>988.54119241612693</v>
      </c>
      <c r="R37" s="23">
        <v>11392.009812162547</v>
      </c>
      <c r="S37" s="23">
        <v>50739.535116358165</v>
      </c>
      <c r="T37" s="23">
        <v>7716.162546668038</v>
      </c>
      <c r="U37" s="23">
        <v>76617.788260502333</v>
      </c>
      <c r="V37" s="23">
        <v>3621.0190900045254</v>
      </c>
      <c r="W37" s="23">
        <v>3397.0094216205352</v>
      </c>
      <c r="X37" s="23">
        <v>21403.640267959458</v>
      </c>
      <c r="Y37" s="23">
        <v>5976.195194400033</v>
      </c>
      <c r="Z37" s="23">
        <v>7440.9497952423408</v>
      </c>
      <c r="AA37" s="23">
        <v>2917.3539762185928</v>
      </c>
      <c r="AB37" s="23">
        <v>16042.093010557037</v>
      </c>
      <c r="AC37" s="23">
        <v>23819.454462824142</v>
      </c>
      <c r="AD37" s="23">
        <v>34411.167436725882</v>
      </c>
      <c r="AE37" s="23">
        <v>180540.1793884972</v>
      </c>
      <c r="AF37" s="23">
        <v>65604.434566685362</v>
      </c>
      <c r="AG37" s="23">
        <v>6674.5879835943042</v>
      </c>
      <c r="AH37" s="23">
        <v>8620.7126275940464</v>
      </c>
      <c r="AI37" s="23">
        <v>3310.8306476270545</v>
      </c>
      <c r="AJ37" s="23">
        <v>107249.71711138873</v>
      </c>
      <c r="AK37" s="23">
        <v>15015.33116427397</v>
      </c>
      <c r="AL37" s="23">
        <v>5836.9024604232718</v>
      </c>
      <c r="AM37" s="23">
        <v>6490.317067793525</v>
      </c>
      <c r="AN37" s="23">
        <v>3804.4138561757618</v>
      </c>
      <c r="AO37" s="23">
        <v>25823.43602365916</v>
      </c>
      <c r="AP37" s="23">
        <v>35635.728652974933</v>
      </c>
      <c r="AQ37" s="23">
        <v>6315.6467433072748</v>
      </c>
      <c r="AR37" s="23">
        <v>3811.8416028066345</v>
      </c>
      <c r="AS37" s="23">
        <v>2165.238785244318</v>
      </c>
      <c r="AT37" s="23">
        <v>7673.9951495280129</v>
      </c>
      <c r="AU37" s="23">
        <v>4081.6706142765429</v>
      </c>
      <c r="AV37" s="23">
        <v>21.495984907366243</v>
      </c>
      <c r="AW37" s="23">
        <v>43.485891532868933</v>
      </c>
      <c r="AX37" s="23">
        <v>40292.990666420592</v>
      </c>
      <c r="AY37" s="23">
        <v>100033.58876218391</v>
      </c>
      <c r="AZ37" s="23">
        <v>8306.4069022974982</v>
      </c>
      <c r="BA37" s="23">
        <v>202.0993605075833</v>
      </c>
      <c r="BB37" s="23">
        <v>14307.173842262291</v>
      </c>
      <c r="BC37" s="23">
        <v>13253.02231941973</v>
      </c>
      <c r="BD37" s="23">
        <v>39723.838353898893</v>
      </c>
      <c r="BE37" s="23">
        <v>8857.2657594464581</v>
      </c>
      <c r="BF37" s="23">
        <v>2293531.324428123</v>
      </c>
      <c r="BG37" s="23">
        <v>20326.143062021769</v>
      </c>
      <c r="BH37" s="23">
        <v>199108.10602307162</v>
      </c>
      <c r="BI37" s="23">
        <v>1990.6308753336798</v>
      </c>
      <c r="BJ37" s="23">
        <v>24722.930569852913</v>
      </c>
      <c r="BK37" s="23">
        <v>2422.555841706795</v>
      </c>
      <c r="BL37" s="23">
        <v>12251.848056740424</v>
      </c>
      <c r="BM37" s="23">
        <v>7036.4680771773883</v>
      </c>
      <c r="BN37" s="23">
        <v>6939.4624649934776</v>
      </c>
      <c r="BO37" s="23">
        <v>6189.3494557697923</v>
      </c>
      <c r="BP37" s="23">
        <v>25566.048612307688</v>
      </c>
      <c r="BQ37" s="23">
        <v>3258.1934764037524</v>
      </c>
      <c r="BR37" s="23">
        <v>4238.3438751289095</v>
      </c>
      <c r="BS37" s="23">
        <v>0</v>
      </c>
      <c r="BT37" s="64">
        <v>3722112.857735388</v>
      </c>
      <c r="BU37" s="23">
        <v>159171.14226461077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43440</v>
      </c>
      <c r="CG37" s="23">
        <v>0</v>
      </c>
      <c r="CH37" s="23">
        <v>0</v>
      </c>
      <c r="CI37" s="23">
        <v>12263007</v>
      </c>
      <c r="CJ37" s="34">
        <f t="shared" ref="CJ37:CJ68" si="1">SUM(BT37:CI37)</f>
        <v>16187730.999999998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3072.0400240112226</v>
      </c>
      <c r="D38" s="23">
        <v>1021.8423386561025</v>
      </c>
      <c r="E38" s="23">
        <v>136436.92784197262</v>
      </c>
      <c r="F38" s="23">
        <v>218622.31523011089</v>
      </c>
      <c r="G38" s="23">
        <v>746176.80954607402</v>
      </c>
      <c r="H38" s="23">
        <v>69803.783531719542</v>
      </c>
      <c r="I38" s="23">
        <v>28245.593367491208</v>
      </c>
      <c r="J38" s="23">
        <v>98259.808705442818</v>
      </c>
      <c r="K38" s="23">
        <v>56167.89952232378</v>
      </c>
      <c r="L38" s="23">
        <v>11940.132456574482</v>
      </c>
      <c r="M38" s="23">
        <v>158746.57629093889</v>
      </c>
      <c r="N38" s="23">
        <v>241002.85008162761</v>
      </c>
      <c r="O38" s="23">
        <v>129989.27346822304</v>
      </c>
      <c r="P38" s="23">
        <v>72300.672975912559</v>
      </c>
      <c r="Q38" s="23">
        <v>7897.3717492679962</v>
      </c>
      <c r="R38" s="23">
        <v>117079.12061860166</v>
      </c>
      <c r="S38" s="23">
        <v>68748.09084213883</v>
      </c>
      <c r="T38" s="23">
        <v>54274.352536825769</v>
      </c>
      <c r="U38" s="23">
        <v>205405.52350376878</v>
      </c>
      <c r="V38" s="23">
        <v>15938.100034399926</v>
      </c>
      <c r="W38" s="23">
        <v>13781.825462048289</v>
      </c>
      <c r="X38" s="23">
        <v>100085.25416463125</v>
      </c>
      <c r="Y38" s="23">
        <v>35158.325068040795</v>
      </c>
      <c r="Z38" s="23">
        <v>4552.809408467826</v>
      </c>
      <c r="AA38" s="23">
        <v>3983.1691641057023</v>
      </c>
      <c r="AB38" s="23">
        <v>46424.991426518653</v>
      </c>
      <c r="AC38" s="23">
        <v>231160.39103666405</v>
      </c>
      <c r="AD38" s="23">
        <v>590507.42750154564</v>
      </c>
      <c r="AE38" s="23">
        <v>12054440.599078024</v>
      </c>
      <c r="AF38" s="23">
        <v>686692.54981321003</v>
      </c>
      <c r="AG38" s="23">
        <v>1832302.0847752409</v>
      </c>
      <c r="AH38" s="23">
        <v>953981.49040289875</v>
      </c>
      <c r="AI38" s="23">
        <v>1696921.1314270466</v>
      </c>
      <c r="AJ38" s="23">
        <v>1825982.1089040649</v>
      </c>
      <c r="AK38" s="23">
        <v>60583.33440803524</v>
      </c>
      <c r="AL38" s="23">
        <v>3193.885887050234</v>
      </c>
      <c r="AM38" s="23">
        <v>113345.38829357782</v>
      </c>
      <c r="AN38" s="23">
        <v>10087.004029913176</v>
      </c>
      <c r="AO38" s="23">
        <v>325125.72215795942</v>
      </c>
      <c r="AP38" s="23">
        <v>23206.383700124352</v>
      </c>
      <c r="AQ38" s="23">
        <v>3894.5857618201831</v>
      </c>
      <c r="AR38" s="23">
        <v>1840.7469721362413</v>
      </c>
      <c r="AS38" s="23">
        <v>2444.8123260609614</v>
      </c>
      <c r="AT38" s="23">
        <v>7889.2835870302715</v>
      </c>
      <c r="AU38" s="23">
        <v>9510.7865461456058</v>
      </c>
      <c r="AV38" s="23">
        <v>90.707851574096921</v>
      </c>
      <c r="AW38" s="23">
        <v>163.89607111262669</v>
      </c>
      <c r="AX38" s="23">
        <v>10331.274568574659</v>
      </c>
      <c r="AY38" s="23">
        <v>24420.290041277654</v>
      </c>
      <c r="AZ38" s="23">
        <v>2826.6061706096934</v>
      </c>
      <c r="BA38" s="23">
        <v>1407.1763018265269</v>
      </c>
      <c r="BB38" s="23">
        <v>4449.9057467217453</v>
      </c>
      <c r="BC38" s="23">
        <v>5076.063283080769</v>
      </c>
      <c r="BD38" s="23">
        <v>43893.445798160028</v>
      </c>
      <c r="BE38" s="23">
        <v>1666.4656485839228</v>
      </c>
      <c r="BF38" s="23">
        <v>6604.6937236906087</v>
      </c>
      <c r="BG38" s="23">
        <v>13215.706393747027</v>
      </c>
      <c r="BH38" s="23">
        <v>206375.97879649722</v>
      </c>
      <c r="BI38" s="23">
        <v>10757.003653550695</v>
      </c>
      <c r="BJ38" s="23">
        <v>81994.903294498596</v>
      </c>
      <c r="BK38" s="23">
        <v>2523.8983474143843</v>
      </c>
      <c r="BL38" s="23">
        <v>19240.338707226983</v>
      </c>
      <c r="BM38" s="23">
        <v>47481.062146594944</v>
      </c>
      <c r="BN38" s="23">
        <v>30060.003007776384</v>
      </c>
      <c r="BO38" s="23">
        <v>17075.698316864102</v>
      </c>
      <c r="BP38" s="23">
        <v>11478.398897653802</v>
      </c>
      <c r="BQ38" s="23">
        <v>73080.003688353012</v>
      </c>
      <c r="BR38" s="23">
        <v>4800.401758319671</v>
      </c>
      <c r="BS38" s="23">
        <v>0</v>
      </c>
      <c r="BT38" s="64">
        <v>23697239.098182164</v>
      </c>
      <c r="BU38" s="23">
        <v>1655625.9018178491</v>
      </c>
      <c r="BV38" s="23">
        <v>0</v>
      </c>
      <c r="BW38" s="23">
        <v>0</v>
      </c>
      <c r="BX38" s="23">
        <v>0</v>
      </c>
      <c r="BY38" s="23">
        <v>2188002</v>
      </c>
      <c r="BZ38" s="23">
        <v>0</v>
      </c>
      <c r="CA38" s="23">
        <v>0</v>
      </c>
      <c r="CB38" s="23">
        <v>0</v>
      </c>
      <c r="CC38" s="23">
        <v>0</v>
      </c>
      <c r="CD38" s="23">
        <v>34</v>
      </c>
      <c r="CE38" s="23">
        <v>0</v>
      </c>
      <c r="CF38" s="23">
        <v>103439.97038039878</v>
      </c>
      <c r="CG38" s="23">
        <v>0</v>
      </c>
      <c r="CH38" s="23">
        <v>0</v>
      </c>
      <c r="CI38" s="23">
        <v>9066175</v>
      </c>
      <c r="CJ38" s="34">
        <f t="shared" si="1"/>
        <v>36710515.970380411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46526.015395286042</v>
      </c>
      <c r="D39" s="23">
        <v>2047.8574099027169</v>
      </c>
      <c r="E39" s="23">
        <v>1315.6528690371065</v>
      </c>
      <c r="F39" s="23">
        <v>2292.2575576459617</v>
      </c>
      <c r="G39" s="23">
        <v>314091.82375501579</v>
      </c>
      <c r="H39" s="23">
        <v>23116.932137598513</v>
      </c>
      <c r="I39" s="23">
        <v>37593.952111176346</v>
      </c>
      <c r="J39" s="23">
        <v>26285.082162210747</v>
      </c>
      <c r="K39" s="23">
        <v>159069.77163176355</v>
      </c>
      <c r="L39" s="23">
        <v>20321.221375934903</v>
      </c>
      <c r="M39" s="23">
        <v>104483.98336912283</v>
      </c>
      <c r="N39" s="23">
        <v>91461.304848195985</v>
      </c>
      <c r="O39" s="23">
        <v>23524.494765890417</v>
      </c>
      <c r="P39" s="23">
        <v>29765.358541665759</v>
      </c>
      <c r="Q39" s="23">
        <v>5215.8309482252434</v>
      </c>
      <c r="R39" s="23">
        <v>60181.458686124213</v>
      </c>
      <c r="S39" s="23">
        <v>18540.662154839803</v>
      </c>
      <c r="T39" s="23">
        <v>26323.597038892694</v>
      </c>
      <c r="U39" s="23">
        <v>101008.71311729673</v>
      </c>
      <c r="V39" s="23">
        <v>11044.734511278866</v>
      </c>
      <c r="W39" s="23">
        <v>7278.1258731565849</v>
      </c>
      <c r="X39" s="23">
        <v>92239.299366270454</v>
      </c>
      <c r="Y39" s="23">
        <v>13921.221723642579</v>
      </c>
      <c r="Z39" s="23">
        <v>122959.49444862004</v>
      </c>
      <c r="AA39" s="23">
        <v>108272.66184325746</v>
      </c>
      <c r="AB39" s="23">
        <v>159076.4078059998</v>
      </c>
      <c r="AC39" s="23">
        <v>118706.80619156093</v>
      </c>
      <c r="AD39" s="23">
        <v>146430.99104540274</v>
      </c>
      <c r="AE39" s="23">
        <v>1352663.5440285024</v>
      </c>
      <c r="AF39" s="23">
        <v>433567.87273344409</v>
      </c>
      <c r="AG39" s="23">
        <v>210813.39830179233</v>
      </c>
      <c r="AH39" s="23">
        <v>17957.866781230448</v>
      </c>
      <c r="AI39" s="23">
        <v>100738.36774059996</v>
      </c>
      <c r="AJ39" s="23">
        <v>718962.80295233079</v>
      </c>
      <c r="AK39" s="23">
        <v>482026.43485083268</v>
      </c>
      <c r="AL39" s="23">
        <v>109650.57421490578</v>
      </c>
      <c r="AM39" s="23">
        <v>1252513.2487999764</v>
      </c>
      <c r="AN39" s="23">
        <v>109407.93316034347</v>
      </c>
      <c r="AO39" s="23">
        <v>104043.73577052385</v>
      </c>
      <c r="AP39" s="23">
        <v>621522.68070875597</v>
      </c>
      <c r="AQ39" s="23">
        <v>473243.11910547834</v>
      </c>
      <c r="AR39" s="23">
        <v>70086.47973926166</v>
      </c>
      <c r="AS39" s="23">
        <v>75780.575612240646</v>
      </c>
      <c r="AT39" s="23">
        <v>87357.589852852412</v>
      </c>
      <c r="AU39" s="23">
        <v>260134.53760277</v>
      </c>
      <c r="AV39" s="23">
        <v>9714.85678367316</v>
      </c>
      <c r="AW39" s="23">
        <v>13747.822005057445</v>
      </c>
      <c r="AX39" s="23">
        <v>328119.47920727037</v>
      </c>
      <c r="AY39" s="23">
        <v>770329.48782838171</v>
      </c>
      <c r="AZ39" s="23">
        <v>127015.17896162508</v>
      </c>
      <c r="BA39" s="23">
        <v>30293.571700898807</v>
      </c>
      <c r="BB39" s="23">
        <v>181763.70051898767</v>
      </c>
      <c r="BC39" s="23">
        <v>177874.22468343889</v>
      </c>
      <c r="BD39" s="23">
        <v>279459.79071353097</v>
      </c>
      <c r="BE39" s="23">
        <v>47449.71019795903</v>
      </c>
      <c r="BF39" s="23">
        <v>24788.115542425279</v>
      </c>
      <c r="BG39" s="23">
        <v>288035.62818863266</v>
      </c>
      <c r="BH39" s="23">
        <v>1167022.0690489088</v>
      </c>
      <c r="BI39" s="23">
        <v>87746.561686946923</v>
      </c>
      <c r="BJ39" s="23">
        <v>493281.7516439379</v>
      </c>
      <c r="BK39" s="23">
        <v>58243.351187390217</v>
      </c>
      <c r="BL39" s="23">
        <v>434361.22127464076</v>
      </c>
      <c r="BM39" s="23">
        <v>589477.6584067943</v>
      </c>
      <c r="BN39" s="23">
        <v>99784.076013584665</v>
      </c>
      <c r="BO39" s="23">
        <v>71567.558324314465</v>
      </c>
      <c r="BP39" s="23">
        <v>114041.04302052436</v>
      </c>
      <c r="BQ39" s="23">
        <v>70143.378062587435</v>
      </c>
      <c r="BR39" s="23">
        <v>46245.472709277143</v>
      </c>
      <c r="BS39" s="23">
        <v>0</v>
      </c>
      <c r="BT39" s="64">
        <v>13864072.182351643</v>
      </c>
      <c r="BU39" s="23">
        <v>754523.29662826634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503903</v>
      </c>
      <c r="CG39" s="23">
        <v>0</v>
      </c>
      <c r="CH39" s="23">
        <v>0</v>
      </c>
      <c r="CI39" s="23">
        <v>2094900.521020089</v>
      </c>
      <c r="CJ39" s="34">
        <f t="shared" si="1"/>
        <v>17217399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14801.48885056881</v>
      </c>
      <c r="D40" s="23">
        <v>6858.7438739712125</v>
      </c>
      <c r="E40" s="23">
        <v>3714.7655447393704</v>
      </c>
      <c r="F40" s="23">
        <v>10327.781325036867</v>
      </c>
      <c r="G40" s="23">
        <v>225218.29066811554</v>
      </c>
      <c r="H40" s="23">
        <v>30392.159507936776</v>
      </c>
      <c r="I40" s="23">
        <v>39912.691192913837</v>
      </c>
      <c r="J40" s="23">
        <v>20751.471481363991</v>
      </c>
      <c r="K40" s="23">
        <v>22914.488695260807</v>
      </c>
      <c r="L40" s="23">
        <v>3887.8137404192184</v>
      </c>
      <c r="M40" s="23">
        <v>106035.74205331325</v>
      </c>
      <c r="N40" s="23">
        <v>470600.18984226807</v>
      </c>
      <c r="O40" s="23">
        <v>101426.63888992358</v>
      </c>
      <c r="P40" s="23">
        <v>51683.672300458566</v>
      </c>
      <c r="Q40" s="23">
        <v>6867.5537172429422</v>
      </c>
      <c r="R40" s="23">
        <v>93498.793843129009</v>
      </c>
      <c r="S40" s="23">
        <v>89265.217892092973</v>
      </c>
      <c r="T40" s="23">
        <v>59843.610039821506</v>
      </c>
      <c r="U40" s="23">
        <v>286272.05416619236</v>
      </c>
      <c r="V40" s="23">
        <v>18401.949062355419</v>
      </c>
      <c r="W40" s="23">
        <v>32655.37738880275</v>
      </c>
      <c r="X40" s="23">
        <v>106743.84550552275</v>
      </c>
      <c r="Y40" s="23">
        <v>38466.728888611106</v>
      </c>
      <c r="Z40" s="23">
        <v>15503.520276548765</v>
      </c>
      <c r="AA40" s="23">
        <v>16493.357810281948</v>
      </c>
      <c r="AB40" s="23">
        <v>69766.029504644743</v>
      </c>
      <c r="AC40" s="23">
        <v>113730.52722068195</v>
      </c>
      <c r="AD40" s="23">
        <v>133424.76244175638</v>
      </c>
      <c r="AE40" s="23">
        <v>1134319.1855701348</v>
      </c>
      <c r="AF40" s="23">
        <v>364557.23666864674</v>
      </c>
      <c r="AG40" s="23">
        <v>720911.32950752135</v>
      </c>
      <c r="AH40" s="23">
        <v>20415.395857321346</v>
      </c>
      <c r="AI40" s="23">
        <v>519154.52593828115</v>
      </c>
      <c r="AJ40" s="23">
        <v>177154.05910904412</v>
      </c>
      <c r="AK40" s="23">
        <v>43675.967467234557</v>
      </c>
      <c r="AL40" s="23">
        <v>985974.18851536443</v>
      </c>
      <c r="AM40" s="23">
        <v>90327.910523558559</v>
      </c>
      <c r="AN40" s="23">
        <v>66290.877875951002</v>
      </c>
      <c r="AO40" s="23">
        <v>135511.27490113879</v>
      </c>
      <c r="AP40" s="23">
        <v>512718.02511001332</v>
      </c>
      <c r="AQ40" s="23">
        <v>271568.20344186772</v>
      </c>
      <c r="AR40" s="23">
        <v>77628.022276649717</v>
      </c>
      <c r="AS40" s="23">
        <v>42340.39678710881</v>
      </c>
      <c r="AT40" s="23">
        <v>116318.6514834688</v>
      </c>
      <c r="AU40" s="23">
        <v>22894.872401890476</v>
      </c>
      <c r="AV40" s="23">
        <v>115.99900707621077</v>
      </c>
      <c r="AW40" s="23">
        <v>260.51702194036147</v>
      </c>
      <c r="AX40" s="23">
        <v>281390.67969325313</v>
      </c>
      <c r="AY40" s="23">
        <v>840288.27178422397</v>
      </c>
      <c r="AZ40" s="23">
        <v>39351.88330560179</v>
      </c>
      <c r="BA40" s="23">
        <v>4695.7289007426407</v>
      </c>
      <c r="BB40" s="23">
        <v>106030.41145689382</v>
      </c>
      <c r="BC40" s="23">
        <v>108041.91542256811</v>
      </c>
      <c r="BD40" s="23">
        <v>237541.51518781632</v>
      </c>
      <c r="BE40" s="23">
        <v>56649.068322428546</v>
      </c>
      <c r="BF40" s="23">
        <v>153470.31980247051</v>
      </c>
      <c r="BG40" s="23">
        <v>189967.65992323382</v>
      </c>
      <c r="BH40" s="23">
        <v>489533.40354401938</v>
      </c>
      <c r="BI40" s="23">
        <v>17754.700385786939</v>
      </c>
      <c r="BJ40" s="23">
        <v>347530.94385743007</v>
      </c>
      <c r="BK40" s="23">
        <v>30076.431975625481</v>
      </c>
      <c r="BL40" s="23">
        <v>103939.15012374084</v>
      </c>
      <c r="BM40" s="23">
        <v>623906.10359263362</v>
      </c>
      <c r="BN40" s="23">
        <v>112405.986501937</v>
      </c>
      <c r="BO40" s="23">
        <v>92735.941894569405</v>
      </c>
      <c r="BP40" s="23">
        <v>324974.96933297761</v>
      </c>
      <c r="BQ40" s="23">
        <v>32657.590529495261</v>
      </c>
      <c r="BR40" s="23">
        <v>16159.442800402223</v>
      </c>
      <c r="BS40" s="23">
        <v>0</v>
      </c>
      <c r="BT40" s="64">
        <v>11700698.023526039</v>
      </c>
      <c r="BU40" s="23">
        <v>30644910.999999996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36479.000000000007</v>
      </c>
      <c r="CG40" s="23">
        <v>0</v>
      </c>
      <c r="CH40" s="23">
        <v>0</v>
      </c>
      <c r="CI40" s="23">
        <v>861379.97647396266</v>
      </c>
      <c r="CJ40" s="34">
        <f t="shared" si="1"/>
        <v>43243468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13306.396272811535</v>
      </c>
      <c r="D41" s="23">
        <v>1217.5185415741839</v>
      </c>
      <c r="E41" s="23">
        <v>773.7429429183336</v>
      </c>
      <c r="F41" s="23">
        <v>7379.7183620781052</v>
      </c>
      <c r="G41" s="23">
        <v>131892.37437406142</v>
      </c>
      <c r="H41" s="23">
        <v>14992.649109301608</v>
      </c>
      <c r="I41" s="23">
        <v>11111.64872550843</v>
      </c>
      <c r="J41" s="23">
        <v>27596.546643321679</v>
      </c>
      <c r="K41" s="23">
        <v>53952.501759149811</v>
      </c>
      <c r="L41" s="23">
        <v>3408.4996603479135</v>
      </c>
      <c r="M41" s="23">
        <v>42730.650197612747</v>
      </c>
      <c r="N41" s="23">
        <v>85245.562296164848</v>
      </c>
      <c r="O41" s="23">
        <v>28289.354096517451</v>
      </c>
      <c r="P41" s="23">
        <v>31683.668278753794</v>
      </c>
      <c r="Q41" s="23">
        <v>2852.4911659744612</v>
      </c>
      <c r="R41" s="23">
        <v>39214.12486690894</v>
      </c>
      <c r="S41" s="23">
        <v>46673.068635171163</v>
      </c>
      <c r="T41" s="23">
        <v>23269.875454273002</v>
      </c>
      <c r="U41" s="23">
        <v>116106.87954167933</v>
      </c>
      <c r="V41" s="23">
        <v>6686.5903195004248</v>
      </c>
      <c r="W41" s="23">
        <v>5877.390968458727</v>
      </c>
      <c r="X41" s="23">
        <v>48329.733522450617</v>
      </c>
      <c r="Y41" s="23">
        <v>13236.764660878187</v>
      </c>
      <c r="Z41" s="23">
        <v>29749.307846481774</v>
      </c>
      <c r="AA41" s="23">
        <v>6195.1320105631057</v>
      </c>
      <c r="AB41" s="23">
        <v>62074.150031801706</v>
      </c>
      <c r="AC41" s="23">
        <v>23038.969951947194</v>
      </c>
      <c r="AD41" s="23">
        <v>48327.882093039036</v>
      </c>
      <c r="AE41" s="23">
        <v>621943.654641581</v>
      </c>
      <c r="AF41" s="23">
        <v>256926.32815196353</v>
      </c>
      <c r="AG41" s="23">
        <v>45756.857546641564</v>
      </c>
      <c r="AH41" s="23">
        <v>4559.4243501317742</v>
      </c>
      <c r="AI41" s="23">
        <v>6434.9489089889421</v>
      </c>
      <c r="AJ41" s="23">
        <v>51315.952373526503</v>
      </c>
      <c r="AK41" s="23">
        <v>23105.670842404194</v>
      </c>
      <c r="AL41" s="23">
        <v>57461.806764199289</v>
      </c>
      <c r="AM41" s="23">
        <v>3059589.0895666275</v>
      </c>
      <c r="AN41" s="23">
        <v>21542.368758095159</v>
      </c>
      <c r="AO41" s="23">
        <v>114083.88203481626</v>
      </c>
      <c r="AP41" s="23">
        <v>383349.13161948422</v>
      </c>
      <c r="AQ41" s="23">
        <v>118103.84196606964</v>
      </c>
      <c r="AR41" s="23">
        <v>40248.761688360864</v>
      </c>
      <c r="AS41" s="23">
        <v>84273.771130076842</v>
      </c>
      <c r="AT41" s="23">
        <v>485240.69519420876</v>
      </c>
      <c r="AU41" s="23">
        <v>14858.251459555493</v>
      </c>
      <c r="AV41" s="23">
        <v>5355.0530678122577</v>
      </c>
      <c r="AW41" s="23">
        <v>867.11535558818787</v>
      </c>
      <c r="AX41" s="23">
        <v>93538.163765566525</v>
      </c>
      <c r="AY41" s="23">
        <v>195504.66427807469</v>
      </c>
      <c r="AZ41" s="23">
        <v>95957.805909691873</v>
      </c>
      <c r="BA41" s="23">
        <v>16185.502066630432</v>
      </c>
      <c r="BB41" s="23">
        <v>5779912.2632489149</v>
      </c>
      <c r="BC41" s="23">
        <v>24425.625411428697</v>
      </c>
      <c r="BD41" s="23">
        <v>130267.72134238339</v>
      </c>
      <c r="BE41" s="23">
        <v>9219.8015966428084</v>
      </c>
      <c r="BF41" s="23">
        <v>4263.8681610332515</v>
      </c>
      <c r="BG41" s="23">
        <v>48646.901276288074</v>
      </c>
      <c r="BH41" s="23">
        <v>230847.29225011024</v>
      </c>
      <c r="BI41" s="23">
        <v>7834.516024980735</v>
      </c>
      <c r="BJ41" s="23">
        <v>248668.09834845582</v>
      </c>
      <c r="BK41" s="23">
        <v>12989.798347781796</v>
      </c>
      <c r="BL41" s="23">
        <v>83572.977075460483</v>
      </c>
      <c r="BM41" s="23">
        <v>91391.844875775103</v>
      </c>
      <c r="BN41" s="23">
        <v>38024.81414678695</v>
      </c>
      <c r="BO41" s="23">
        <v>30795.404852221749</v>
      </c>
      <c r="BP41" s="23">
        <v>118796.8793110899</v>
      </c>
      <c r="BQ41" s="23">
        <v>12834.964540590461</v>
      </c>
      <c r="BR41" s="23">
        <v>21122.480968710541</v>
      </c>
      <c r="BS41" s="23">
        <v>0</v>
      </c>
      <c r="BT41" s="64">
        <v>13615031.185548004</v>
      </c>
      <c r="BU41" s="23">
        <v>7217867.5137241688</v>
      </c>
      <c r="BV41" s="23">
        <v>0</v>
      </c>
      <c r="BW41" s="23">
        <v>1554.0996857433033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10.921237372882587</v>
      </c>
      <c r="CD41" s="23">
        <v>117109.81637587732</v>
      </c>
      <c r="CE41" s="23">
        <v>0</v>
      </c>
      <c r="CF41" s="23">
        <v>1952426.2223259688</v>
      </c>
      <c r="CG41" s="23">
        <v>0</v>
      </c>
      <c r="CH41" s="23">
        <v>200760.89014922077</v>
      </c>
      <c r="CI41" s="23">
        <v>2277529.6132658161</v>
      </c>
      <c r="CJ41" s="34">
        <f t="shared" si="1"/>
        <v>25382290.26231217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5071.7766282165621</v>
      </c>
      <c r="D42" s="23">
        <v>462.60305568571692</v>
      </c>
      <c r="E42" s="23">
        <v>230.01083023397862</v>
      </c>
      <c r="F42" s="23">
        <v>4018.5119222991698</v>
      </c>
      <c r="G42" s="23">
        <v>277712.58260229189</v>
      </c>
      <c r="H42" s="23">
        <v>21240.492384632918</v>
      </c>
      <c r="I42" s="23">
        <v>4417.7758830548637</v>
      </c>
      <c r="J42" s="23">
        <v>4229.555953486316</v>
      </c>
      <c r="K42" s="23">
        <v>17626.229716124479</v>
      </c>
      <c r="L42" s="23">
        <v>1075.4922111670642</v>
      </c>
      <c r="M42" s="23">
        <v>26484.709490837329</v>
      </c>
      <c r="N42" s="23">
        <v>31655.419671296324</v>
      </c>
      <c r="O42" s="23">
        <v>12109.876857869571</v>
      </c>
      <c r="P42" s="23">
        <v>13926.923756668552</v>
      </c>
      <c r="Q42" s="23">
        <v>864.35868308449244</v>
      </c>
      <c r="R42" s="23">
        <v>17458.953258127396</v>
      </c>
      <c r="S42" s="23">
        <v>14701.213184952956</v>
      </c>
      <c r="T42" s="23">
        <v>7176.2892532019605</v>
      </c>
      <c r="U42" s="23">
        <v>46826.340858885233</v>
      </c>
      <c r="V42" s="23">
        <v>2996.4269819345759</v>
      </c>
      <c r="W42" s="23">
        <v>2724.7322045877518</v>
      </c>
      <c r="X42" s="23">
        <v>93884.127466012797</v>
      </c>
      <c r="Y42" s="23">
        <v>5932.2571638846093</v>
      </c>
      <c r="Z42" s="23">
        <v>15257.762523885987</v>
      </c>
      <c r="AA42" s="23">
        <v>1422.4121627802319</v>
      </c>
      <c r="AB42" s="23">
        <v>17791.183902243014</v>
      </c>
      <c r="AC42" s="23">
        <v>7563.328203172392</v>
      </c>
      <c r="AD42" s="23">
        <v>65817.798759862213</v>
      </c>
      <c r="AE42" s="23">
        <v>558689.44412816898</v>
      </c>
      <c r="AF42" s="23">
        <v>283343.04121586488</v>
      </c>
      <c r="AG42" s="23">
        <v>32065.759702480082</v>
      </c>
      <c r="AH42" s="23">
        <v>6602.5474371788396</v>
      </c>
      <c r="AI42" s="23">
        <v>13810.250134550826</v>
      </c>
      <c r="AJ42" s="23">
        <v>19286.138855882411</v>
      </c>
      <c r="AK42" s="23">
        <v>17601.746179446593</v>
      </c>
      <c r="AL42" s="23">
        <v>68112.243421107923</v>
      </c>
      <c r="AM42" s="23">
        <v>47699.748371723574</v>
      </c>
      <c r="AN42" s="23">
        <v>1601496.818274552</v>
      </c>
      <c r="AO42" s="23">
        <v>483080.62023064157</v>
      </c>
      <c r="AP42" s="23">
        <v>56826.143914530476</v>
      </c>
      <c r="AQ42" s="23">
        <v>104144.41096529613</v>
      </c>
      <c r="AR42" s="23">
        <v>109358.01020961809</v>
      </c>
      <c r="AS42" s="23">
        <v>2880.2577665494418</v>
      </c>
      <c r="AT42" s="23">
        <v>22467.99944676528</v>
      </c>
      <c r="AU42" s="23">
        <v>6517.1151316927526</v>
      </c>
      <c r="AV42" s="23">
        <v>50.998792941474733</v>
      </c>
      <c r="AW42" s="23">
        <v>129.8668443636634</v>
      </c>
      <c r="AX42" s="23">
        <v>230031.16384040349</v>
      </c>
      <c r="AY42" s="23">
        <v>53029.123672601629</v>
      </c>
      <c r="AZ42" s="23">
        <v>21504.02819637999</v>
      </c>
      <c r="BA42" s="23">
        <v>1145.8971784888522</v>
      </c>
      <c r="BB42" s="23">
        <v>1913250.9919770719</v>
      </c>
      <c r="BC42" s="23">
        <v>34988.493024374598</v>
      </c>
      <c r="BD42" s="23">
        <v>87558.794571440056</v>
      </c>
      <c r="BE42" s="23">
        <v>1554.4893879103001</v>
      </c>
      <c r="BF42" s="23">
        <v>41308.640111802997</v>
      </c>
      <c r="BG42" s="23">
        <v>41604.126709965145</v>
      </c>
      <c r="BH42" s="23">
        <v>164567.73192537288</v>
      </c>
      <c r="BI42" s="23">
        <v>13771.6249233259</v>
      </c>
      <c r="BJ42" s="23">
        <v>228567.61433750417</v>
      </c>
      <c r="BK42" s="23">
        <v>8268.4931965299184</v>
      </c>
      <c r="BL42" s="23">
        <v>108967.67566511317</v>
      </c>
      <c r="BM42" s="23">
        <v>50411.688922714769</v>
      </c>
      <c r="BN42" s="23">
        <v>357934.38709830877</v>
      </c>
      <c r="BO42" s="23">
        <v>294905.80680742627</v>
      </c>
      <c r="BP42" s="23">
        <v>128219.73604100489</v>
      </c>
      <c r="BQ42" s="23">
        <v>4305.3801787853372</v>
      </c>
      <c r="BR42" s="23">
        <v>8538.8519041483305</v>
      </c>
      <c r="BS42" s="23">
        <v>0</v>
      </c>
      <c r="BT42" s="64">
        <v>7949277.0462645059</v>
      </c>
      <c r="BU42" s="23">
        <v>4670088.2091247439</v>
      </c>
      <c r="BV42" s="23">
        <v>0</v>
      </c>
      <c r="BW42" s="23">
        <v>0</v>
      </c>
      <c r="BX42" s="23">
        <v>22997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14518.912023142575</v>
      </c>
      <c r="CE42" s="23">
        <v>0</v>
      </c>
      <c r="CF42" s="23">
        <v>2174377.5814796831</v>
      </c>
      <c r="CG42" s="23">
        <v>0</v>
      </c>
      <c r="CH42" s="23">
        <v>16642.560717632823</v>
      </c>
      <c r="CI42" s="23">
        <v>648074.16338426154</v>
      </c>
      <c r="CJ42" s="34">
        <f t="shared" si="1"/>
        <v>15495975.47299397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32817.251092712613</v>
      </c>
      <c r="D43" s="23">
        <v>1662.2953779819247</v>
      </c>
      <c r="E43" s="23">
        <v>11908.767626608489</v>
      </c>
      <c r="F43" s="23">
        <v>10671.23395074873</v>
      </c>
      <c r="G43" s="23">
        <v>188390.02080053726</v>
      </c>
      <c r="H43" s="23">
        <v>37064.208644269813</v>
      </c>
      <c r="I43" s="23">
        <v>26273.733476281657</v>
      </c>
      <c r="J43" s="23">
        <v>28520.088566082624</v>
      </c>
      <c r="K43" s="23">
        <v>30419.49042272654</v>
      </c>
      <c r="L43" s="23">
        <v>6233.253862667998</v>
      </c>
      <c r="M43" s="23">
        <v>69346.306862954341</v>
      </c>
      <c r="N43" s="23">
        <v>227283.5422082523</v>
      </c>
      <c r="O43" s="23">
        <v>37950.022662709605</v>
      </c>
      <c r="P43" s="23">
        <v>58979.845017026695</v>
      </c>
      <c r="Q43" s="23">
        <v>20050.544198975025</v>
      </c>
      <c r="R43" s="23">
        <v>75761.969569232984</v>
      </c>
      <c r="S43" s="23">
        <v>100256.80836846039</v>
      </c>
      <c r="T43" s="23">
        <v>50115.751211255891</v>
      </c>
      <c r="U43" s="23">
        <v>262716.97367808962</v>
      </c>
      <c r="V43" s="23">
        <v>10070.263988010487</v>
      </c>
      <c r="W43" s="23">
        <v>16105.099191468496</v>
      </c>
      <c r="X43" s="23">
        <v>114162.28229459953</v>
      </c>
      <c r="Y43" s="23">
        <v>30907.097235509511</v>
      </c>
      <c r="Z43" s="23">
        <v>44707.067276125817</v>
      </c>
      <c r="AA43" s="23">
        <v>35834.697275770253</v>
      </c>
      <c r="AB43" s="23">
        <v>369655.37532014633</v>
      </c>
      <c r="AC43" s="23">
        <v>237501.77161960118</v>
      </c>
      <c r="AD43" s="23">
        <v>211837.04964034443</v>
      </c>
      <c r="AE43" s="23">
        <v>1766092.333374324</v>
      </c>
      <c r="AF43" s="23">
        <v>518454.15945446951</v>
      </c>
      <c r="AG43" s="23">
        <v>471544.25083219993</v>
      </c>
      <c r="AH43" s="23">
        <v>54029.530901618578</v>
      </c>
      <c r="AI43" s="23">
        <v>87629.528319805875</v>
      </c>
      <c r="AJ43" s="23">
        <v>377124.8170787397</v>
      </c>
      <c r="AK43" s="23">
        <v>1474827.8144648913</v>
      </c>
      <c r="AL43" s="23">
        <v>171231.44571107783</v>
      </c>
      <c r="AM43" s="23">
        <v>228948.88672062085</v>
      </c>
      <c r="AN43" s="23">
        <v>110321.49926783747</v>
      </c>
      <c r="AO43" s="23">
        <v>7913244.3833411559</v>
      </c>
      <c r="AP43" s="23">
        <v>2003579.2543961862</v>
      </c>
      <c r="AQ43" s="23">
        <v>973880.55357916816</v>
      </c>
      <c r="AR43" s="23">
        <v>135573.95701475567</v>
      </c>
      <c r="AS43" s="23">
        <v>109185.75966384895</v>
      </c>
      <c r="AT43" s="23">
        <v>103933.34847762229</v>
      </c>
      <c r="AU43" s="23">
        <v>154584.49152996048</v>
      </c>
      <c r="AV43" s="23">
        <v>8457.8727939069468</v>
      </c>
      <c r="AW43" s="23">
        <v>9575.5364196517694</v>
      </c>
      <c r="AX43" s="23">
        <v>909776.2765169203</v>
      </c>
      <c r="AY43" s="23">
        <v>2439416.9215612635</v>
      </c>
      <c r="AZ43" s="23">
        <v>260292.88888580966</v>
      </c>
      <c r="BA43" s="23">
        <v>43214.803342993517</v>
      </c>
      <c r="BB43" s="23">
        <v>444914.52558701672</v>
      </c>
      <c r="BC43" s="23">
        <v>380275.76118734368</v>
      </c>
      <c r="BD43" s="23">
        <v>783046.84485488513</v>
      </c>
      <c r="BE43" s="23">
        <v>114424.99859863846</v>
      </c>
      <c r="BF43" s="23">
        <v>45750.334054828709</v>
      </c>
      <c r="BG43" s="23">
        <v>966692.55356405349</v>
      </c>
      <c r="BH43" s="23">
        <v>1541424.7531169595</v>
      </c>
      <c r="BI43" s="23">
        <v>90520.967592277288</v>
      </c>
      <c r="BJ43" s="23">
        <v>937848.31832004909</v>
      </c>
      <c r="BK43" s="23">
        <v>74170.836187370893</v>
      </c>
      <c r="BL43" s="23">
        <v>825916.1043381145</v>
      </c>
      <c r="BM43" s="23">
        <v>429306.67765324016</v>
      </c>
      <c r="BN43" s="23">
        <v>168631.80282821364</v>
      </c>
      <c r="BO43" s="23">
        <v>142689.62165275979</v>
      </c>
      <c r="BP43" s="23">
        <v>257211.5001275455</v>
      </c>
      <c r="BQ43" s="23">
        <v>71867.905826501199</v>
      </c>
      <c r="BR43" s="23">
        <v>116537.54364303319</v>
      </c>
      <c r="BS43" s="23">
        <v>0</v>
      </c>
      <c r="BT43" s="64">
        <v>30063354.174220808</v>
      </c>
      <c r="BU43" s="23">
        <v>13289276.24316423</v>
      </c>
      <c r="BV43" s="23">
        <v>0</v>
      </c>
      <c r="BW43" s="23">
        <v>562.63009687003284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860.19932244624522</v>
      </c>
      <c r="CE43" s="23">
        <v>0</v>
      </c>
      <c r="CF43" s="23">
        <v>1651252.6406587984</v>
      </c>
      <c r="CG43" s="23">
        <v>0</v>
      </c>
      <c r="CH43" s="23">
        <v>1504.3358728069124</v>
      </c>
      <c r="CI43" s="23">
        <v>4508034.8708911519</v>
      </c>
      <c r="CJ43" s="34">
        <f t="shared" si="1"/>
        <v>49514845.094227113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94552.987024101123</v>
      </c>
      <c r="D44" s="23">
        <v>12182.961403788668</v>
      </c>
      <c r="E44" s="23">
        <v>1059.5231168567545</v>
      </c>
      <c r="F44" s="23">
        <v>17120.125369616395</v>
      </c>
      <c r="G44" s="23">
        <v>443698.96195204917</v>
      </c>
      <c r="H44" s="23">
        <v>22903.254345326233</v>
      </c>
      <c r="I44" s="23">
        <v>34011.241477509866</v>
      </c>
      <c r="J44" s="23">
        <v>28881.813649059557</v>
      </c>
      <c r="K44" s="23">
        <v>61938.940971357304</v>
      </c>
      <c r="L44" s="23">
        <v>16253.760011146269</v>
      </c>
      <c r="M44" s="23">
        <v>130643.80901563037</v>
      </c>
      <c r="N44" s="23">
        <v>657541.77561460331</v>
      </c>
      <c r="O44" s="23">
        <v>45278.127495913715</v>
      </c>
      <c r="P44" s="23">
        <v>70928.367723555653</v>
      </c>
      <c r="Q44" s="23">
        <v>13598.493845969531</v>
      </c>
      <c r="R44" s="23">
        <v>99872.198737722632</v>
      </c>
      <c r="S44" s="23">
        <v>301399.53454603348</v>
      </c>
      <c r="T44" s="23">
        <v>203712.22257002827</v>
      </c>
      <c r="U44" s="23">
        <v>599076.95126064913</v>
      </c>
      <c r="V44" s="23">
        <v>16115.138902284256</v>
      </c>
      <c r="W44" s="23">
        <v>27036.308837465745</v>
      </c>
      <c r="X44" s="23">
        <v>167156.28536017309</v>
      </c>
      <c r="Y44" s="23">
        <v>57449.403024762032</v>
      </c>
      <c r="Z44" s="23">
        <v>95302.499411134166</v>
      </c>
      <c r="AA44" s="23">
        <v>100306.83634144886</v>
      </c>
      <c r="AB44" s="23">
        <v>496319.66293032153</v>
      </c>
      <c r="AC44" s="23">
        <v>465344.35938788764</v>
      </c>
      <c r="AD44" s="23">
        <v>161117.82369678369</v>
      </c>
      <c r="AE44" s="23">
        <v>1572048.7368329575</v>
      </c>
      <c r="AF44" s="23">
        <v>847129.95607406017</v>
      </c>
      <c r="AG44" s="23">
        <v>175594.5513073921</v>
      </c>
      <c r="AH44" s="23">
        <v>41915.851682136628</v>
      </c>
      <c r="AI44" s="23">
        <v>58433.148845281874</v>
      </c>
      <c r="AJ44" s="23">
        <v>542554.83135889028</v>
      </c>
      <c r="AK44" s="23">
        <v>247424.10571487038</v>
      </c>
      <c r="AL44" s="23">
        <v>154503.5029923172</v>
      </c>
      <c r="AM44" s="23">
        <v>754761.36307218322</v>
      </c>
      <c r="AN44" s="23">
        <v>446992.59010498755</v>
      </c>
      <c r="AO44" s="23">
        <v>1389044.948074131</v>
      </c>
      <c r="AP44" s="23">
        <v>4662915.2752690278</v>
      </c>
      <c r="AQ44" s="23">
        <v>2417021.8860307694</v>
      </c>
      <c r="AR44" s="23">
        <v>453987.75534983759</v>
      </c>
      <c r="AS44" s="23">
        <v>685968.85600111505</v>
      </c>
      <c r="AT44" s="23">
        <v>758445.37081286777</v>
      </c>
      <c r="AU44" s="23">
        <v>199991.24812161323</v>
      </c>
      <c r="AV44" s="23">
        <v>52505.153826617076</v>
      </c>
      <c r="AW44" s="23">
        <v>67985.644305221474</v>
      </c>
      <c r="AX44" s="23">
        <v>661032.42284099874</v>
      </c>
      <c r="AY44" s="23">
        <v>2519919.2139737941</v>
      </c>
      <c r="AZ44" s="23">
        <v>144183.52767575069</v>
      </c>
      <c r="BA44" s="23">
        <v>71439.695768504782</v>
      </c>
      <c r="BB44" s="23">
        <v>220688.49048164338</v>
      </c>
      <c r="BC44" s="23">
        <v>230137.44272436074</v>
      </c>
      <c r="BD44" s="23">
        <v>286535.2621804417</v>
      </c>
      <c r="BE44" s="23">
        <v>104363.53886966032</v>
      </c>
      <c r="BF44" s="23">
        <v>77002.554756726284</v>
      </c>
      <c r="BG44" s="23">
        <v>452936.91216486949</v>
      </c>
      <c r="BH44" s="23">
        <v>2661583.1172718978</v>
      </c>
      <c r="BI44" s="23">
        <v>142585.8978993397</v>
      </c>
      <c r="BJ44" s="23">
        <v>1136337.9879189928</v>
      </c>
      <c r="BK44" s="23">
        <v>184088.85298289816</v>
      </c>
      <c r="BL44" s="23">
        <v>1335269.9964929954</v>
      </c>
      <c r="BM44" s="23">
        <v>512744.96375448001</v>
      </c>
      <c r="BN44" s="23">
        <v>197487.64649704704</v>
      </c>
      <c r="BO44" s="23">
        <v>134114.86546129265</v>
      </c>
      <c r="BP44" s="23">
        <v>585525.21287464548</v>
      </c>
      <c r="BQ44" s="23">
        <v>105859.45892811893</v>
      </c>
      <c r="BR44" s="23">
        <v>234879.41963914683</v>
      </c>
      <c r="BS44" s="23">
        <v>0</v>
      </c>
      <c r="BT44" s="64">
        <v>31968744.624957066</v>
      </c>
      <c r="BU44" s="23">
        <v>597123.96954183013</v>
      </c>
      <c r="BV44" s="23">
        <v>0</v>
      </c>
      <c r="BW44" s="23">
        <v>739.59371265800132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103.86732369183308</v>
      </c>
      <c r="CD44" s="23">
        <v>28640.567903142932</v>
      </c>
      <c r="CE44" s="23">
        <v>0</v>
      </c>
      <c r="CF44" s="23">
        <v>5366249.958627495</v>
      </c>
      <c r="CG44" s="23">
        <v>0</v>
      </c>
      <c r="CH44" s="23">
        <v>-18507.100020834263</v>
      </c>
      <c r="CI44" s="23">
        <v>8807397.6799289491</v>
      </c>
      <c r="CJ44" s="34">
        <f t="shared" si="1"/>
        <v>46750493.161973998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3215422.3502862235</v>
      </c>
      <c r="D45" s="23">
        <v>84047.364592449725</v>
      </c>
      <c r="E45" s="23">
        <v>110197.71133395917</v>
      </c>
      <c r="F45" s="23">
        <v>77763.27237033729</v>
      </c>
      <c r="G45" s="23">
        <v>1257151.3442561685</v>
      </c>
      <c r="H45" s="23">
        <v>126770.00133551381</v>
      </c>
      <c r="I45" s="23">
        <v>97922.164716720465</v>
      </c>
      <c r="J45" s="23">
        <v>79396.629174554691</v>
      </c>
      <c r="K45" s="23">
        <v>93802.607889125153</v>
      </c>
      <c r="L45" s="23">
        <v>183875.1993316685</v>
      </c>
      <c r="M45" s="23">
        <v>206341.66811453932</v>
      </c>
      <c r="N45" s="23">
        <v>260080.43768183151</v>
      </c>
      <c r="O45" s="23">
        <v>187386.92232218126</v>
      </c>
      <c r="P45" s="23">
        <v>219618.44100796085</v>
      </c>
      <c r="Q45" s="23">
        <v>60357.408338446519</v>
      </c>
      <c r="R45" s="23">
        <v>222212.45221171263</v>
      </c>
      <c r="S45" s="23">
        <v>186668.39385382971</v>
      </c>
      <c r="T45" s="23">
        <v>83538.074569435383</v>
      </c>
      <c r="U45" s="23">
        <v>512829.57605116739</v>
      </c>
      <c r="V45" s="23">
        <v>45012.631285591051</v>
      </c>
      <c r="W45" s="23">
        <v>62631.588518836674</v>
      </c>
      <c r="X45" s="23">
        <v>295528.53883791668</v>
      </c>
      <c r="Y45" s="23">
        <v>78206.601388001916</v>
      </c>
      <c r="Z45" s="23">
        <v>1182188.4332396567</v>
      </c>
      <c r="AA45" s="23">
        <v>78219.085053119255</v>
      </c>
      <c r="AB45" s="23">
        <v>40979.353173924981</v>
      </c>
      <c r="AC45" s="23">
        <v>1316016.3625498866</v>
      </c>
      <c r="AD45" s="23">
        <v>454649.77248751314</v>
      </c>
      <c r="AE45" s="23">
        <v>2200238.2159891836</v>
      </c>
      <c r="AF45" s="23">
        <v>1029170.754060004</v>
      </c>
      <c r="AG45" s="23">
        <v>411772.84182844218</v>
      </c>
      <c r="AH45" s="23">
        <v>1177988.4120881394</v>
      </c>
      <c r="AI45" s="23">
        <v>142555.43108628484</v>
      </c>
      <c r="AJ45" s="23">
        <v>174156.51298805568</v>
      </c>
      <c r="AK45" s="23">
        <v>130152.47843715611</v>
      </c>
      <c r="AL45" s="23">
        <v>341390.95830488548</v>
      </c>
      <c r="AM45" s="23">
        <v>170947.08977288389</v>
      </c>
      <c r="AN45" s="23">
        <v>91029.081868273934</v>
      </c>
      <c r="AO45" s="23">
        <v>326235.0373886234</v>
      </c>
      <c r="AP45" s="23">
        <v>663402.56092578091</v>
      </c>
      <c r="AQ45" s="23">
        <v>8157008.8355737077</v>
      </c>
      <c r="AR45" s="23">
        <v>2430302.5812013494</v>
      </c>
      <c r="AS45" s="23">
        <v>238368.43669932309</v>
      </c>
      <c r="AT45" s="23">
        <v>74315.029746953951</v>
      </c>
      <c r="AU45" s="23">
        <v>1481265.9459312761</v>
      </c>
      <c r="AV45" s="23">
        <v>3153027.1091185398</v>
      </c>
      <c r="AW45" s="23">
        <v>6102465.7303729933</v>
      </c>
      <c r="AX45" s="23">
        <v>512087.9051240941</v>
      </c>
      <c r="AY45" s="23">
        <v>635443.61756238481</v>
      </c>
      <c r="AZ45" s="23">
        <v>67237.08711621158</v>
      </c>
      <c r="BA45" s="23">
        <v>6469.3654854806236</v>
      </c>
      <c r="BB45" s="23">
        <v>305108.09009770083</v>
      </c>
      <c r="BC45" s="23">
        <v>143202.69271038001</v>
      </c>
      <c r="BD45" s="23">
        <v>184208.76471657574</v>
      </c>
      <c r="BE45" s="23">
        <v>43769.251084490184</v>
      </c>
      <c r="BF45" s="23">
        <v>51226.961481383412</v>
      </c>
      <c r="BG45" s="23">
        <v>562767.20387885731</v>
      </c>
      <c r="BH45" s="23">
        <v>1201042.5921280589</v>
      </c>
      <c r="BI45" s="23">
        <v>544183.67051744182</v>
      </c>
      <c r="BJ45" s="23">
        <v>189173.65510252476</v>
      </c>
      <c r="BK45" s="23">
        <v>317569.59955060121</v>
      </c>
      <c r="BL45" s="23">
        <v>142670.79284806119</v>
      </c>
      <c r="BM45" s="23">
        <v>66704.284339487887</v>
      </c>
      <c r="BN45" s="23">
        <v>126954.55679951914</v>
      </c>
      <c r="BO45" s="23">
        <v>75022.996475399239</v>
      </c>
      <c r="BP45" s="23">
        <v>78283.102549887612</v>
      </c>
      <c r="BQ45" s="23">
        <v>67152.532039961952</v>
      </c>
      <c r="BR45" s="23">
        <v>10585.538102591663</v>
      </c>
      <c r="BS45" s="23">
        <v>0</v>
      </c>
      <c r="BT45" s="64">
        <v>44645471.689065211</v>
      </c>
      <c r="BU45" s="23">
        <v>33813595.129217744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1831099</v>
      </c>
      <c r="CG45" s="23">
        <v>22008.733148514853</v>
      </c>
      <c r="CH45" s="23">
        <v>0</v>
      </c>
      <c r="CI45" s="23">
        <v>1344826.9999999998</v>
      </c>
      <c r="CJ45" s="34">
        <f t="shared" si="1"/>
        <v>81657001.551431477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158187.29026659764</v>
      </c>
      <c r="D46" s="23">
        <v>6265.0772182823566</v>
      </c>
      <c r="E46" s="23">
        <v>7672.3824005482056</v>
      </c>
      <c r="F46" s="23">
        <v>17510.224715186658</v>
      </c>
      <c r="G46" s="23">
        <v>114034.57906112827</v>
      </c>
      <c r="H46" s="23">
        <v>20982.119001406361</v>
      </c>
      <c r="I46" s="23">
        <v>12108.319503653427</v>
      </c>
      <c r="J46" s="23">
        <v>10903.825483190943</v>
      </c>
      <c r="K46" s="23">
        <v>13247.428022753331</v>
      </c>
      <c r="L46" s="23">
        <v>4778.9878929425058</v>
      </c>
      <c r="M46" s="23">
        <v>17863.890742163188</v>
      </c>
      <c r="N46" s="23">
        <v>8712.0219988445861</v>
      </c>
      <c r="O46" s="23">
        <v>17293.294846766454</v>
      </c>
      <c r="P46" s="23">
        <v>34612.093310992961</v>
      </c>
      <c r="Q46" s="23">
        <v>11082.938431656257</v>
      </c>
      <c r="R46" s="23">
        <v>45807.379742505822</v>
      </c>
      <c r="S46" s="23">
        <v>15232.992617332517</v>
      </c>
      <c r="T46" s="23">
        <v>9020.1787979569235</v>
      </c>
      <c r="U46" s="23">
        <v>63549.148824985183</v>
      </c>
      <c r="V46" s="23">
        <v>5233.8244498995919</v>
      </c>
      <c r="W46" s="23">
        <v>22266.184703150593</v>
      </c>
      <c r="X46" s="23">
        <v>24589.405285171841</v>
      </c>
      <c r="Y46" s="23">
        <v>13849.343717533335</v>
      </c>
      <c r="Z46" s="23">
        <v>34799.578472489542</v>
      </c>
      <c r="AA46" s="23">
        <v>2185.7770559012852</v>
      </c>
      <c r="AB46" s="23">
        <v>31307.80259833223</v>
      </c>
      <c r="AC46" s="23">
        <v>400147.31403911609</v>
      </c>
      <c r="AD46" s="23">
        <v>110919.14956372207</v>
      </c>
      <c r="AE46" s="23">
        <v>286890.92705910426</v>
      </c>
      <c r="AF46" s="23">
        <v>97076.907868400216</v>
      </c>
      <c r="AG46" s="23">
        <v>619154.37221256108</v>
      </c>
      <c r="AH46" s="23">
        <v>118408.51527680889</v>
      </c>
      <c r="AI46" s="23">
        <v>11817.352871288758</v>
      </c>
      <c r="AJ46" s="23">
        <v>99838.210539900901</v>
      </c>
      <c r="AK46" s="23">
        <v>12209.659530323181</v>
      </c>
      <c r="AL46" s="23">
        <v>33012.688468358021</v>
      </c>
      <c r="AM46" s="23">
        <v>16208.736453110776</v>
      </c>
      <c r="AN46" s="23">
        <v>6734.6545104384049</v>
      </c>
      <c r="AO46" s="23">
        <v>26363.254834965464</v>
      </c>
      <c r="AP46" s="23">
        <v>24008.793739366331</v>
      </c>
      <c r="AQ46" s="23">
        <v>44549.057580104774</v>
      </c>
      <c r="AR46" s="23">
        <v>3121939.9640026493</v>
      </c>
      <c r="AS46" s="23">
        <v>8392.7862096567078</v>
      </c>
      <c r="AT46" s="23">
        <v>9284.7236082566924</v>
      </c>
      <c r="AU46" s="23">
        <v>112718.0311493089</v>
      </c>
      <c r="AV46" s="23">
        <v>0</v>
      </c>
      <c r="AW46" s="23">
        <v>0</v>
      </c>
      <c r="AX46" s="23">
        <v>35930.946551650166</v>
      </c>
      <c r="AY46" s="23">
        <v>41254.051674911098</v>
      </c>
      <c r="AZ46" s="23">
        <v>1358.1485309008888</v>
      </c>
      <c r="BA46" s="23">
        <v>4891.8040748657259</v>
      </c>
      <c r="BB46" s="23">
        <v>23313.360400998383</v>
      </c>
      <c r="BC46" s="23">
        <v>8810.7379298793512</v>
      </c>
      <c r="BD46" s="23">
        <v>21873.886460310081</v>
      </c>
      <c r="BE46" s="23">
        <v>5604.3034104726685</v>
      </c>
      <c r="BF46" s="23">
        <v>15123.456222756506</v>
      </c>
      <c r="BG46" s="23">
        <v>55796.633544650089</v>
      </c>
      <c r="BH46" s="23">
        <v>122799.22796092744</v>
      </c>
      <c r="BI46" s="23">
        <v>1709.540971453725</v>
      </c>
      <c r="BJ46" s="23">
        <v>64470.134798152038</v>
      </c>
      <c r="BK46" s="23">
        <v>4402.3130074702349</v>
      </c>
      <c r="BL46" s="23">
        <v>33309.160341523304</v>
      </c>
      <c r="BM46" s="23">
        <v>80505.133469130844</v>
      </c>
      <c r="BN46" s="23">
        <v>11788.174959110882</v>
      </c>
      <c r="BO46" s="23">
        <v>11649.133766271167</v>
      </c>
      <c r="BP46" s="23">
        <v>23563.405580196442</v>
      </c>
      <c r="BQ46" s="23">
        <v>4365.3323489776694</v>
      </c>
      <c r="BR46" s="23">
        <v>9050.8238593802253</v>
      </c>
      <c r="BS46" s="23">
        <v>0</v>
      </c>
      <c r="BT46" s="64">
        <v>6464340.8985428</v>
      </c>
      <c r="BU46" s="23">
        <v>15800015.293843448</v>
      </c>
      <c r="BV46" s="23">
        <v>0</v>
      </c>
      <c r="BW46" s="23">
        <v>123502.8076137505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847098</v>
      </c>
      <c r="CG46" s="23">
        <v>0</v>
      </c>
      <c r="CH46" s="23">
        <v>0</v>
      </c>
      <c r="CI46" s="23">
        <v>1209248</v>
      </c>
      <c r="CJ46" s="34">
        <f t="shared" si="1"/>
        <v>24444204.999999996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16205.042981499424</v>
      </c>
      <c r="D47" s="23">
        <v>1099.402694988928</v>
      </c>
      <c r="E47" s="23">
        <v>1918.8531869958574</v>
      </c>
      <c r="F47" s="23">
        <v>1826.4798625134695</v>
      </c>
      <c r="G47" s="23">
        <v>60631.992339243297</v>
      </c>
      <c r="H47" s="23">
        <v>5714.4917971877167</v>
      </c>
      <c r="I47" s="23">
        <v>16123.50441819437</v>
      </c>
      <c r="J47" s="23">
        <v>6937.0166461878289</v>
      </c>
      <c r="K47" s="23">
        <v>10080.04601478991</v>
      </c>
      <c r="L47" s="23">
        <v>1728.5739523906905</v>
      </c>
      <c r="M47" s="23">
        <v>20543.601506330557</v>
      </c>
      <c r="N47" s="23">
        <v>60869.895283384933</v>
      </c>
      <c r="O47" s="23">
        <v>22105.232096873737</v>
      </c>
      <c r="P47" s="23">
        <v>20226.490845164826</v>
      </c>
      <c r="Q47" s="23">
        <v>1964.1045644075475</v>
      </c>
      <c r="R47" s="23">
        <v>39448.429776525998</v>
      </c>
      <c r="S47" s="23">
        <v>29141.291777102986</v>
      </c>
      <c r="T47" s="23">
        <v>23104.185214727528</v>
      </c>
      <c r="U47" s="23">
        <v>98409.660635964523</v>
      </c>
      <c r="V47" s="23">
        <v>6673.0513771385258</v>
      </c>
      <c r="W47" s="23">
        <v>11439.278138414418</v>
      </c>
      <c r="X47" s="23">
        <v>38081.323055138986</v>
      </c>
      <c r="Y47" s="23">
        <v>13147.178750658954</v>
      </c>
      <c r="Z47" s="23">
        <v>47184.827897252719</v>
      </c>
      <c r="AA47" s="23">
        <v>6762.8616212710203</v>
      </c>
      <c r="AB47" s="23">
        <v>37916.75413018596</v>
      </c>
      <c r="AC47" s="23">
        <v>118684.94097499472</v>
      </c>
      <c r="AD47" s="23">
        <v>40990.417647475355</v>
      </c>
      <c r="AE47" s="23">
        <v>264914.62072710157</v>
      </c>
      <c r="AF47" s="23">
        <v>184814.29056775593</v>
      </c>
      <c r="AG47" s="23">
        <v>74190.365381359996</v>
      </c>
      <c r="AH47" s="23">
        <v>17576.020242466231</v>
      </c>
      <c r="AI47" s="23">
        <v>11158.259238572051</v>
      </c>
      <c r="AJ47" s="23">
        <v>64269.216970954672</v>
      </c>
      <c r="AK47" s="23">
        <v>37952.112803352662</v>
      </c>
      <c r="AL47" s="23">
        <v>33939.053932138486</v>
      </c>
      <c r="AM47" s="23">
        <v>36261.940115646197</v>
      </c>
      <c r="AN47" s="23">
        <v>14631.789234373209</v>
      </c>
      <c r="AO47" s="23">
        <v>122657.61802854613</v>
      </c>
      <c r="AP47" s="23">
        <v>199256.16069113565</v>
      </c>
      <c r="AQ47" s="23">
        <v>3049313.866116873</v>
      </c>
      <c r="AR47" s="23">
        <v>1741565.3972195995</v>
      </c>
      <c r="AS47" s="23">
        <v>255388.51830157379</v>
      </c>
      <c r="AT47" s="23">
        <v>48646.220837432891</v>
      </c>
      <c r="AU47" s="23">
        <v>17003.650899637629</v>
      </c>
      <c r="AV47" s="23">
        <v>510.56251872872826</v>
      </c>
      <c r="AW47" s="23">
        <v>1243.5234735741117</v>
      </c>
      <c r="AX47" s="23">
        <v>124349.20240249662</v>
      </c>
      <c r="AY47" s="23">
        <v>259123.13349600392</v>
      </c>
      <c r="AZ47" s="23">
        <v>29867.129165693579</v>
      </c>
      <c r="BA47" s="23">
        <v>4320.3263754738782</v>
      </c>
      <c r="BB47" s="23">
        <v>25259.525822084037</v>
      </c>
      <c r="BC47" s="23">
        <v>35611.168292961564</v>
      </c>
      <c r="BD47" s="23">
        <v>89087.796970268158</v>
      </c>
      <c r="BE47" s="23">
        <v>10360.218830008314</v>
      </c>
      <c r="BF47" s="23">
        <v>2804.5814294159663</v>
      </c>
      <c r="BG47" s="23">
        <v>90231.167928692637</v>
      </c>
      <c r="BH47" s="23">
        <v>224500.88896125997</v>
      </c>
      <c r="BI47" s="23">
        <v>12030.585240319575</v>
      </c>
      <c r="BJ47" s="23">
        <v>110014.45507460185</v>
      </c>
      <c r="BK47" s="23">
        <v>11251.05894852223</v>
      </c>
      <c r="BL47" s="23">
        <v>128234.16496814348</v>
      </c>
      <c r="BM47" s="23">
        <v>167525.25121299268</v>
      </c>
      <c r="BN47" s="23">
        <v>26425.159288117673</v>
      </c>
      <c r="BO47" s="23">
        <v>17344.894620048035</v>
      </c>
      <c r="BP47" s="23">
        <v>75605.572288675176</v>
      </c>
      <c r="BQ47" s="23">
        <v>13840.059731788995</v>
      </c>
      <c r="BR47" s="23">
        <v>15547.20803214528</v>
      </c>
      <c r="BS47" s="23">
        <v>0</v>
      </c>
      <c r="BT47" s="64">
        <v>8407585.6655675415</v>
      </c>
      <c r="BU47" s="23">
        <v>432162.33443245955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593026.00000000012</v>
      </c>
      <c r="CG47" s="23">
        <v>0</v>
      </c>
      <c r="CH47" s="23">
        <v>0</v>
      </c>
      <c r="CI47" s="23">
        <v>718024</v>
      </c>
      <c r="CJ47" s="34">
        <f t="shared" si="1"/>
        <v>10150798.000000002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6772.7954201482362</v>
      </c>
      <c r="D48" s="23">
        <v>624.83612986479181</v>
      </c>
      <c r="E48" s="23">
        <v>252.74107869270466</v>
      </c>
      <c r="F48" s="23">
        <v>5393.7145199546421</v>
      </c>
      <c r="G48" s="23">
        <v>81945.76108193089</v>
      </c>
      <c r="H48" s="23">
        <v>5421.4191087180388</v>
      </c>
      <c r="I48" s="23">
        <v>5965.673223224022</v>
      </c>
      <c r="J48" s="23">
        <v>5400.8034225625079</v>
      </c>
      <c r="K48" s="23">
        <v>3279.1961420653633</v>
      </c>
      <c r="L48" s="23">
        <v>1451.4166410901883</v>
      </c>
      <c r="M48" s="23">
        <v>29428.20479748015</v>
      </c>
      <c r="N48" s="23">
        <v>40113.929785688815</v>
      </c>
      <c r="O48" s="23">
        <v>15854.76469693849</v>
      </c>
      <c r="P48" s="23">
        <v>18639.256707012035</v>
      </c>
      <c r="Q48" s="23">
        <v>1150.2829517376615</v>
      </c>
      <c r="R48" s="23">
        <v>23207.765094818315</v>
      </c>
      <c r="S48" s="23">
        <v>18906.681941106748</v>
      </c>
      <c r="T48" s="23">
        <v>9448.783818876891</v>
      </c>
      <c r="U48" s="23">
        <v>61576.522795635865</v>
      </c>
      <c r="V48" s="23">
        <v>3974.7042907861282</v>
      </c>
      <c r="W48" s="23">
        <v>3198.035440779383</v>
      </c>
      <c r="X48" s="23">
        <v>25068.819036605921</v>
      </c>
      <c r="Y48" s="23">
        <v>7494.4891070735684</v>
      </c>
      <c r="Z48" s="23">
        <v>20590.5133176977</v>
      </c>
      <c r="AA48" s="23">
        <v>1913.6420254194338</v>
      </c>
      <c r="AB48" s="23">
        <v>23998.611750040793</v>
      </c>
      <c r="AC48" s="23">
        <v>10175.830350628568</v>
      </c>
      <c r="AD48" s="23">
        <v>20716.956192784946</v>
      </c>
      <c r="AE48" s="23">
        <v>139614.20080414639</v>
      </c>
      <c r="AF48" s="23">
        <v>92108.426327716283</v>
      </c>
      <c r="AG48" s="23">
        <v>13296.611220130388</v>
      </c>
      <c r="AH48" s="23">
        <v>2764.8166885496726</v>
      </c>
      <c r="AI48" s="23">
        <v>923.72741124952438</v>
      </c>
      <c r="AJ48" s="23">
        <v>25808.6689944963</v>
      </c>
      <c r="AK48" s="23">
        <v>2452.0369449127938</v>
      </c>
      <c r="AL48" s="23">
        <v>19294.112169348915</v>
      </c>
      <c r="AM48" s="23">
        <v>11900.965435271475</v>
      </c>
      <c r="AN48" s="23">
        <v>5855.3612183567147</v>
      </c>
      <c r="AO48" s="23">
        <v>16261.942582445423</v>
      </c>
      <c r="AP48" s="23">
        <v>74117.442530619519</v>
      </c>
      <c r="AQ48" s="23">
        <v>11445.467274845614</v>
      </c>
      <c r="AR48" s="23">
        <v>15548.278162759612</v>
      </c>
      <c r="AS48" s="23">
        <v>3762.977577181794</v>
      </c>
      <c r="AT48" s="23">
        <v>2451.1689160220349</v>
      </c>
      <c r="AU48" s="23">
        <v>8801.6682808159458</v>
      </c>
      <c r="AV48" s="23">
        <v>504451.93596107443</v>
      </c>
      <c r="AW48" s="23">
        <v>315612.55884315603</v>
      </c>
      <c r="AX48" s="23">
        <v>24268.279392103301</v>
      </c>
      <c r="AY48" s="23">
        <v>70865.22761990859</v>
      </c>
      <c r="AZ48" s="23">
        <v>28782.752981459827</v>
      </c>
      <c r="BA48" s="23">
        <v>78.918293318185675</v>
      </c>
      <c r="BB48" s="23">
        <v>15501.404602658618</v>
      </c>
      <c r="BC48" s="23">
        <v>6009.6533536891529</v>
      </c>
      <c r="BD48" s="23">
        <v>43747.860401111087</v>
      </c>
      <c r="BE48" s="23">
        <v>1868.4321873590613</v>
      </c>
      <c r="BF48" s="23">
        <v>1185.6551290360967</v>
      </c>
      <c r="BG48" s="23">
        <v>11772.424823698228</v>
      </c>
      <c r="BH48" s="23">
        <v>11474.401571204253</v>
      </c>
      <c r="BI48" s="23">
        <v>1880.0059059025168</v>
      </c>
      <c r="BJ48" s="23">
        <v>6335.7428736510064</v>
      </c>
      <c r="BK48" s="23">
        <v>3459.6738156023689</v>
      </c>
      <c r="BL48" s="23">
        <v>15558.694509448724</v>
      </c>
      <c r="BM48" s="23">
        <v>8629.5092174820475</v>
      </c>
      <c r="BN48" s="23">
        <v>10628.79676012305</v>
      </c>
      <c r="BO48" s="23">
        <v>9250.005202893044</v>
      </c>
      <c r="BP48" s="23">
        <v>66826.506198428979</v>
      </c>
      <c r="BQ48" s="23">
        <v>5791.9227735904005</v>
      </c>
      <c r="BR48" s="23">
        <v>11542.614174869741</v>
      </c>
      <c r="BS48" s="23">
        <v>0</v>
      </c>
      <c r="BT48" s="64">
        <v>2073897</v>
      </c>
      <c r="BU48" s="23">
        <v>782399</v>
      </c>
      <c r="BV48" s="23">
        <v>0</v>
      </c>
      <c r="BW48" s="23">
        <v>0</v>
      </c>
      <c r="BX48" s="23">
        <v>0</v>
      </c>
      <c r="BY48" s="23">
        <v>0</v>
      </c>
      <c r="BZ48" s="23">
        <v>5931806</v>
      </c>
      <c r="CA48" s="23">
        <v>2572286</v>
      </c>
      <c r="CB48" s="23">
        <v>0</v>
      </c>
      <c r="CC48" s="23">
        <v>0</v>
      </c>
      <c r="CD48" s="23">
        <v>1396</v>
      </c>
      <c r="CE48" s="23">
        <v>0</v>
      </c>
      <c r="CF48" s="23">
        <v>78336</v>
      </c>
      <c r="CG48" s="23">
        <v>0</v>
      </c>
      <c r="CH48" s="23">
        <v>0</v>
      </c>
      <c r="CI48" s="23">
        <v>0</v>
      </c>
      <c r="CJ48" s="34">
        <f t="shared" si="1"/>
        <v>11440120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26125.999999999996</v>
      </c>
      <c r="D49" s="23">
        <v>10279.267458643777</v>
      </c>
      <c r="E49" s="23">
        <v>30868.000000000004</v>
      </c>
      <c r="F49" s="23">
        <v>21430</v>
      </c>
      <c r="G49" s="23">
        <v>545650</v>
      </c>
      <c r="H49" s="23">
        <v>192673</v>
      </c>
      <c r="I49" s="23">
        <v>140418</v>
      </c>
      <c r="J49" s="23">
        <v>109057.00000000001</v>
      </c>
      <c r="K49" s="23">
        <v>245722.00000000003</v>
      </c>
      <c r="L49" s="23">
        <v>31408</v>
      </c>
      <c r="M49" s="23">
        <v>114436</v>
      </c>
      <c r="N49" s="23">
        <v>295163</v>
      </c>
      <c r="O49" s="23">
        <v>308726</v>
      </c>
      <c r="P49" s="23">
        <v>119005</v>
      </c>
      <c r="Q49" s="23">
        <v>70730</v>
      </c>
      <c r="R49" s="23">
        <v>474951.00000000006</v>
      </c>
      <c r="S49" s="23">
        <v>316501</v>
      </c>
      <c r="T49" s="23">
        <v>142256</v>
      </c>
      <c r="U49" s="23">
        <v>787962</v>
      </c>
      <c r="V49" s="23">
        <v>37786</v>
      </c>
      <c r="W49" s="23">
        <v>59403</v>
      </c>
      <c r="X49" s="23">
        <v>409463</v>
      </c>
      <c r="Y49" s="23">
        <v>118503.00000000001</v>
      </c>
      <c r="Z49" s="23">
        <v>26469.999999999996</v>
      </c>
      <c r="AA49" s="23">
        <v>10603</v>
      </c>
      <c r="AB49" s="23">
        <v>56966</v>
      </c>
      <c r="AC49" s="23">
        <v>508746.5120999834</v>
      </c>
      <c r="AD49" s="23">
        <v>1285700</v>
      </c>
      <c r="AE49" s="23">
        <v>6412733</v>
      </c>
      <c r="AF49" s="23">
        <v>7129923.9999999991</v>
      </c>
      <c r="AG49" s="23">
        <v>517560</v>
      </c>
      <c r="AH49" s="23">
        <v>34518</v>
      </c>
      <c r="AI49" s="23">
        <v>283073</v>
      </c>
      <c r="AJ49" s="23">
        <v>713966</v>
      </c>
      <c r="AK49" s="23">
        <v>121758</v>
      </c>
      <c r="AL49" s="23">
        <v>2632381</v>
      </c>
      <c r="AM49" s="23">
        <v>326977</v>
      </c>
      <c r="AN49" s="23">
        <v>263076</v>
      </c>
      <c r="AO49" s="23">
        <v>436288.00000000006</v>
      </c>
      <c r="AP49" s="23">
        <v>1104095</v>
      </c>
      <c r="AQ49" s="23">
        <v>2345135</v>
      </c>
      <c r="AR49" s="23">
        <v>497859.00000000006</v>
      </c>
      <c r="AS49" s="23">
        <v>430651</v>
      </c>
      <c r="AT49" s="23">
        <v>230982</v>
      </c>
      <c r="AU49" s="23">
        <v>59097.961540998003</v>
      </c>
      <c r="AV49" s="23">
        <v>0</v>
      </c>
      <c r="AW49" s="23">
        <v>0</v>
      </c>
      <c r="AX49" s="23">
        <v>1419201</v>
      </c>
      <c r="AY49" s="23">
        <v>820202.65703149477</v>
      </c>
      <c r="AZ49" s="23">
        <v>218604.99999999997</v>
      </c>
      <c r="BA49" s="23">
        <v>210209.68100139237</v>
      </c>
      <c r="BB49" s="23">
        <v>308636</v>
      </c>
      <c r="BC49" s="23">
        <v>415910.00000000006</v>
      </c>
      <c r="BD49" s="23">
        <v>323339</v>
      </c>
      <c r="BE49" s="23">
        <v>105940.96308253559</v>
      </c>
      <c r="BF49" s="23">
        <v>60951.326236415065</v>
      </c>
      <c r="BG49" s="23">
        <v>730031.96978451451</v>
      </c>
      <c r="BH49" s="23">
        <v>3645838.6460586246</v>
      </c>
      <c r="BI49" s="23">
        <v>22395</v>
      </c>
      <c r="BJ49" s="23">
        <v>811095.99834530149</v>
      </c>
      <c r="BK49" s="23">
        <v>116371</v>
      </c>
      <c r="BL49" s="23">
        <v>937929.03368300817</v>
      </c>
      <c r="BM49" s="23">
        <v>613610.35279927333</v>
      </c>
      <c r="BN49" s="23">
        <v>401677.19906293694</v>
      </c>
      <c r="BO49" s="23">
        <v>264122.62372618937</v>
      </c>
      <c r="BP49" s="23">
        <v>876152.8080886883</v>
      </c>
      <c r="BQ49" s="23">
        <v>490305.00000000006</v>
      </c>
      <c r="BR49" s="23">
        <v>487026</v>
      </c>
      <c r="BS49" s="23">
        <v>0</v>
      </c>
      <c r="BT49" s="64">
        <v>43316627</v>
      </c>
      <c r="BU49" s="23">
        <v>36623.000000000007</v>
      </c>
      <c r="BV49" s="23">
        <v>0</v>
      </c>
      <c r="BW49" s="23">
        <v>0</v>
      </c>
      <c r="BX49" s="23">
        <v>0</v>
      </c>
      <c r="BY49" s="23">
        <v>69189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2479.9963548874452</v>
      </c>
      <c r="CG49" s="23">
        <v>0</v>
      </c>
      <c r="CH49" s="23">
        <v>0</v>
      </c>
      <c r="CI49" s="23">
        <v>28581</v>
      </c>
      <c r="CJ49" s="34">
        <f t="shared" si="1"/>
        <v>43453499.996354885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50609206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16495</v>
      </c>
      <c r="CG50" s="23">
        <v>0</v>
      </c>
      <c r="CH50" s="23">
        <v>0</v>
      </c>
      <c r="CI50" s="23">
        <v>0</v>
      </c>
      <c r="CJ50" s="34">
        <f t="shared" si="1"/>
        <v>50625701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77775629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77775629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105372.91897407921</v>
      </c>
      <c r="D52" s="23">
        <v>23643.090626055036</v>
      </c>
      <c r="E52" s="23">
        <v>2056.5176114497667</v>
      </c>
      <c r="F52" s="23">
        <v>8978.7512346578751</v>
      </c>
      <c r="G52" s="23">
        <v>458487.87228614656</v>
      </c>
      <c r="H52" s="23">
        <v>44117.505919834752</v>
      </c>
      <c r="I52" s="23">
        <v>29463.848250081857</v>
      </c>
      <c r="J52" s="23">
        <v>31704.374056278677</v>
      </c>
      <c r="K52" s="23">
        <v>43912.53203509796</v>
      </c>
      <c r="L52" s="23">
        <v>30152.189392594406</v>
      </c>
      <c r="M52" s="23">
        <v>196852.31984610521</v>
      </c>
      <c r="N52" s="23">
        <v>1291120.5307878647</v>
      </c>
      <c r="O52" s="23">
        <v>113000.43484867059</v>
      </c>
      <c r="P52" s="23">
        <v>79033.215431146178</v>
      </c>
      <c r="Q52" s="23">
        <v>20735.482585874121</v>
      </c>
      <c r="R52" s="23">
        <v>145353.79148216153</v>
      </c>
      <c r="S52" s="23">
        <v>160457.08270477172</v>
      </c>
      <c r="T52" s="23">
        <v>110652.41959920272</v>
      </c>
      <c r="U52" s="23">
        <v>406389.01599266473</v>
      </c>
      <c r="V52" s="23">
        <v>18042.247803029437</v>
      </c>
      <c r="W52" s="23">
        <v>30885.962069066576</v>
      </c>
      <c r="X52" s="23">
        <v>167345.04886990998</v>
      </c>
      <c r="Y52" s="23">
        <v>46887.774725587667</v>
      </c>
      <c r="Z52" s="23">
        <v>80111.335638727935</v>
      </c>
      <c r="AA52" s="23">
        <v>129690.16369162188</v>
      </c>
      <c r="AB52" s="23">
        <v>469686.32074358198</v>
      </c>
      <c r="AC52" s="23">
        <v>969385.93529134919</v>
      </c>
      <c r="AD52" s="23">
        <v>376551.62059321365</v>
      </c>
      <c r="AE52" s="23">
        <v>2312661.2982006073</v>
      </c>
      <c r="AF52" s="23">
        <v>1758378.957296618</v>
      </c>
      <c r="AG52" s="23">
        <v>413930.73446708301</v>
      </c>
      <c r="AH52" s="23">
        <v>70443.266583929915</v>
      </c>
      <c r="AI52" s="23">
        <v>76507.67055042088</v>
      </c>
      <c r="AJ52" s="23">
        <v>782221.53155918757</v>
      </c>
      <c r="AK52" s="23">
        <v>102405.0039316139</v>
      </c>
      <c r="AL52" s="23">
        <v>237396.72570051532</v>
      </c>
      <c r="AM52" s="23">
        <v>255863.98701370409</v>
      </c>
      <c r="AN52" s="23">
        <v>182320.7762241032</v>
      </c>
      <c r="AO52" s="23">
        <v>571350.58720349881</v>
      </c>
      <c r="AP52" s="23">
        <v>2525679.0777538698</v>
      </c>
      <c r="AQ52" s="23">
        <v>1124861.7822006582</v>
      </c>
      <c r="AR52" s="23">
        <v>292757.96304352832</v>
      </c>
      <c r="AS52" s="23">
        <v>267866.29248749861</v>
      </c>
      <c r="AT52" s="23">
        <v>416488.71498003788</v>
      </c>
      <c r="AU52" s="23">
        <v>785440.34345459566</v>
      </c>
      <c r="AV52" s="23">
        <v>20059.831892219121</v>
      </c>
      <c r="AW52" s="23">
        <v>14992.739592992106</v>
      </c>
      <c r="AX52" s="23">
        <v>1017733.4003137222</v>
      </c>
      <c r="AY52" s="23">
        <v>3024746.9044294353</v>
      </c>
      <c r="AZ52" s="23">
        <v>232189.55195598135</v>
      </c>
      <c r="BA52" s="23">
        <v>5122.7113713506506</v>
      </c>
      <c r="BB52" s="23">
        <v>277267.05300597148</v>
      </c>
      <c r="BC52" s="23">
        <v>387611.51627628616</v>
      </c>
      <c r="BD52" s="23">
        <v>1548212.6775361181</v>
      </c>
      <c r="BE52" s="23">
        <v>98766.980812240625</v>
      </c>
      <c r="BF52" s="23">
        <v>29516.738062463512</v>
      </c>
      <c r="BG52" s="23">
        <v>711716.45532116131</v>
      </c>
      <c r="BH52" s="23">
        <v>1304891.6480734544</v>
      </c>
      <c r="BI52" s="23">
        <v>62994.567257766321</v>
      </c>
      <c r="BJ52" s="23">
        <v>485032.84877751675</v>
      </c>
      <c r="BK52" s="23">
        <v>76407.908604807453</v>
      </c>
      <c r="BL52" s="23">
        <v>542475.07961466664</v>
      </c>
      <c r="BM52" s="23">
        <v>221236.60928319953</v>
      </c>
      <c r="BN52" s="23">
        <v>230305.18103247366</v>
      </c>
      <c r="BO52" s="23">
        <v>183704.96911634027</v>
      </c>
      <c r="BP52" s="23">
        <v>458265.08225237968</v>
      </c>
      <c r="BQ52" s="23">
        <v>182281.2042510375</v>
      </c>
      <c r="BR52" s="23">
        <v>224442.69713471996</v>
      </c>
      <c r="BS52" s="23">
        <v>0</v>
      </c>
      <c r="BT52" s="64">
        <v>29106619.371710602</v>
      </c>
      <c r="BU52" s="23">
        <v>732245.85370579467</v>
      </c>
      <c r="BV52" s="23">
        <v>0</v>
      </c>
      <c r="BW52" s="23">
        <v>0</v>
      </c>
      <c r="BX52" s="23">
        <v>0</v>
      </c>
      <c r="BY52" s="23">
        <v>0</v>
      </c>
      <c r="BZ52" s="23">
        <v>1792868.0179370558</v>
      </c>
      <c r="CA52" s="23">
        <v>782078.64856101992</v>
      </c>
      <c r="CB52" s="23">
        <v>0</v>
      </c>
      <c r="CC52" s="23">
        <v>0</v>
      </c>
      <c r="CD52" s="23">
        <v>12</v>
      </c>
      <c r="CE52" s="23">
        <v>0</v>
      </c>
      <c r="CF52" s="23">
        <v>557219</v>
      </c>
      <c r="CG52" s="23">
        <v>0</v>
      </c>
      <c r="CH52" s="23">
        <v>0</v>
      </c>
      <c r="CI52" s="23">
        <v>2772205.1080855303</v>
      </c>
      <c r="CJ52" s="34">
        <f t="shared" si="1"/>
        <v>35743248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50386.752435312068</v>
      </c>
      <c r="D53" s="23">
        <v>4691.3743579908078</v>
      </c>
      <c r="E53" s="23">
        <v>3115.4087476253117</v>
      </c>
      <c r="F53" s="23">
        <v>124909.13561312447</v>
      </c>
      <c r="G53" s="23">
        <v>878117.60298441572</v>
      </c>
      <c r="H53" s="23">
        <v>15267.502189141089</v>
      </c>
      <c r="I53" s="23">
        <v>12737.613337800742</v>
      </c>
      <c r="J53" s="23">
        <v>95842.959573323329</v>
      </c>
      <c r="K53" s="23">
        <v>145278.87480606858</v>
      </c>
      <c r="L53" s="23">
        <v>4708.6919653611048</v>
      </c>
      <c r="M53" s="23">
        <v>116292.41234529161</v>
      </c>
      <c r="N53" s="23">
        <v>312609.44323396264</v>
      </c>
      <c r="O53" s="23">
        <v>42357.293719053167</v>
      </c>
      <c r="P53" s="23">
        <v>95749.529171644768</v>
      </c>
      <c r="Q53" s="23">
        <v>1098.8537370075614</v>
      </c>
      <c r="R53" s="23">
        <v>135324.5830127724</v>
      </c>
      <c r="S53" s="23">
        <v>74061.271735999428</v>
      </c>
      <c r="T53" s="23">
        <v>74052.34956225942</v>
      </c>
      <c r="U53" s="23">
        <v>375606.86988775205</v>
      </c>
      <c r="V53" s="23">
        <v>6026.9798662023231</v>
      </c>
      <c r="W53" s="23">
        <v>28282.702412355491</v>
      </c>
      <c r="X53" s="23">
        <v>83212.14536499625</v>
      </c>
      <c r="Y53" s="23">
        <v>41297.714646316897</v>
      </c>
      <c r="Z53" s="23">
        <v>203596.76746983171</v>
      </c>
      <c r="AA53" s="23">
        <v>176421.57750067796</v>
      </c>
      <c r="AB53" s="23">
        <v>910438.08652126754</v>
      </c>
      <c r="AC53" s="23">
        <v>18722085.573072311</v>
      </c>
      <c r="AD53" s="23">
        <v>54588.611906917307</v>
      </c>
      <c r="AE53" s="23">
        <v>1314132.6663121216</v>
      </c>
      <c r="AF53" s="23">
        <v>409957.03873060562</v>
      </c>
      <c r="AG53" s="23">
        <v>176197.05752563055</v>
      </c>
      <c r="AH53" s="23">
        <v>13664.134167451737</v>
      </c>
      <c r="AI53" s="23">
        <v>2780.0095549807247</v>
      </c>
      <c r="AJ53" s="23">
        <v>489205.09111372259</v>
      </c>
      <c r="AK53" s="23">
        <v>234990.82359466056</v>
      </c>
      <c r="AL53" s="23">
        <v>107671.53152632239</v>
      </c>
      <c r="AM53" s="23">
        <v>96081.564423251431</v>
      </c>
      <c r="AN53" s="23">
        <v>99234.089084408028</v>
      </c>
      <c r="AO53" s="23">
        <v>1347121.6549504611</v>
      </c>
      <c r="AP53" s="23">
        <v>885950.04873322416</v>
      </c>
      <c r="AQ53" s="23">
        <v>71624.824960510421</v>
      </c>
      <c r="AR53" s="23">
        <v>17871.008222530629</v>
      </c>
      <c r="AS53" s="23">
        <v>23548.355076948923</v>
      </c>
      <c r="AT53" s="23">
        <v>180362.57909547957</v>
      </c>
      <c r="AU53" s="23">
        <v>42385.289533750591</v>
      </c>
      <c r="AV53" s="23">
        <v>805.48834909581808</v>
      </c>
      <c r="AW53" s="23">
        <v>1750.5851891120412</v>
      </c>
      <c r="AX53" s="23">
        <v>230875.95047082822</v>
      </c>
      <c r="AY53" s="23">
        <v>2072980.2021877426</v>
      </c>
      <c r="AZ53" s="23">
        <v>49844.820085800275</v>
      </c>
      <c r="BA53" s="23">
        <v>159.75029304879212</v>
      </c>
      <c r="BB53" s="23">
        <v>11329.233935455446</v>
      </c>
      <c r="BC53" s="23">
        <v>186828.86859287671</v>
      </c>
      <c r="BD53" s="23">
        <v>375166.18842791673</v>
      </c>
      <c r="BE53" s="23">
        <v>14361.106155246374</v>
      </c>
      <c r="BF53" s="23">
        <v>415.15089816550699</v>
      </c>
      <c r="BG53" s="23">
        <v>249092.59320216646</v>
      </c>
      <c r="BH53" s="23">
        <v>932488.97847609164</v>
      </c>
      <c r="BI53" s="23">
        <v>7081.4541471505318</v>
      </c>
      <c r="BJ53" s="23">
        <v>292028.42749461747</v>
      </c>
      <c r="BK53" s="23">
        <v>31570.924755378081</v>
      </c>
      <c r="BL53" s="23">
        <v>160431.35878193739</v>
      </c>
      <c r="BM53" s="23">
        <v>114852.15444786305</v>
      </c>
      <c r="BN53" s="23">
        <v>43942.837592273543</v>
      </c>
      <c r="BO53" s="23">
        <v>84507.258233008688</v>
      </c>
      <c r="BP53" s="23">
        <v>207715.79854217629</v>
      </c>
      <c r="BQ53" s="23">
        <v>24236.137949520569</v>
      </c>
      <c r="BR53" s="23">
        <v>14853.672118624998</v>
      </c>
      <c r="BS53" s="23">
        <v>0</v>
      </c>
      <c r="BT53" s="64">
        <v>33408255.38810895</v>
      </c>
      <c r="BU53" s="23">
        <v>406457</v>
      </c>
      <c r="BV53" s="23">
        <v>0</v>
      </c>
      <c r="BW53" s="23">
        <v>0</v>
      </c>
      <c r="BX53" s="23">
        <v>0</v>
      </c>
      <c r="BY53" s="23">
        <v>799606</v>
      </c>
      <c r="BZ53" s="23">
        <v>0</v>
      </c>
      <c r="CA53" s="23">
        <v>0</v>
      </c>
      <c r="CB53" s="23">
        <v>0</v>
      </c>
      <c r="CC53" s="23">
        <v>0</v>
      </c>
      <c r="CD53" s="23">
        <v>1862915.837529609</v>
      </c>
      <c r="CE53" s="23">
        <v>0</v>
      </c>
      <c r="CF53" s="23">
        <v>1518551.7537345164</v>
      </c>
      <c r="CG53" s="23">
        <v>0</v>
      </c>
      <c r="CH53" s="23">
        <v>80782.862690539972</v>
      </c>
      <c r="CI53" s="23">
        <v>10321182.016881619</v>
      </c>
      <c r="CJ53" s="34">
        <f t="shared" si="1"/>
        <v>48397750.858945236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2.3258276130708171</v>
      </c>
      <c r="D54" s="23">
        <v>1.7532740546116879E-2</v>
      </c>
      <c r="E54" s="23">
        <v>1.6438770589124796</v>
      </c>
      <c r="F54" s="23">
        <v>1.063561610107413</v>
      </c>
      <c r="G54" s="23">
        <v>34.37549469865845</v>
      </c>
      <c r="H54" s="23">
        <v>0.60506218155505431</v>
      </c>
      <c r="I54" s="23">
        <v>0.17039632218257342</v>
      </c>
      <c r="J54" s="23">
        <v>2.7545579092375805</v>
      </c>
      <c r="K54" s="23">
        <v>0.37932814702379952</v>
      </c>
      <c r="L54" s="23">
        <v>3.6617859161421192E-2</v>
      </c>
      <c r="M54" s="23">
        <v>24.219198155535196</v>
      </c>
      <c r="N54" s="23">
        <v>75.843165580935207</v>
      </c>
      <c r="O54" s="23">
        <v>9.8519391252055097</v>
      </c>
      <c r="P54" s="23">
        <v>5.3317794531597515</v>
      </c>
      <c r="Q54" s="23">
        <v>0.48909040815105209</v>
      </c>
      <c r="R54" s="23">
        <v>5.954922273402989</v>
      </c>
      <c r="S54" s="23">
        <v>5.7048980879068019</v>
      </c>
      <c r="T54" s="23">
        <v>3.9154627559187478</v>
      </c>
      <c r="U54" s="23">
        <v>40.185863178912989</v>
      </c>
      <c r="V54" s="23">
        <v>2.1142476138762714</v>
      </c>
      <c r="W54" s="23">
        <v>1.0330619468657305</v>
      </c>
      <c r="X54" s="23">
        <v>69.143741048821326</v>
      </c>
      <c r="Y54" s="23">
        <v>2.5059947854535705</v>
      </c>
      <c r="Z54" s="23">
        <v>1.0148899918205365</v>
      </c>
      <c r="AA54" s="23">
        <v>0.26509138440300678</v>
      </c>
      <c r="AB54" s="23">
        <v>0.8572779596195067</v>
      </c>
      <c r="AC54" s="23">
        <v>1.3487425930528452</v>
      </c>
      <c r="AD54" s="23">
        <v>0.47037055496379188</v>
      </c>
      <c r="AE54" s="23">
        <v>135.17943857041539</v>
      </c>
      <c r="AF54" s="23">
        <v>12.464226150219913</v>
      </c>
      <c r="AG54" s="23">
        <v>1.8864133031337629</v>
      </c>
      <c r="AH54" s="23">
        <v>9.8986930999951553E-2</v>
      </c>
      <c r="AI54" s="23">
        <v>1.6545610726827695</v>
      </c>
      <c r="AJ54" s="23">
        <v>1.027400332731047</v>
      </c>
      <c r="AK54" s="23">
        <v>0.91252435561117684</v>
      </c>
      <c r="AL54" s="23">
        <v>20.202922141476272</v>
      </c>
      <c r="AM54" s="23">
        <v>4.4070187057090981</v>
      </c>
      <c r="AN54" s="23">
        <v>82.020899765445094</v>
      </c>
      <c r="AO54" s="23">
        <v>3.6220633008423229</v>
      </c>
      <c r="AP54" s="23">
        <v>47.294111041365227</v>
      </c>
      <c r="AQ54" s="23">
        <v>13.284429668892946</v>
      </c>
      <c r="AR54" s="23">
        <v>2.5573145780937665</v>
      </c>
      <c r="AS54" s="23">
        <v>3.4702041991329877</v>
      </c>
      <c r="AT54" s="23">
        <v>0.6428671533576189</v>
      </c>
      <c r="AU54" s="23">
        <v>0.26436085354691857</v>
      </c>
      <c r="AV54" s="23">
        <v>4.5658178505512704E-4</v>
      </c>
      <c r="AW54" s="23">
        <v>7.3053085608820332E-4</v>
      </c>
      <c r="AX54" s="23">
        <v>32.998352718575177</v>
      </c>
      <c r="AY54" s="23">
        <v>14.884292243726108</v>
      </c>
      <c r="AZ54" s="23">
        <v>112801.13146915217</v>
      </c>
      <c r="BA54" s="23">
        <v>0</v>
      </c>
      <c r="BB54" s="23">
        <v>26.658897265798764</v>
      </c>
      <c r="BC54" s="23">
        <v>21.368849387793045</v>
      </c>
      <c r="BD54" s="23">
        <v>68.582967300416612</v>
      </c>
      <c r="BE54" s="23">
        <v>6.5932236089100567</v>
      </c>
      <c r="BF54" s="23">
        <v>0.18856827722776748</v>
      </c>
      <c r="BG54" s="23">
        <v>35.332307487419975</v>
      </c>
      <c r="BH54" s="23">
        <v>484545.74415199854</v>
      </c>
      <c r="BI54" s="23">
        <v>0.18674195008754696</v>
      </c>
      <c r="BJ54" s="23">
        <v>167064.83195035005</v>
      </c>
      <c r="BK54" s="23">
        <v>0.19322541143532981</v>
      </c>
      <c r="BL54" s="23">
        <v>268828.42367515084</v>
      </c>
      <c r="BM54" s="23">
        <v>26925.716961394381</v>
      </c>
      <c r="BN54" s="23">
        <v>49.324530239505378</v>
      </c>
      <c r="BO54" s="23">
        <v>49.599849055893621</v>
      </c>
      <c r="BP54" s="23">
        <v>52184.001742608496</v>
      </c>
      <c r="BQ54" s="23">
        <v>0.19980018914012357</v>
      </c>
      <c r="BR54" s="23">
        <v>5.7437988559934983E-2</v>
      </c>
      <c r="BS54" s="23">
        <v>0</v>
      </c>
      <c r="BT54" s="64">
        <v>1113280.6319160536</v>
      </c>
      <c r="BU54" s="23">
        <v>12427.000000000004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3363354.3011496505</v>
      </c>
      <c r="CG54" s="23">
        <v>0</v>
      </c>
      <c r="CH54" s="23">
        <v>10857.981544308615</v>
      </c>
      <c r="CI54" s="23">
        <v>1807071.0669342962</v>
      </c>
      <c r="CJ54" s="34">
        <f t="shared" si="1"/>
        <v>6306990.9815443084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129</v>
      </c>
      <c r="D55" s="23">
        <v>2495.355225115447</v>
      </c>
      <c r="E55" s="23">
        <v>5</v>
      </c>
      <c r="F55" s="23">
        <v>3</v>
      </c>
      <c r="G55" s="23">
        <v>147</v>
      </c>
      <c r="H55" s="23">
        <v>6</v>
      </c>
      <c r="I55" s="23">
        <v>10</v>
      </c>
      <c r="J55" s="23">
        <v>13</v>
      </c>
      <c r="K55" s="23">
        <v>12</v>
      </c>
      <c r="L55" s="23">
        <v>11</v>
      </c>
      <c r="M55" s="23">
        <v>40</v>
      </c>
      <c r="N55" s="23">
        <v>2681</v>
      </c>
      <c r="O55" s="23">
        <v>34</v>
      </c>
      <c r="P55" s="23">
        <v>38</v>
      </c>
      <c r="Q55" s="23">
        <v>3</v>
      </c>
      <c r="R55" s="23">
        <v>59</v>
      </c>
      <c r="S55" s="23">
        <v>62</v>
      </c>
      <c r="T55" s="23">
        <v>30</v>
      </c>
      <c r="U55" s="23">
        <v>161</v>
      </c>
      <c r="V55" s="23">
        <v>9</v>
      </c>
      <c r="W55" s="23">
        <v>35</v>
      </c>
      <c r="X55" s="23">
        <v>47</v>
      </c>
      <c r="Y55" s="23">
        <v>21</v>
      </c>
      <c r="Z55" s="23">
        <v>68</v>
      </c>
      <c r="AA55" s="23">
        <v>64</v>
      </c>
      <c r="AB55" s="23">
        <v>161</v>
      </c>
      <c r="AC55" s="23">
        <v>2009.4465033251349</v>
      </c>
      <c r="AD55" s="23">
        <v>126</v>
      </c>
      <c r="AE55" s="23">
        <v>175</v>
      </c>
      <c r="AF55" s="23">
        <v>743</v>
      </c>
      <c r="AG55" s="23">
        <v>387</v>
      </c>
      <c r="AH55" s="23">
        <v>0</v>
      </c>
      <c r="AI55" s="23">
        <v>19</v>
      </c>
      <c r="AJ55" s="23">
        <v>410</v>
      </c>
      <c r="AK55" s="23">
        <v>99</v>
      </c>
      <c r="AL55" s="23">
        <v>142</v>
      </c>
      <c r="AM55" s="23">
        <v>158</v>
      </c>
      <c r="AN55" s="23">
        <v>81</v>
      </c>
      <c r="AO55" s="23">
        <v>558</v>
      </c>
      <c r="AP55" s="23">
        <v>1080</v>
      </c>
      <c r="AQ55" s="23">
        <v>351.00000000000006</v>
      </c>
      <c r="AR55" s="23">
        <v>239.99999999999997</v>
      </c>
      <c r="AS55" s="23">
        <v>82.999999999999986</v>
      </c>
      <c r="AT55" s="23">
        <v>287</v>
      </c>
      <c r="AU55" s="23">
        <v>23.853269903221118</v>
      </c>
      <c r="AV55" s="23">
        <v>0</v>
      </c>
      <c r="AW55" s="23">
        <v>0</v>
      </c>
      <c r="AX55" s="23">
        <v>412</v>
      </c>
      <c r="AY55" s="23">
        <v>6364.5518584633182</v>
      </c>
      <c r="AZ55" s="23">
        <v>17883.233731656648</v>
      </c>
      <c r="BA55" s="23">
        <v>23.549406391872793</v>
      </c>
      <c r="BB55" s="23">
        <v>175</v>
      </c>
      <c r="BC55" s="23">
        <v>246.00000000000003</v>
      </c>
      <c r="BD55" s="23">
        <v>483</v>
      </c>
      <c r="BE55" s="23">
        <v>65.928053585854727</v>
      </c>
      <c r="BF55" s="23">
        <v>280.2562624495834</v>
      </c>
      <c r="BG55" s="23">
        <v>448.98045537185004</v>
      </c>
      <c r="BH55" s="23">
        <v>157262.38647044782</v>
      </c>
      <c r="BI55" s="23">
        <v>1</v>
      </c>
      <c r="BJ55" s="23">
        <v>41682.797735156164</v>
      </c>
      <c r="BK55" s="23">
        <v>54</v>
      </c>
      <c r="BL55" s="23">
        <v>66256.249930219114</v>
      </c>
      <c r="BM55" s="23">
        <v>26848.158326468587</v>
      </c>
      <c r="BN55" s="23">
        <v>3142.7600744750298</v>
      </c>
      <c r="BO55" s="23">
        <v>847.61382422724523</v>
      </c>
      <c r="BP55" s="23">
        <v>2640.3428148761</v>
      </c>
      <c r="BQ55" s="23">
        <v>0</v>
      </c>
      <c r="BR55" s="23">
        <v>72</v>
      </c>
      <c r="BS55" s="23">
        <v>0</v>
      </c>
      <c r="BT55" s="64">
        <v>338506.46394213301</v>
      </c>
      <c r="BU55" s="23">
        <v>0</v>
      </c>
      <c r="BV55" s="23">
        <v>0</v>
      </c>
      <c r="BW55" s="23">
        <v>0</v>
      </c>
      <c r="BX55" s="23">
        <v>453</v>
      </c>
      <c r="BY55" s="23">
        <v>2403712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2324220.0718469634</v>
      </c>
      <c r="CG55" s="23">
        <v>0</v>
      </c>
      <c r="CH55" s="23">
        <v>0</v>
      </c>
      <c r="CI55" s="23">
        <v>165435.31574489953</v>
      </c>
      <c r="CJ55" s="34">
        <f t="shared" si="1"/>
        <v>5232326.8515339959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49112.85382226677</v>
      </c>
      <c r="D56" s="23">
        <v>1521.8502089749024</v>
      </c>
      <c r="E56" s="23">
        <v>98.329205117683557</v>
      </c>
      <c r="F56" s="23">
        <v>5408.642769842957</v>
      </c>
      <c r="G56" s="23">
        <v>1918902.8258834477</v>
      </c>
      <c r="H56" s="23">
        <v>75621.747604115633</v>
      </c>
      <c r="I56" s="23">
        <v>55909.824268638142</v>
      </c>
      <c r="J56" s="23">
        <v>33620.595712420298</v>
      </c>
      <c r="K56" s="23">
        <v>67679.634825523186</v>
      </c>
      <c r="L56" s="23">
        <v>27931.100754133691</v>
      </c>
      <c r="M56" s="23">
        <v>375253.04036022624</v>
      </c>
      <c r="N56" s="23">
        <v>514149.27459512954</v>
      </c>
      <c r="O56" s="23">
        <v>130310.38322199203</v>
      </c>
      <c r="P56" s="23">
        <v>120212.425058553</v>
      </c>
      <c r="Q56" s="23">
        <v>34142.458057911026</v>
      </c>
      <c r="R56" s="23">
        <v>141487.91717459628</v>
      </c>
      <c r="S56" s="23">
        <v>160802.76992772549</v>
      </c>
      <c r="T56" s="23">
        <v>126105.22787252818</v>
      </c>
      <c r="U56" s="23">
        <v>443053.26678524225</v>
      </c>
      <c r="V56" s="23">
        <v>32452.003533193689</v>
      </c>
      <c r="W56" s="23">
        <v>23226.700407958557</v>
      </c>
      <c r="X56" s="23">
        <v>519701.94389234274</v>
      </c>
      <c r="Y56" s="23">
        <v>51930.094722184513</v>
      </c>
      <c r="Z56" s="23">
        <v>63489.090759958817</v>
      </c>
      <c r="AA56" s="23">
        <v>34132.386776687817</v>
      </c>
      <c r="AB56" s="23">
        <v>145788.14872345247</v>
      </c>
      <c r="AC56" s="23">
        <v>18833.434229462302</v>
      </c>
      <c r="AD56" s="23">
        <v>387548.48539269908</v>
      </c>
      <c r="AE56" s="23">
        <v>4433364.3231832758</v>
      </c>
      <c r="AF56" s="23">
        <v>1762426.5542248373</v>
      </c>
      <c r="AG56" s="23">
        <v>200590.64498806751</v>
      </c>
      <c r="AH56" s="23">
        <v>21303.889172597683</v>
      </c>
      <c r="AI56" s="23">
        <v>39839.898438648146</v>
      </c>
      <c r="AJ56" s="23">
        <v>377587.24963174481</v>
      </c>
      <c r="AK56" s="23">
        <v>69006.568807601143</v>
      </c>
      <c r="AL56" s="23">
        <v>217617.41284850123</v>
      </c>
      <c r="AM56" s="23">
        <v>562163.95350840606</v>
      </c>
      <c r="AN56" s="23">
        <v>175266.59023371534</v>
      </c>
      <c r="AO56" s="23">
        <v>390974.63576801919</v>
      </c>
      <c r="AP56" s="23">
        <v>390550.9627288552</v>
      </c>
      <c r="AQ56" s="23">
        <v>494380.23932744149</v>
      </c>
      <c r="AR56" s="23">
        <v>25077.117270520896</v>
      </c>
      <c r="AS56" s="23">
        <v>111469.33170148148</v>
      </c>
      <c r="AT56" s="23">
        <v>178423.6855250306</v>
      </c>
      <c r="AU56" s="23">
        <v>33031.756302675349</v>
      </c>
      <c r="AV56" s="23">
        <v>350.16652674356334</v>
      </c>
      <c r="AW56" s="23">
        <v>865.42632700002957</v>
      </c>
      <c r="AX56" s="23">
        <v>246745.36144279561</v>
      </c>
      <c r="AY56" s="23">
        <v>624361.78396953212</v>
      </c>
      <c r="AZ56" s="23">
        <v>9634.2718763093944</v>
      </c>
      <c r="BA56" s="23">
        <v>3226.0354609118067</v>
      </c>
      <c r="BB56" s="23">
        <v>293927.75197669317</v>
      </c>
      <c r="BC56" s="23">
        <v>79743.224244468889</v>
      </c>
      <c r="BD56" s="23">
        <v>217172.23121825478</v>
      </c>
      <c r="BE56" s="23">
        <v>26619.943959084107</v>
      </c>
      <c r="BF56" s="23">
        <v>35996.908280736323</v>
      </c>
      <c r="BG56" s="23">
        <v>161969.81909032751</v>
      </c>
      <c r="BH56" s="23">
        <v>104128.93683548372</v>
      </c>
      <c r="BI56" s="23">
        <v>20563.321326219844</v>
      </c>
      <c r="BJ56" s="23">
        <v>38531.474762226731</v>
      </c>
      <c r="BK56" s="23">
        <v>76239.617115658169</v>
      </c>
      <c r="BL56" s="23">
        <v>48604.363038856383</v>
      </c>
      <c r="BM56" s="23">
        <v>46807.676482771676</v>
      </c>
      <c r="BN56" s="23">
        <v>176096.51902252136</v>
      </c>
      <c r="BO56" s="23">
        <v>140318.56868641713</v>
      </c>
      <c r="BP56" s="23">
        <v>105112.39524111898</v>
      </c>
      <c r="BQ56" s="23">
        <v>149389.16232847536</v>
      </c>
      <c r="BR56" s="23">
        <v>158085.55649796411</v>
      </c>
      <c r="BS56" s="23">
        <v>0</v>
      </c>
      <c r="BT56" s="64">
        <v>17805991.78591831</v>
      </c>
      <c r="BU56" s="23">
        <v>68048.000000000015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193</v>
      </c>
      <c r="CE56" s="23">
        <v>0</v>
      </c>
      <c r="CF56" s="23">
        <v>111039</v>
      </c>
      <c r="CG56" s="23">
        <v>0</v>
      </c>
      <c r="CH56" s="23">
        <v>0</v>
      </c>
      <c r="CI56" s="23">
        <v>1916186.2140816853</v>
      </c>
      <c r="CJ56" s="34">
        <f t="shared" si="1"/>
        <v>19901457.999999996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2199824.7535197246</v>
      </c>
      <c r="D57" s="23">
        <v>195366.61080198147</v>
      </c>
      <c r="E57" s="23">
        <v>79.483064222948812</v>
      </c>
      <c r="F57" s="23">
        <v>300.65981552187179</v>
      </c>
      <c r="G57" s="23">
        <v>140318.55848080906</v>
      </c>
      <c r="H57" s="23">
        <v>8935.9893376029322</v>
      </c>
      <c r="I57" s="23">
        <v>9018.178736845799</v>
      </c>
      <c r="J57" s="23">
        <v>6424.9188641927531</v>
      </c>
      <c r="K57" s="23">
        <v>22015.004224198467</v>
      </c>
      <c r="L57" s="23">
        <v>1969.4867912473651</v>
      </c>
      <c r="M57" s="23">
        <v>38004.135341021349</v>
      </c>
      <c r="N57" s="23">
        <v>259482.33056860365</v>
      </c>
      <c r="O57" s="23">
        <v>40891.031080862493</v>
      </c>
      <c r="P57" s="23">
        <v>7908.4720689343631</v>
      </c>
      <c r="Q57" s="23">
        <v>751.74753462448211</v>
      </c>
      <c r="R57" s="23">
        <v>38821.15840592621</v>
      </c>
      <c r="S57" s="23">
        <v>53328.880363318705</v>
      </c>
      <c r="T57" s="23">
        <v>79399.347542368443</v>
      </c>
      <c r="U57" s="23">
        <v>203150.47782411485</v>
      </c>
      <c r="V57" s="23">
        <v>10736.339222048389</v>
      </c>
      <c r="W57" s="23">
        <v>10689.950304072365</v>
      </c>
      <c r="X57" s="23">
        <v>120233.87770860072</v>
      </c>
      <c r="Y57" s="23">
        <v>4009.2353280461234</v>
      </c>
      <c r="Z57" s="23">
        <v>49221.042962378255</v>
      </c>
      <c r="AA57" s="23">
        <v>23581.190497612028</v>
      </c>
      <c r="AB57" s="23">
        <v>101076.68055554289</v>
      </c>
      <c r="AC57" s="23">
        <v>132408.62867034686</v>
      </c>
      <c r="AD57" s="23">
        <v>10287.383000936505</v>
      </c>
      <c r="AE57" s="23">
        <v>497537.55757481104</v>
      </c>
      <c r="AF57" s="23">
        <v>343027.19641592412</v>
      </c>
      <c r="AG57" s="23">
        <v>46737.744686934515</v>
      </c>
      <c r="AH57" s="23">
        <v>8705.55739207226</v>
      </c>
      <c r="AI57" s="23">
        <v>4856.9074179553463</v>
      </c>
      <c r="AJ57" s="23">
        <v>26700.535026867947</v>
      </c>
      <c r="AK57" s="23">
        <v>41039.380987046956</v>
      </c>
      <c r="AL57" s="23">
        <v>59668.566634468239</v>
      </c>
      <c r="AM57" s="23">
        <v>171165.2052057996</v>
      </c>
      <c r="AN57" s="23">
        <v>246473.2230550544</v>
      </c>
      <c r="AO57" s="23">
        <v>232890.84628866671</v>
      </c>
      <c r="AP57" s="23">
        <v>514069.87899841391</v>
      </c>
      <c r="AQ57" s="23">
        <v>125281.48289045194</v>
      </c>
      <c r="AR57" s="23">
        <v>16062.825777895119</v>
      </c>
      <c r="AS57" s="23">
        <v>43157.737927597896</v>
      </c>
      <c r="AT57" s="23">
        <v>83617.127476294001</v>
      </c>
      <c r="AU57" s="23">
        <v>4691.3634644588237</v>
      </c>
      <c r="AV57" s="23">
        <v>24.013429292752949</v>
      </c>
      <c r="AW57" s="23">
        <v>71.214500827759267</v>
      </c>
      <c r="AX57" s="23">
        <v>268831.01238227659</v>
      </c>
      <c r="AY57" s="23">
        <v>993392.62192399031</v>
      </c>
      <c r="AZ57" s="23">
        <v>206185.73932816461</v>
      </c>
      <c r="BA57" s="23">
        <v>5125.6542429241499</v>
      </c>
      <c r="BB57" s="23">
        <v>143239.94299922232</v>
      </c>
      <c r="BC57" s="23">
        <v>159252.86409248787</v>
      </c>
      <c r="BD57" s="23">
        <v>141322.38995467217</v>
      </c>
      <c r="BE57" s="23">
        <v>28858.173596887518</v>
      </c>
      <c r="BF57" s="23">
        <v>8531.6874991824934</v>
      </c>
      <c r="BG57" s="23">
        <v>262951.00226600998</v>
      </c>
      <c r="BH57" s="23">
        <v>299927.84259973496</v>
      </c>
      <c r="BI57" s="23">
        <v>4467.0521743432118</v>
      </c>
      <c r="BJ57" s="23">
        <v>185899.60539548675</v>
      </c>
      <c r="BK57" s="23">
        <v>7176.0150343105524</v>
      </c>
      <c r="BL57" s="23">
        <v>65692.548665227994</v>
      </c>
      <c r="BM57" s="23">
        <v>175474.81352884829</v>
      </c>
      <c r="BN57" s="23">
        <v>116250.1948006048</v>
      </c>
      <c r="BO57" s="23">
        <v>171963.60726302219</v>
      </c>
      <c r="BP57" s="23">
        <v>95647.982044042117</v>
      </c>
      <c r="BQ57" s="23">
        <v>7947.3507141552518</v>
      </c>
      <c r="BR57" s="23">
        <v>8070.3971033443304</v>
      </c>
      <c r="BS57" s="23">
        <v>0</v>
      </c>
      <c r="BT57" s="64">
        <v>9590222.4153754786</v>
      </c>
      <c r="BU57" s="23">
        <v>1298497.1098284258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92.538551898890915</v>
      </c>
      <c r="CE57" s="23">
        <v>0</v>
      </c>
      <c r="CF57" s="23">
        <v>279184.35306353879</v>
      </c>
      <c r="CG57" s="23">
        <v>0</v>
      </c>
      <c r="CH57" s="23">
        <v>1199.9979603214533</v>
      </c>
      <c r="CI57" s="23">
        <v>608151.5831806591</v>
      </c>
      <c r="CJ57" s="34">
        <f t="shared" si="1"/>
        <v>11777347.997960322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216133.62586713026</v>
      </c>
      <c r="D58" s="23">
        <v>77409.399146899144</v>
      </c>
      <c r="E58" s="23">
        <v>1683.2381898574204</v>
      </c>
      <c r="F58" s="23">
        <v>144981.10984274372</v>
      </c>
      <c r="G58" s="23">
        <v>196336.33387806499</v>
      </c>
      <c r="H58" s="23">
        <v>41982.229759146598</v>
      </c>
      <c r="I58" s="23">
        <v>11804.077368268221</v>
      </c>
      <c r="J58" s="23">
        <v>14005.122088358357</v>
      </c>
      <c r="K58" s="23">
        <v>32442.734503795778</v>
      </c>
      <c r="L58" s="23">
        <v>3115.3439361833744</v>
      </c>
      <c r="M58" s="23">
        <v>46708.591487730446</v>
      </c>
      <c r="N58" s="23">
        <v>154350.38932745295</v>
      </c>
      <c r="O58" s="23">
        <v>26688.533929415935</v>
      </c>
      <c r="P58" s="23">
        <v>80326.095511962398</v>
      </c>
      <c r="Q58" s="23">
        <v>1561.1697712635541</v>
      </c>
      <c r="R58" s="23">
        <v>60042.53022819091</v>
      </c>
      <c r="S58" s="23">
        <v>79130.411697319971</v>
      </c>
      <c r="T58" s="23">
        <v>57659.473741793277</v>
      </c>
      <c r="U58" s="23">
        <v>279787.29119547468</v>
      </c>
      <c r="V58" s="23">
        <v>11276.153226721352</v>
      </c>
      <c r="W58" s="23">
        <v>18911.91760929369</v>
      </c>
      <c r="X58" s="23">
        <v>77595.707315901003</v>
      </c>
      <c r="Y58" s="23">
        <v>32470.92420152283</v>
      </c>
      <c r="Z58" s="23">
        <v>31732.060143659597</v>
      </c>
      <c r="AA58" s="23">
        <v>46867.45135196823</v>
      </c>
      <c r="AB58" s="23">
        <v>330664.69867112814</v>
      </c>
      <c r="AC58" s="23">
        <v>2572077.9565716358</v>
      </c>
      <c r="AD58" s="23">
        <v>74319.106952411996</v>
      </c>
      <c r="AE58" s="23">
        <v>1213017.0978964458</v>
      </c>
      <c r="AF58" s="23">
        <v>676653.93815399159</v>
      </c>
      <c r="AG58" s="23">
        <v>91372.098526811678</v>
      </c>
      <c r="AH58" s="23">
        <v>8550.8969717700529</v>
      </c>
      <c r="AI58" s="23">
        <v>10748.014054516532</v>
      </c>
      <c r="AJ58" s="23">
        <v>1038630.2814294171</v>
      </c>
      <c r="AK58" s="23">
        <v>31993.776397928792</v>
      </c>
      <c r="AL58" s="23">
        <v>120876.37232490057</v>
      </c>
      <c r="AM58" s="23">
        <v>96655.348518054889</v>
      </c>
      <c r="AN58" s="23">
        <v>160231.85475862649</v>
      </c>
      <c r="AO58" s="23">
        <v>179139.68381993624</v>
      </c>
      <c r="AP58" s="23">
        <v>855347.08272128273</v>
      </c>
      <c r="AQ58" s="23">
        <v>199542.93870199981</v>
      </c>
      <c r="AR58" s="23">
        <v>42908.095879775188</v>
      </c>
      <c r="AS58" s="23">
        <v>31981.618463737395</v>
      </c>
      <c r="AT58" s="23">
        <v>109524.25306857865</v>
      </c>
      <c r="AU58" s="23">
        <v>12069.108929844762</v>
      </c>
      <c r="AV58" s="23">
        <v>575.75960691528883</v>
      </c>
      <c r="AW58" s="23">
        <v>1018.9836119522498</v>
      </c>
      <c r="AX58" s="23">
        <v>276289.87243458757</v>
      </c>
      <c r="AY58" s="23">
        <v>765177.67484214006</v>
      </c>
      <c r="AZ58" s="23">
        <v>20266.942736677913</v>
      </c>
      <c r="BA58" s="23">
        <v>779.03377340239092</v>
      </c>
      <c r="BB58" s="23">
        <v>97262.987957219884</v>
      </c>
      <c r="BC58" s="23">
        <v>114097.94856504224</v>
      </c>
      <c r="BD58" s="23">
        <v>337917.67627095111</v>
      </c>
      <c r="BE58" s="23">
        <v>38562.544811148502</v>
      </c>
      <c r="BF58" s="23">
        <v>33371.312808468108</v>
      </c>
      <c r="BG58" s="23">
        <v>222694.07616243139</v>
      </c>
      <c r="BH58" s="23">
        <v>388037.09836273058</v>
      </c>
      <c r="BI58" s="23">
        <v>52274.508868567398</v>
      </c>
      <c r="BJ58" s="23">
        <v>380863.81289809255</v>
      </c>
      <c r="BK58" s="23">
        <v>13137.080100254747</v>
      </c>
      <c r="BL58" s="23">
        <v>336788.5824054837</v>
      </c>
      <c r="BM58" s="23">
        <v>308955.51371147827</v>
      </c>
      <c r="BN58" s="23">
        <v>165647.03367891899</v>
      </c>
      <c r="BO58" s="23">
        <v>240856.77784365285</v>
      </c>
      <c r="BP58" s="23">
        <v>181901.30408891762</v>
      </c>
      <c r="BQ58" s="23">
        <v>76544.807979792313</v>
      </c>
      <c r="BR58" s="23">
        <v>104588.547591574</v>
      </c>
      <c r="BS58" s="23">
        <v>0</v>
      </c>
      <c r="BT58" s="64">
        <v>13758916.019243313</v>
      </c>
      <c r="BU58" s="23">
        <v>2475818.7322055763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2602.3788299239886</v>
      </c>
      <c r="CE58" s="23">
        <v>0</v>
      </c>
      <c r="CF58" s="23">
        <v>60411.466709964843</v>
      </c>
      <c r="CG58" s="23">
        <v>0</v>
      </c>
      <c r="CH58" s="23">
        <v>0</v>
      </c>
      <c r="CI58" s="23">
        <v>1633443.4030112219</v>
      </c>
      <c r="CJ58" s="34">
        <f t="shared" si="1"/>
        <v>17931192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20501.728736136141</v>
      </c>
      <c r="D59" s="23">
        <v>191.20739956873709</v>
      </c>
      <c r="E59" s="23">
        <v>60.80733950342384</v>
      </c>
      <c r="F59" s="23">
        <v>854.45708895650921</v>
      </c>
      <c r="G59" s="23">
        <v>180583.74880584425</v>
      </c>
      <c r="H59" s="23">
        <v>4813.251895485535</v>
      </c>
      <c r="I59" s="23">
        <v>10905.942371761068</v>
      </c>
      <c r="J59" s="23">
        <v>7564.8516532454278</v>
      </c>
      <c r="K59" s="23">
        <v>17649.608193045224</v>
      </c>
      <c r="L59" s="23">
        <v>15072.91537031077</v>
      </c>
      <c r="M59" s="23">
        <v>47951.679101386057</v>
      </c>
      <c r="N59" s="23">
        <v>292605.95130453585</v>
      </c>
      <c r="O59" s="23">
        <v>18399.557845813248</v>
      </c>
      <c r="P59" s="23">
        <v>23181.630581957936</v>
      </c>
      <c r="Q59" s="23">
        <v>629.73480365870819</v>
      </c>
      <c r="R59" s="23">
        <v>36904.990280483973</v>
      </c>
      <c r="S59" s="23">
        <v>34305.022577350574</v>
      </c>
      <c r="T59" s="23">
        <v>23835.812616643067</v>
      </c>
      <c r="U59" s="23">
        <v>111086.29980478124</v>
      </c>
      <c r="V59" s="23">
        <v>6358.8256461415967</v>
      </c>
      <c r="W59" s="23">
        <v>9689.8501403616083</v>
      </c>
      <c r="X59" s="23">
        <v>72833.755322467754</v>
      </c>
      <c r="Y59" s="23">
        <v>12960.667444129696</v>
      </c>
      <c r="Z59" s="23">
        <v>88075.838958748674</v>
      </c>
      <c r="AA59" s="23">
        <v>22482.69140823005</v>
      </c>
      <c r="AB59" s="23">
        <v>149182.19778586554</v>
      </c>
      <c r="AC59" s="23">
        <v>50082.261431285217</v>
      </c>
      <c r="AD59" s="23">
        <v>32125.426548138152</v>
      </c>
      <c r="AE59" s="23">
        <v>750571.87297075184</v>
      </c>
      <c r="AF59" s="23">
        <v>236257.09170032301</v>
      </c>
      <c r="AG59" s="23">
        <v>69749.986524525564</v>
      </c>
      <c r="AH59" s="23">
        <v>7377.1577492133292</v>
      </c>
      <c r="AI59" s="23">
        <v>3834.9075432229124</v>
      </c>
      <c r="AJ59" s="23">
        <v>130068.64958246125</v>
      </c>
      <c r="AK59" s="23">
        <v>19398.433606080154</v>
      </c>
      <c r="AL59" s="23">
        <v>25804.040423541835</v>
      </c>
      <c r="AM59" s="23">
        <v>79265.527822415577</v>
      </c>
      <c r="AN59" s="23">
        <v>40978.108404872888</v>
      </c>
      <c r="AO59" s="23">
        <v>107817.86749888863</v>
      </c>
      <c r="AP59" s="23">
        <v>662928.64208700717</v>
      </c>
      <c r="AQ59" s="23">
        <v>102672.74047271832</v>
      </c>
      <c r="AR59" s="23">
        <v>35416.388504253897</v>
      </c>
      <c r="AS59" s="23">
        <v>81514.515899347491</v>
      </c>
      <c r="AT59" s="23">
        <v>182425.8043181111</v>
      </c>
      <c r="AU59" s="23">
        <v>24938.065092668872</v>
      </c>
      <c r="AV59" s="23">
        <v>87.401833565727287</v>
      </c>
      <c r="AW59" s="23">
        <v>212.65257965455487</v>
      </c>
      <c r="AX59" s="23">
        <v>215860.37425768445</v>
      </c>
      <c r="AY59" s="23">
        <v>576706.82735608274</v>
      </c>
      <c r="AZ59" s="23">
        <v>4738.3541571579462</v>
      </c>
      <c r="BA59" s="23">
        <v>9614.8213063608673</v>
      </c>
      <c r="BB59" s="23">
        <v>103582.39094101195</v>
      </c>
      <c r="BC59" s="23">
        <v>99235.606971540081</v>
      </c>
      <c r="BD59" s="23">
        <v>229497.16192470578</v>
      </c>
      <c r="BE59" s="23">
        <v>30849.558677046782</v>
      </c>
      <c r="BF59" s="23">
        <v>7925.3571207454088</v>
      </c>
      <c r="BG59" s="23">
        <v>150913.72299284764</v>
      </c>
      <c r="BH59" s="23">
        <v>227568.21291320067</v>
      </c>
      <c r="BI59" s="23">
        <v>21616.102016514193</v>
      </c>
      <c r="BJ59" s="23">
        <v>56604.472871081001</v>
      </c>
      <c r="BK59" s="23">
        <v>14124.779555482326</v>
      </c>
      <c r="BL59" s="23">
        <v>1121005.2931004944</v>
      </c>
      <c r="BM59" s="23">
        <v>75845.20154285444</v>
      </c>
      <c r="BN59" s="23">
        <v>24678.413535131884</v>
      </c>
      <c r="BO59" s="23">
        <v>32577.324749986863</v>
      </c>
      <c r="BP59" s="23">
        <v>80416.79841258761</v>
      </c>
      <c r="BQ59" s="23">
        <v>25237.933951198418</v>
      </c>
      <c r="BR59" s="23">
        <v>48352.478079646819</v>
      </c>
      <c r="BS59" s="23">
        <v>0</v>
      </c>
      <c r="BT59" s="64">
        <v>7009161.7535028206</v>
      </c>
      <c r="BU59" s="23">
        <v>198596.24649717804</v>
      </c>
      <c r="BV59" s="23">
        <v>0</v>
      </c>
      <c r="BW59" s="23">
        <v>0</v>
      </c>
      <c r="BX59" s="23">
        <v>983233.99999999988</v>
      </c>
      <c r="BY59" s="23">
        <v>23</v>
      </c>
      <c r="BZ59" s="23">
        <v>0</v>
      </c>
      <c r="CA59" s="23">
        <v>0</v>
      </c>
      <c r="CB59" s="23">
        <v>0</v>
      </c>
      <c r="CC59" s="23">
        <v>0</v>
      </c>
      <c r="CD59" s="23">
        <v>12</v>
      </c>
      <c r="CE59" s="23">
        <v>0</v>
      </c>
      <c r="CF59" s="23">
        <v>178280.99771540289</v>
      </c>
      <c r="CG59" s="23">
        <v>0</v>
      </c>
      <c r="CH59" s="23">
        <v>0</v>
      </c>
      <c r="CI59" s="23">
        <v>267936</v>
      </c>
      <c r="CJ59" s="34">
        <f t="shared" si="1"/>
        <v>8637243.9977154024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930.51021904559263</v>
      </c>
      <c r="D60" s="23">
        <v>251.17386812042966</v>
      </c>
      <c r="E60" s="23">
        <v>14.564655616205279</v>
      </c>
      <c r="F60" s="23">
        <v>364.777202639481</v>
      </c>
      <c r="G60" s="23">
        <v>12698.902063189753</v>
      </c>
      <c r="H60" s="23">
        <v>1965.7160300868213</v>
      </c>
      <c r="I60" s="23">
        <v>2214.1592094961884</v>
      </c>
      <c r="J60" s="23">
        <v>1468.0174248061633</v>
      </c>
      <c r="K60" s="23">
        <v>1626.1223620633755</v>
      </c>
      <c r="L60" s="23">
        <v>1007.1842630049109</v>
      </c>
      <c r="M60" s="23">
        <v>5469.2357512963827</v>
      </c>
      <c r="N60" s="23">
        <v>39612.343703857434</v>
      </c>
      <c r="O60" s="23">
        <v>5739.2715832646609</v>
      </c>
      <c r="P60" s="23">
        <v>3322.6298698388459</v>
      </c>
      <c r="Q60" s="23">
        <v>265.97972341410889</v>
      </c>
      <c r="R60" s="23">
        <v>6658.4432512792227</v>
      </c>
      <c r="S60" s="23">
        <v>8525.6921285146072</v>
      </c>
      <c r="T60" s="23">
        <v>5164.1916357215796</v>
      </c>
      <c r="U60" s="23">
        <v>30142.648179694021</v>
      </c>
      <c r="V60" s="23">
        <v>1461.6910981108322</v>
      </c>
      <c r="W60" s="23">
        <v>1585.3720633795224</v>
      </c>
      <c r="X60" s="23">
        <v>10248.508923773135</v>
      </c>
      <c r="Y60" s="23">
        <v>2920.9663063618145</v>
      </c>
      <c r="Z60" s="23">
        <v>1523.7522468414613</v>
      </c>
      <c r="AA60" s="23">
        <v>1191.8477287712394</v>
      </c>
      <c r="AB60" s="23">
        <v>4036.2427303438972</v>
      </c>
      <c r="AC60" s="23">
        <v>19731.829115286117</v>
      </c>
      <c r="AD60" s="23">
        <v>13251.037025896161</v>
      </c>
      <c r="AE60" s="23">
        <v>145422.11674289044</v>
      </c>
      <c r="AF60" s="23">
        <v>26820.285051594881</v>
      </c>
      <c r="AG60" s="23">
        <v>8671.5832472981165</v>
      </c>
      <c r="AH60" s="23">
        <v>501.69154749931266</v>
      </c>
      <c r="AI60" s="23">
        <v>621.30241906666902</v>
      </c>
      <c r="AJ60" s="23">
        <v>7188.5802739856554</v>
      </c>
      <c r="AK60" s="23">
        <v>3721.0923572061038</v>
      </c>
      <c r="AL60" s="23">
        <v>2416.8210052977774</v>
      </c>
      <c r="AM60" s="23">
        <v>6078.2888954208811</v>
      </c>
      <c r="AN60" s="23">
        <v>75817.421058433014</v>
      </c>
      <c r="AO60" s="23">
        <v>11620.069650369302</v>
      </c>
      <c r="AP60" s="23">
        <v>31475.62325377448</v>
      </c>
      <c r="AQ60" s="23">
        <v>3653.8533955882408</v>
      </c>
      <c r="AR60" s="23">
        <v>1171.8856514255467</v>
      </c>
      <c r="AS60" s="23">
        <v>1447.5162993161462</v>
      </c>
      <c r="AT60" s="23">
        <v>3674.0629422469183</v>
      </c>
      <c r="AU60" s="23">
        <v>298.26278364871951</v>
      </c>
      <c r="AV60" s="23">
        <v>4.3360380086558763</v>
      </c>
      <c r="AW60" s="23">
        <v>8.9491754952862657</v>
      </c>
      <c r="AX60" s="23">
        <v>10675.380977664223</v>
      </c>
      <c r="AY60" s="23">
        <v>25074.415206692458</v>
      </c>
      <c r="AZ60" s="23">
        <v>1852.3632778952951</v>
      </c>
      <c r="BA60" s="23">
        <v>2127.67431003929</v>
      </c>
      <c r="BB60" s="23">
        <v>28382.29724362952</v>
      </c>
      <c r="BC60" s="23">
        <v>9451.6495674282578</v>
      </c>
      <c r="BD60" s="23">
        <v>11210.486979241321</v>
      </c>
      <c r="BE60" s="23">
        <v>1435.3156996469897</v>
      </c>
      <c r="BF60" s="23">
        <v>111.17838300092178</v>
      </c>
      <c r="BG60" s="23">
        <v>7706.9330302148146</v>
      </c>
      <c r="BH60" s="23">
        <v>30755.833894227762</v>
      </c>
      <c r="BI60" s="23">
        <v>1226.7078991027977</v>
      </c>
      <c r="BJ60" s="23">
        <v>146055.69978709563</v>
      </c>
      <c r="BK60" s="23">
        <v>1660.2382223273801</v>
      </c>
      <c r="BL60" s="23">
        <v>20666.238630935772</v>
      </c>
      <c r="BM60" s="23">
        <v>203703.42881674357</v>
      </c>
      <c r="BN60" s="23">
        <v>47276.178821487796</v>
      </c>
      <c r="BO60" s="23">
        <v>63224.455610068078</v>
      </c>
      <c r="BP60" s="23">
        <v>24243.554755341687</v>
      </c>
      <c r="BQ60" s="23">
        <v>3394.2713151658722</v>
      </c>
      <c r="BR60" s="23">
        <v>1542.1454197704284</v>
      </c>
      <c r="BS60" s="23">
        <v>0</v>
      </c>
      <c r="BT60" s="64">
        <v>1155783</v>
      </c>
      <c r="BU60" s="23">
        <v>11694901</v>
      </c>
      <c r="BV60" s="23">
        <v>0</v>
      </c>
      <c r="BW60" s="23">
        <v>0</v>
      </c>
      <c r="BX60" s="23">
        <v>0</v>
      </c>
      <c r="BY60" s="23">
        <v>163332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121251.99999331989</v>
      </c>
      <c r="CG60" s="23">
        <v>0</v>
      </c>
      <c r="CH60" s="23">
        <v>0</v>
      </c>
      <c r="CI60" s="23">
        <v>0</v>
      </c>
      <c r="CJ60" s="34">
        <f t="shared" si="1"/>
        <v>13135267.999993321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407658.16539570718</v>
      </c>
      <c r="D61" s="23">
        <v>127620.56247224996</v>
      </c>
      <c r="E61" s="23">
        <v>1300.7201608322553</v>
      </c>
      <c r="F61" s="23">
        <v>6785.3484735828106</v>
      </c>
      <c r="G61" s="23">
        <v>1376086.6436681154</v>
      </c>
      <c r="H61" s="23">
        <v>44472.34137626562</v>
      </c>
      <c r="I61" s="23">
        <v>51259.145765259862</v>
      </c>
      <c r="J61" s="23">
        <v>48681.855401267225</v>
      </c>
      <c r="K61" s="23">
        <v>66890.607075128995</v>
      </c>
      <c r="L61" s="23">
        <v>33736.886841432795</v>
      </c>
      <c r="M61" s="23">
        <v>191043.96962014286</v>
      </c>
      <c r="N61" s="23">
        <v>778158.89840467961</v>
      </c>
      <c r="O61" s="23">
        <v>108972.57082460809</v>
      </c>
      <c r="P61" s="23">
        <v>93034.417518352697</v>
      </c>
      <c r="Q61" s="23">
        <v>18053.69064070141</v>
      </c>
      <c r="R61" s="23">
        <v>158720.52613977512</v>
      </c>
      <c r="S61" s="23">
        <v>151734.1690992013</v>
      </c>
      <c r="T61" s="23">
        <v>155708.40323841467</v>
      </c>
      <c r="U61" s="23">
        <v>538074.01704752038</v>
      </c>
      <c r="V61" s="23">
        <v>27618.585241633333</v>
      </c>
      <c r="W61" s="23">
        <v>56919.615975005421</v>
      </c>
      <c r="X61" s="23">
        <v>228881.82657184143</v>
      </c>
      <c r="Y61" s="23">
        <v>59551.241924050642</v>
      </c>
      <c r="Z61" s="23">
        <v>145135.73025747869</v>
      </c>
      <c r="AA61" s="23">
        <v>108012.54115113319</v>
      </c>
      <c r="AB61" s="23">
        <v>511821.16764993418</v>
      </c>
      <c r="AC61" s="23">
        <v>1340852.2219240959</v>
      </c>
      <c r="AD61" s="23">
        <v>204342.46811351497</v>
      </c>
      <c r="AE61" s="23">
        <v>2998652.4480349422</v>
      </c>
      <c r="AF61" s="23">
        <v>1232389.0111276857</v>
      </c>
      <c r="AG61" s="23">
        <v>290977.93582067284</v>
      </c>
      <c r="AH61" s="23">
        <v>26404.220188444153</v>
      </c>
      <c r="AI61" s="23">
        <v>44378.670656098278</v>
      </c>
      <c r="AJ61" s="23">
        <v>375125.95989529352</v>
      </c>
      <c r="AK61" s="23">
        <v>142571.19942945032</v>
      </c>
      <c r="AL61" s="23">
        <v>363767.55930996779</v>
      </c>
      <c r="AM61" s="23">
        <v>313566.55487380241</v>
      </c>
      <c r="AN61" s="23">
        <v>289482.20083010744</v>
      </c>
      <c r="AO61" s="23">
        <v>776793.17381969339</v>
      </c>
      <c r="AP61" s="23">
        <v>1424617.0450600679</v>
      </c>
      <c r="AQ61" s="23">
        <v>825039.48778661992</v>
      </c>
      <c r="AR61" s="23">
        <v>99594.859712506615</v>
      </c>
      <c r="AS61" s="23">
        <v>247272.94849528465</v>
      </c>
      <c r="AT61" s="23">
        <v>363992.81517738383</v>
      </c>
      <c r="AU61" s="23">
        <v>1355517.7035673733</v>
      </c>
      <c r="AV61" s="23">
        <v>3903.685986823024</v>
      </c>
      <c r="AW61" s="23">
        <v>6638.029168027876</v>
      </c>
      <c r="AX61" s="23">
        <v>528760.2846116334</v>
      </c>
      <c r="AY61" s="23">
        <v>1264887.2330001739</v>
      </c>
      <c r="AZ61" s="23">
        <v>205293.27420624322</v>
      </c>
      <c r="BA61" s="23">
        <v>47395.526831482282</v>
      </c>
      <c r="BB61" s="23">
        <v>246664.26746797291</v>
      </c>
      <c r="BC61" s="23">
        <v>254065.1887587505</v>
      </c>
      <c r="BD61" s="23">
        <v>741174.28727638361</v>
      </c>
      <c r="BE61" s="23">
        <v>84255.220170603745</v>
      </c>
      <c r="BF61" s="23">
        <v>32182.209694304991</v>
      </c>
      <c r="BG61" s="23">
        <v>459139.39676844701</v>
      </c>
      <c r="BH61" s="23">
        <v>1571976.0932941753</v>
      </c>
      <c r="BI61" s="23">
        <v>77085.025202073302</v>
      </c>
      <c r="BJ61" s="23">
        <v>1472055.0668647289</v>
      </c>
      <c r="BK61" s="23">
        <v>58569.209414975521</v>
      </c>
      <c r="BL61" s="23">
        <v>1280424.3472495498</v>
      </c>
      <c r="BM61" s="23">
        <v>1445222.978488158</v>
      </c>
      <c r="BN61" s="23">
        <v>272542.50544198055</v>
      </c>
      <c r="BO61" s="23">
        <v>330856.68984810251</v>
      </c>
      <c r="BP61" s="23">
        <v>365835.49221264542</v>
      </c>
      <c r="BQ61" s="23">
        <v>84156.419165196276</v>
      </c>
      <c r="BR61" s="23">
        <v>121502.07492006887</v>
      </c>
      <c r="BS61" s="23">
        <v>0</v>
      </c>
      <c r="BT61" s="64">
        <v>29165856.637799826</v>
      </c>
      <c r="BU61" s="23">
        <v>1255234.0611768854</v>
      </c>
      <c r="BV61" s="23">
        <v>0</v>
      </c>
      <c r="BW61" s="23">
        <v>0</v>
      </c>
      <c r="BX61" s="23">
        <v>779395</v>
      </c>
      <c r="BY61" s="23">
        <v>119.99999999999999</v>
      </c>
      <c r="BZ61" s="23">
        <v>0</v>
      </c>
      <c r="CA61" s="23">
        <v>0</v>
      </c>
      <c r="CB61" s="23">
        <v>0</v>
      </c>
      <c r="CC61" s="23">
        <v>0</v>
      </c>
      <c r="CD61" s="23">
        <v>279</v>
      </c>
      <c r="CE61" s="23">
        <v>0</v>
      </c>
      <c r="CF61" s="23">
        <v>422834.99997550633</v>
      </c>
      <c r="CG61" s="23">
        <v>0</v>
      </c>
      <c r="CH61" s="23">
        <v>0</v>
      </c>
      <c r="CI61" s="23">
        <v>1242401.2387257493</v>
      </c>
      <c r="CJ61" s="34">
        <f t="shared" si="1"/>
        <v>32866120.937677965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71771</v>
      </c>
      <c r="D62" s="23">
        <v>39889.237608772084</v>
      </c>
      <c r="E62" s="23">
        <v>3659</v>
      </c>
      <c r="F62" s="23">
        <v>2418</v>
      </c>
      <c r="G62" s="23">
        <v>160405</v>
      </c>
      <c r="H62" s="23">
        <v>4355</v>
      </c>
      <c r="I62" s="23">
        <v>6061</v>
      </c>
      <c r="J62" s="23">
        <v>9457</v>
      </c>
      <c r="K62" s="23">
        <v>10717</v>
      </c>
      <c r="L62" s="23">
        <v>8607</v>
      </c>
      <c r="M62" s="23">
        <v>29007</v>
      </c>
      <c r="N62" s="23">
        <v>172508</v>
      </c>
      <c r="O62" s="23">
        <v>18702</v>
      </c>
      <c r="P62" s="23">
        <v>22868</v>
      </c>
      <c r="Q62" s="23">
        <v>1642</v>
      </c>
      <c r="R62" s="23">
        <v>33235</v>
      </c>
      <c r="S62" s="23">
        <v>39116</v>
      </c>
      <c r="T62" s="23">
        <v>21104</v>
      </c>
      <c r="U62" s="23">
        <v>93751</v>
      </c>
      <c r="V62" s="23">
        <v>6241.0000000000009</v>
      </c>
      <c r="W62" s="23">
        <v>17531.999999999996</v>
      </c>
      <c r="X62" s="23">
        <v>28199</v>
      </c>
      <c r="Y62" s="23">
        <v>12712.999999999996</v>
      </c>
      <c r="Z62" s="23">
        <v>180429</v>
      </c>
      <c r="AA62" s="23">
        <v>49272</v>
      </c>
      <c r="AB62" s="23">
        <v>201885</v>
      </c>
      <c r="AC62" s="23">
        <v>277349.35183614644</v>
      </c>
      <c r="AD62" s="23">
        <v>85221</v>
      </c>
      <c r="AE62" s="23">
        <v>536033</v>
      </c>
      <c r="AF62" s="23">
        <v>503273</v>
      </c>
      <c r="AG62" s="23">
        <v>437722.99999999994</v>
      </c>
      <c r="AH62" s="23">
        <v>7985.068949361661</v>
      </c>
      <c r="AI62" s="23">
        <v>301402</v>
      </c>
      <c r="AJ62" s="23">
        <v>199130.80743001623</v>
      </c>
      <c r="AK62" s="23">
        <v>89982</v>
      </c>
      <c r="AL62" s="23">
        <v>101824</v>
      </c>
      <c r="AM62" s="23">
        <v>73258</v>
      </c>
      <c r="AN62" s="23">
        <v>40684.388957350777</v>
      </c>
      <c r="AO62" s="23">
        <v>378048</v>
      </c>
      <c r="AP62" s="23">
        <v>489379</v>
      </c>
      <c r="AQ62" s="23">
        <v>213368</v>
      </c>
      <c r="AR62" s="23">
        <v>230648</v>
      </c>
      <c r="AS62" s="23">
        <v>37357.999999999993</v>
      </c>
      <c r="AT62" s="23">
        <v>150629</v>
      </c>
      <c r="AU62" s="23">
        <v>5212.5492182818907</v>
      </c>
      <c r="AV62" s="23">
        <v>430.00000000000006</v>
      </c>
      <c r="AW62" s="23">
        <v>1058</v>
      </c>
      <c r="AX62" s="23">
        <v>215349</v>
      </c>
      <c r="AY62" s="23">
        <v>464499.21109884756</v>
      </c>
      <c r="AZ62" s="23">
        <v>42166.827260281781</v>
      </c>
      <c r="BA62" s="23">
        <v>207.65504444992763</v>
      </c>
      <c r="BB62" s="23">
        <v>96256</v>
      </c>
      <c r="BC62" s="23">
        <v>88024</v>
      </c>
      <c r="BD62" s="23">
        <v>812816</v>
      </c>
      <c r="BE62" s="23">
        <v>29091.929994845676</v>
      </c>
      <c r="BF62" s="23">
        <v>10436.316357684682</v>
      </c>
      <c r="BG62" s="23">
        <v>205527.59667791188</v>
      </c>
      <c r="BH62" s="23">
        <v>726644.78345195064</v>
      </c>
      <c r="BI62" s="23">
        <v>1134</v>
      </c>
      <c r="BJ62" s="23">
        <v>743703.30807368364</v>
      </c>
      <c r="BK62" s="23">
        <v>39393</v>
      </c>
      <c r="BL62" s="23">
        <v>210468.97328947121</v>
      </c>
      <c r="BM62" s="23">
        <v>286801.60436555091</v>
      </c>
      <c r="BN62" s="23">
        <v>46385.00922488873</v>
      </c>
      <c r="BO62" s="23">
        <v>56826.244344900006</v>
      </c>
      <c r="BP62" s="23">
        <v>101323.53169806939</v>
      </c>
      <c r="BQ62" s="23">
        <v>23567</v>
      </c>
      <c r="BR62" s="23">
        <v>62825</v>
      </c>
      <c r="BS62" s="23">
        <v>0</v>
      </c>
      <c r="BT62" s="64">
        <v>9668986.3948824629</v>
      </c>
      <c r="BU62" s="23">
        <v>1919680</v>
      </c>
      <c r="BV62" s="23">
        <v>0</v>
      </c>
      <c r="BW62" s="23">
        <v>0</v>
      </c>
      <c r="BX62" s="23">
        <v>11463496</v>
      </c>
      <c r="BY62" s="23">
        <v>93418218</v>
      </c>
      <c r="BZ62" s="23">
        <v>228486</v>
      </c>
      <c r="CA62" s="23">
        <v>228483.99999999997</v>
      </c>
      <c r="CB62" s="23">
        <v>0</v>
      </c>
      <c r="CC62" s="23">
        <v>0</v>
      </c>
      <c r="CD62" s="23">
        <v>0</v>
      </c>
      <c r="CE62" s="23">
        <v>0</v>
      </c>
      <c r="CF62" s="23">
        <v>998209.83042816306</v>
      </c>
      <c r="CG62" s="23">
        <v>0</v>
      </c>
      <c r="CH62" s="23">
        <v>0</v>
      </c>
      <c r="CI62" s="23">
        <v>884438.86992263794</v>
      </c>
      <c r="CJ62" s="34">
        <f t="shared" si="1"/>
        <v>118809999.09523328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9658.2924969888227</v>
      </c>
      <c r="D63" s="23">
        <v>66.322188920595579</v>
      </c>
      <c r="E63" s="23">
        <v>50.484054252990667</v>
      </c>
      <c r="F63" s="23">
        <v>55.433471336617202</v>
      </c>
      <c r="G63" s="23">
        <v>3106.2541616840135</v>
      </c>
      <c r="H63" s="23">
        <v>200.94633359523735</v>
      </c>
      <c r="I63" s="23">
        <v>321.71211043572487</v>
      </c>
      <c r="J63" s="23">
        <v>330.62106118625263</v>
      </c>
      <c r="K63" s="23">
        <v>379.12534860579268</v>
      </c>
      <c r="L63" s="23">
        <v>212.82493459594104</v>
      </c>
      <c r="M63" s="23">
        <v>155.41169642587323</v>
      </c>
      <c r="N63" s="23">
        <v>1313.5752939944828</v>
      </c>
      <c r="O63" s="23">
        <v>404.86231744065066</v>
      </c>
      <c r="P63" s="23">
        <v>358.33779685456119</v>
      </c>
      <c r="Q63" s="23">
        <v>33.656036168660442</v>
      </c>
      <c r="R63" s="23">
        <v>1833.264087775269</v>
      </c>
      <c r="S63" s="23">
        <v>513.74949328043442</v>
      </c>
      <c r="T63" s="23">
        <v>365.26698077163837</v>
      </c>
      <c r="U63" s="23">
        <v>2892.4393436713476</v>
      </c>
      <c r="V63" s="23">
        <v>88.099624088552346</v>
      </c>
      <c r="W63" s="23">
        <v>114.82647634013564</v>
      </c>
      <c r="X63" s="23">
        <v>793.88650021369642</v>
      </c>
      <c r="Y63" s="23">
        <v>391.99383302322167</v>
      </c>
      <c r="Z63" s="23">
        <v>287.06619085033907</v>
      </c>
      <c r="AA63" s="23">
        <v>913.66239363745831</v>
      </c>
      <c r="AB63" s="23">
        <v>10659.064631298108</v>
      </c>
      <c r="AC63" s="23">
        <v>22242.680373817653</v>
      </c>
      <c r="AD63" s="23">
        <v>16643.899768819316</v>
      </c>
      <c r="AE63" s="23">
        <v>70131.260308154568</v>
      </c>
      <c r="AF63" s="23">
        <v>28411.633826849768</v>
      </c>
      <c r="AG63" s="23">
        <v>65078.895349188599</v>
      </c>
      <c r="AH63" s="23">
        <v>0</v>
      </c>
      <c r="AI63" s="23">
        <v>72.261489420947427</v>
      </c>
      <c r="AJ63" s="23">
        <v>21009.285636577919</v>
      </c>
      <c r="AK63" s="23">
        <v>4430.7181732624749</v>
      </c>
      <c r="AL63" s="23">
        <v>6003.6429224389894</v>
      </c>
      <c r="AM63" s="23">
        <v>2382.6493840578146</v>
      </c>
      <c r="AN63" s="23">
        <v>725.58454445965026</v>
      </c>
      <c r="AO63" s="23">
        <v>17583.299131291631</v>
      </c>
      <c r="AP63" s="23">
        <v>30162.737591036836</v>
      </c>
      <c r="AQ63" s="23">
        <v>453.36660486019065</v>
      </c>
      <c r="AR63" s="23">
        <v>196.98679992833613</v>
      </c>
      <c r="AS63" s="23">
        <v>181.14866526073126</v>
      </c>
      <c r="AT63" s="23">
        <v>3274.5343425273163</v>
      </c>
      <c r="AU63" s="23">
        <v>12837.798031510511</v>
      </c>
      <c r="AV63" s="23">
        <v>3470.5312590389271</v>
      </c>
      <c r="AW63" s="23">
        <v>637.48492037109781</v>
      </c>
      <c r="AX63" s="23">
        <v>9518.7189352305541</v>
      </c>
      <c r="AY63" s="23">
        <v>20406.446635792207</v>
      </c>
      <c r="AZ63" s="23">
        <v>1869.8897741941053</v>
      </c>
      <c r="BA63" s="23">
        <v>0</v>
      </c>
      <c r="BB63" s="23">
        <v>2022.3318203698025</v>
      </c>
      <c r="BC63" s="23">
        <v>6299.6180640398552</v>
      </c>
      <c r="BD63" s="23">
        <v>9709.7664346585389</v>
      </c>
      <c r="BE63" s="23">
        <v>1430.3815371680689</v>
      </c>
      <c r="BF63" s="23">
        <v>259.34945518203051</v>
      </c>
      <c r="BG63" s="23">
        <v>10809.526910640354</v>
      </c>
      <c r="BH63" s="23">
        <v>98249.888643653641</v>
      </c>
      <c r="BI63" s="23">
        <v>0</v>
      </c>
      <c r="BJ63" s="23">
        <v>123498.84495406607</v>
      </c>
      <c r="BK63" s="23">
        <v>6965.8096034959872</v>
      </c>
      <c r="BL63" s="23">
        <v>1591121.7760261747</v>
      </c>
      <c r="BM63" s="23">
        <v>318421.73795852991</v>
      </c>
      <c r="BN63" s="23">
        <v>2289.6003428856357</v>
      </c>
      <c r="BO63" s="23">
        <v>1889.6874425286114</v>
      </c>
      <c r="BP63" s="23">
        <v>2685.5537095757586</v>
      </c>
      <c r="BQ63" s="23">
        <v>2865.7124914197643</v>
      </c>
      <c r="BR63" s="23">
        <v>5104.8287800524095</v>
      </c>
      <c r="BS63" s="23">
        <v>0</v>
      </c>
      <c r="BT63" s="64">
        <v>2556851.0474999677</v>
      </c>
      <c r="BU63" s="23">
        <v>1113232.9525000323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4271</v>
      </c>
      <c r="CG63" s="23">
        <v>0</v>
      </c>
      <c r="CH63" s="23">
        <v>0</v>
      </c>
      <c r="CI63" s="23">
        <v>29149</v>
      </c>
      <c r="CJ63" s="34">
        <f t="shared" si="1"/>
        <v>3703504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11953.236096866702</v>
      </c>
      <c r="D64" s="23">
        <v>97545.369565480345</v>
      </c>
      <c r="E64" s="23">
        <v>578.62507862757343</v>
      </c>
      <c r="F64" s="23">
        <v>673.78072007874664</v>
      </c>
      <c r="G64" s="23">
        <v>19716.219274697469</v>
      </c>
      <c r="H64" s="23">
        <v>1044.0445787743458</v>
      </c>
      <c r="I64" s="23">
        <v>1324.5464034167894</v>
      </c>
      <c r="J64" s="23">
        <v>1608.8706286288032</v>
      </c>
      <c r="K64" s="23">
        <v>1725.8970348888261</v>
      </c>
      <c r="L64" s="23">
        <v>353.50688470972028</v>
      </c>
      <c r="M64" s="23">
        <v>6712.5529939782045</v>
      </c>
      <c r="N64" s="23">
        <v>116364.17206492758</v>
      </c>
      <c r="O64" s="23">
        <v>3991.9836147986648</v>
      </c>
      <c r="P64" s="23">
        <v>5738.2908054713953</v>
      </c>
      <c r="Q64" s="23">
        <v>359.07029679249314</v>
      </c>
      <c r="R64" s="23">
        <v>6847.1118312897834</v>
      </c>
      <c r="S64" s="23">
        <v>7677.5874321936944</v>
      </c>
      <c r="T64" s="23">
        <v>4354.0689851621482</v>
      </c>
      <c r="U64" s="23">
        <v>19084.577886934348</v>
      </c>
      <c r="V64" s="23">
        <v>1182.7648541228457</v>
      </c>
      <c r="W64" s="23">
        <v>2836.4460368616474</v>
      </c>
      <c r="X64" s="23">
        <v>6124.0804750835759</v>
      </c>
      <c r="Y64" s="23">
        <v>2401.2725397782192</v>
      </c>
      <c r="Z64" s="23">
        <v>5622.7641162867531</v>
      </c>
      <c r="AA64" s="23">
        <v>6519.9489016318894</v>
      </c>
      <c r="AB64" s="23">
        <v>12944.799045528416</v>
      </c>
      <c r="AC64" s="23">
        <v>194752.25045318349</v>
      </c>
      <c r="AD64" s="23">
        <v>13779.525113496693</v>
      </c>
      <c r="AE64" s="23">
        <v>100758.99385859993</v>
      </c>
      <c r="AF64" s="23">
        <v>82664.461498526507</v>
      </c>
      <c r="AG64" s="23">
        <v>72097.881776997325</v>
      </c>
      <c r="AH64" s="23">
        <v>1667.9572666601002</v>
      </c>
      <c r="AI64" s="23">
        <v>1268.6233728671257</v>
      </c>
      <c r="AJ64" s="23">
        <v>37867.682642263695</v>
      </c>
      <c r="AK64" s="23">
        <v>22074.238542670999</v>
      </c>
      <c r="AL64" s="23">
        <v>19034.409323823435</v>
      </c>
      <c r="AM64" s="23">
        <v>12546.255605677312</v>
      </c>
      <c r="AN64" s="23">
        <v>9457.3989851313181</v>
      </c>
      <c r="AO64" s="23">
        <v>67689.74524059039</v>
      </c>
      <c r="AP64" s="23">
        <v>89930.357228040215</v>
      </c>
      <c r="AQ64" s="23">
        <v>131527.69278239858</v>
      </c>
      <c r="AR64" s="23">
        <v>73054.554549052162</v>
      </c>
      <c r="AS64" s="23">
        <v>9280.0839306811995</v>
      </c>
      <c r="AT64" s="23">
        <v>17357.97946048835</v>
      </c>
      <c r="AU64" s="23">
        <v>1586.7690348215945</v>
      </c>
      <c r="AV64" s="23">
        <v>13.783134142480334</v>
      </c>
      <c r="AW64" s="23">
        <v>34.815034091335065</v>
      </c>
      <c r="AX64" s="23">
        <v>78875.391852710454</v>
      </c>
      <c r="AY64" s="23">
        <v>254641.90419373641</v>
      </c>
      <c r="AZ64" s="23">
        <v>18666.574582038938</v>
      </c>
      <c r="BA64" s="23">
        <v>890.81090481660976</v>
      </c>
      <c r="BB64" s="23">
        <v>14814.789519923452</v>
      </c>
      <c r="BC64" s="23">
        <v>32982.536109441171</v>
      </c>
      <c r="BD64" s="23">
        <v>166978.42324318743</v>
      </c>
      <c r="BE64" s="23">
        <v>11590.753964055941</v>
      </c>
      <c r="BF64" s="23">
        <v>10080.176361945709</v>
      </c>
      <c r="BG64" s="23">
        <v>81387.903854761447</v>
      </c>
      <c r="BH64" s="23">
        <v>974081.2708239014</v>
      </c>
      <c r="BI64" s="23">
        <v>2779.4885379015291</v>
      </c>
      <c r="BJ64" s="23">
        <v>2204425.1070753383</v>
      </c>
      <c r="BK64" s="23">
        <v>6889.311228499706</v>
      </c>
      <c r="BL64" s="23">
        <v>608826.1498891596</v>
      </c>
      <c r="BM64" s="23">
        <v>258564.88388215937</v>
      </c>
      <c r="BN64" s="23">
        <v>36140.441006320209</v>
      </c>
      <c r="BO64" s="23">
        <v>37464.645697121494</v>
      </c>
      <c r="BP64" s="23">
        <v>37319.016624211137</v>
      </c>
      <c r="BQ64" s="23">
        <v>4390.5148737198988</v>
      </c>
      <c r="BR64" s="23">
        <v>6120.6935898599213</v>
      </c>
      <c r="BS64" s="23">
        <v>0</v>
      </c>
      <c r="BT64" s="64">
        <v>6151641.8347960254</v>
      </c>
      <c r="BU64" s="23">
        <v>4258630.2185659474</v>
      </c>
      <c r="BV64" s="23">
        <v>8072971</v>
      </c>
      <c r="BW64" s="23">
        <v>0</v>
      </c>
      <c r="BX64" s="23">
        <v>72959357</v>
      </c>
      <c r="BY64" s="23">
        <v>5852860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6404742.692275485</v>
      </c>
      <c r="CG64" s="23">
        <v>0</v>
      </c>
      <c r="CH64" s="23">
        <v>0</v>
      </c>
      <c r="CI64" s="23">
        <v>198885.4237549534</v>
      </c>
      <c r="CJ64" s="34">
        <f t="shared" si="1"/>
        <v>103899088.16939242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880.38346099848854</v>
      </c>
      <c r="D65" s="23">
        <v>167.10571717774272</v>
      </c>
      <c r="E65" s="23">
        <v>17.664900885385325</v>
      </c>
      <c r="F65" s="23">
        <v>16.840749613958202</v>
      </c>
      <c r="G65" s="23">
        <v>9246.393152294404</v>
      </c>
      <c r="H65" s="23">
        <v>975.84857293638072</v>
      </c>
      <c r="I65" s="23">
        <v>664.72425056125758</v>
      </c>
      <c r="J65" s="23">
        <v>1976.7591277514734</v>
      </c>
      <c r="K65" s="23">
        <v>1487.6820710923487</v>
      </c>
      <c r="L65" s="23">
        <v>447.85903266242843</v>
      </c>
      <c r="M65" s="23">
        <v>3650.4104569131027</v>
      </c>
      <c r="N65" s="23">
        <v>37491.247895454369</v>
      </c>
      <c r="O65" s="23">
        <v>3820.5669019356424</v>
      </c>
      <c r="P65" s="23">
        <v>1747.8557526046181</v>
      </c>
      <c r="Q65" s="23">
        <v>172.5374979452036</v>
      </c>
      <c r="R65" s="23">
        <v>5892.6930027310464</v>
      </c>
      <c r="S65" s="23">
        <v>7596.7812368106879</v>
      </c>
      <c r="T65" s="23">
        <v>3185.7811820749521</v>
      </c>
      <c r="U65" s="23">
        <v>17448.841817996286</v>
      </c>
      <c r="V65" s="23">
        <v>626.8976046602163</v>
      </c>
      <c r="W65" s="23">
        <v>825.91756960138434</v>
      </c>
      <c r="X65" s="23">
        <v>6403.5853896661329</v>
      </c>
      <c r="Y65" s="23">
        <v>2556.7251299771979</v>
      </c>
      <c r="Z65" s="23">
        <v>387.56557687541078</v>
      </c>
      <c r="AA65" s="23">
        <v>914.13422335529901</v>
      </c>
      <c r="AB65" s="23">
        <v>2068.5553259550393</v>
      </c>
      <c r="AC65" s="23">
        <v>8444.7869099493546</v>
      </c>
      <c r="AD65" s="23">
        <v>1701.5408440958865</v>
      </c>
      <c r="AE65" s="23">
        <v>9433.6171194807685</v>
      </c>
      <c r="AF65" s="23">
        <v>8461.8265490455851</v>
      </c>
      <c r="AG65" s="23">
        <v>3178.6787414976216</v>
      </c>
      <c r="AH65" s="23">
        <v>311.92258272061997</v>
      </c>
      <c r="AI65" s="23">
        <v>441.50008245867878</v>
      </c>
      <c r="AJ65" s="23">
        <v>3779.8395359982683</v>
      </c>
      <c r="AK65" s="23">
        <v>1317.9139055464711</v>
      </c>
      <c r="AL65" s="23">
        <v>1881.2420703515922</v>
      </c>
      <c r="AM65" s="23">
        <v>2853.1745500914158</v>
      </c>
      <c r="AN65" s="23">
        <v>3363.7433999988084</v>
      </c>
      <c r="AO65" s="23">
        <v>5551.4476639097666</v>
      </c>
      <c r="AP65" s="23">
        <v>15905.621114618305</v>
      </c>
      <c r="AQ65" s="23">
        <v>17689.695573358083</v>
      </c>
      <c r="AR65" s="23">
        <v>483.70930578302284</v>
      </c>
      <c r="AS65" s="23">
        <v>857.94937958609967</v>
      </c>
      <c r="AT65" s="23">
        <v>757.96621161070902</v>
      </c>
      <c r="AU65" s="23">
        <v>868.2922487149001</v>
      </c>
      <c r="AV65" s="23">
        <v>48.590434207661239</v>
      </c>
      <c r="AW65" s="23">
        <v>11.233870799163984</v>
      </c>
      <c r="AX65" s="23">
        <v>4944.0406908571204</v>
      </c>
      <c r="AY65" s="23">
        <v>19693.151862620536</v>
      </c>
      <c r="AZ65" s="23">
        <v>2067.256131875462</v>
      </c>
      <c r="BA65" s="23">
        <v>0</v>
      </c>
      <c r="BB65" s="23">
        <v>992.37538257061385</v>
      </c>
      <c r="BC65" s="23">
        <v>2406.8562792550456</v>
      </c>
      <c r="BD65" s="23">
        <v>10704.59485115172</v>
      </c>
      <c r="BE65" s="23">
        <v>464.28145456754021</v>
      </c>
      <c r="BF65" s="23">
        <v>206.05134129314877</v>
      </c>
      <c r="BG65" s="23">
        <v>4374.1926555597265</v>
      </c>
      <c r="BH65" s="23">
        <v>49945.553165679907</v>
      </c>
      <c r="BI65" s="23">
        <v>5495.0559232317682</v>
      </c>
      <c r="BJ65" s="23">
        <v>88086.744731232495</v>
      </c>
      <c r="BK65" s="23">
        <v>713.30034083288842</v>
      </c>
      <c r="BL65" s="23">
        <v>19146.628005288883</v>
      </c>
      <c r="BM65" s="23">
        <v>26472.064980371048</v>
      </c>
      <c r="BN65" s="23">
        <v>10048.338006096061</v>
      </c>
      <c r="BO65" s="23">
        <v>6953.5125469436462</v>
      </c>
      <c r="BP65" s="23">
        <v>30350.880887326071</v>
      </c>
      <c r="BQ65" s="23">
        <v>1284.6633947328237</v>
      </c>
      <c r="BR65" s="23">
        <v>1184.5671596672494</v>
      </c>
      <c r="BS65" s="23">
        <v>0</v>
      </c>
      <c r="BT65" s="64">
        <v>483549.75948550698</v>
      </c>
      <c r="BU65" s="23">
        <v>2015228.0469354312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40</v>
      </c>
      <c r="CE65" s="23">
        <v>0</v>
      </c>
      <c r="CF65" s="23">
        <v>23138</v>
      </c>
      <c r="CG65" s="23">
        <v>0</v>
      </c>
      <c r="CH65" s="23">
        <v>0</v>
      </c>
      <c r="CI65" s="23">
        <v>60708.193579061684</v>
      </c>
      <c r="CJ65" s="34">
        <f t="shared" si="1"/>
        <v>2582664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81.069261224764332</v>
      </c>
      <c r="D66" s="23">
        <v>2902.9097261363718</v>
      </c>
      <c r="E66" s="23">
        <v>3.025624057663582</v>
      </c>
      <c r="F66" s="23">
        <v>64.561707319142343</v>
      </c>
      <c r="G66" s="23">
        <v>980.87887054892542</v>
      </c>
      <c r="H66" s="23">
        <v>64.893220227197276</v>
      </c>
      <c r="I66" s="23">
        <v>71.407712117960727</v>
      </c>
      <c r="J66" s="23">
        <v>64.646944649322023</v>
      </c>
      <c r="K66" s="23">
        <v>39.251275288158489</v>
      </c>
      <c r="L66" s="23">
        <v>17.373116364608961</v>
      </c>
      <c r="M66" s="23">
        <v>352.25404425772331</v>
      </c>
      <c r="N66" s="23">
        <v>243886.17135136211</v>
      </c>
      <c r="O66" s="23">
        <v>189.77996158801383</v>
      </c>
      <c r="P66" s="23">
        <v>223.10863230083689</v>
      </c>
      <c r="Q66" s="23">
        <v>13.768721528900709</v>
      </c>
      <c r="R66" s="23">
        <v>277.79272049636489</v>
      </c>
      <c r="S66" s="23">
        <v>7028.3097329410939</v>
      </c>
      <c r="T66" s="23">
        <v>113.10056040355636</v>
      </c>
      <c r="U66" s="23">
        <v>737.06531087777114</v>
      </c>
      <c r="V66" s="23">
        <v>47.576735380032851</v>
      </c>
      <c r="W66" s="23">
        <v>38.279950008412463</v>
      </c>
      <c r="X66" s="23">
        <v>570.15368266067742</v>
      </c>
      <c r="Y66" s="23">
        <v>225.70780204742022</v>
      </c>
      <c r="Z66" s="23">
        <v>246.46372199659965</v>
      </c>
      <c r="AA66" s="23">
        <v>22.905895019337674</v>
      </c>
      <c r="AB66" s="23">
        <v>287.25780448193416</v>
      </c>
      <c r="AC66" s="23">
        <v>58847.653518292413</v>
      </c>
      <c r="AD66" s="23">
        <v>247.97708886055904</v>
      </c>
      <c r="AE66" s="23">
        <v>1671.1791638905045</v>
      </c>
      <c r="AF66" s="23">
        <v>1102.5185417233363</v>
      </c>
      <c r="AG66" s="23">
        <v>159.1576669225272</v>
      </c>
      <c r="AH66" s="23">
        <v>439.18917714131112</v>
      </c>
      <c r="AI66" s="23">
        <v>11.057171472639519</v>
      </c>
      <c r="AJ66" s="23">
        <v>425.18536022022835</v>
      </c>
      <c r="AK66" s="23">
        <v>29.350500041386191</v>
      </c>
      <c r="AL66" s="23">
        <v>230.95047932519608</v>
      </c>
      <c r="AM66" s="23">
        <v>16697.452696315228</v>
      </c>
      <c r="AN66" s="23">
        <v>70.610869390313724</v>
      </c>
      <c r="AO66" s="23">
        <v>194.65236500200345</v>
      </c>
      <c r="AP66" s="23">
        <v>241140.17872100903</v>
      </c>
      <c r="AQ66" s="23">
        <v>137.00251341462018</v>
      </c>
      <c r="AR66" s="23">
        <v>186.10973124556881</v>
      </c>
      <c r="AS66" s="23">
        <v>45.042726168898092</v>
      </c>
      <c r="AT66" s="23">
        <v>29.340048570313982</v>
      </c>
      <c r="AU66" s="23">
        <v>123.15291424703688</v>
      </c>
      <c r="AV66" s="23">
        <v>0.82514697423685657</v>
      </c>
      <c r="AW66" s="23">
        <v>2.1013972851184475</v>
      </c>
      <c r="AX66" s="23">
        <v>26522.492976603535</v>
      </c>
      <c r="AY66" s="23">
        <v>147682.97922717067</v>
      </c>
      <c r="AZ66" s="23">
        <v>344.52293904726025</v>
      </c>
      <c r="BA66" s="23">
        <v>27.580019183750299</v>
      </c>
      <c r="BB66" s="23">
        <v>185.55415153567395</v>
      </c>
      <c r="BC66" s="23">
        <v>3694.4674631281018</v>
      </c>
      <c r="BD66" s="23">
        <v>523.66697420002902</v>
      </c>
      <c r="BE66" s="23">
        <v>47.612995980761546</v>
      </c>
      <c r="BF66" s="23">
        <v>14.192049582834162</v>
      </c>
      <c r="BG66" s="23">
        <v>9280.3931542209521</v>
      </c>
      <c r="BH66" s="23">
        <v>352547.68982118659</v>
      </c>
      <c r="BI66" s="23">
        <v>22.503260928115431</v>
      </c>
      <c r="BJ66" s="23">
        <v>725578.28103313071</v>
      </c>
      <c r="BK66" s="23">
        <v>41.411507266313258</v>
      </c>
      <c r="BL66" s="23">
        <v>557028.72474919935</v>
      </c>
      <c r="BM66" s="23">
        <v>1019198.919640868</v>
      </c>
      <c r="BN66" s="23">
        <v>4257.3612699822315</v>
      </c>
      <c r="BO66" s="23">
        <v>6383.8068947786514</v>
      </c>
      <c r="BP66" s="23">
        <v>1313.4176057074003</v>
      </c>
      <c r="BQ66" s="23">
        <v>69.327967726864117</v>
      </c>
      <c r="BR66" s="23">
        <v>138.16232796981336</v>
      </c>
      <c r="BS66" s="23">
        <v>0</v>
      </c>
      <c r="BT66" s="64">
        <v>3435243.4699121956</v>
      </c>
      <c r="BU66" s="23">
        <v>10604384.887412854</v>
      </c>
      <c r="BV66" s="23">
        <v>0</v>
      </c>
      <c r="BW66" s="23">
        <v>10589319.857356105</v>
      </c>
      <c r="BX66" s="23">
        <v>62766211.000000007</v>
      </c>
      <c r="BY66" s="23">
        <v>974193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1121433.8823966892</v>
      </c>
      <c r="CG66" s="23">
        <v>0</v>
      </c>
      <c r="CH66" s="23">
        <v>0</v>
      </c>
      <c r="CI66" s="23">
        <v>93284.785318847193</v>
      </c>
      <c r="CJ66" s="34">
        <f t="shared" si="1"/>
        <v>89584070.882396698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3750.5285434141879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76069.162741242879</v>
      </c>
      <c r="AD67" s="23">
        <v>0</v>
      </c>
      <c r="AE67" s="23">
        <v>0</v>
      </c>
      <c r="AF67" s="23">
        <v>0</v>
      </c>
      <c r="AG67" s="23">
        <v>0</v>
      </c>
      <c r="AH67" s="23">
        <v>526.02564956896902</v>
      </c>
      <c r="AI67" s="23">
        <v>0</v>
      </c>
      <c r="AJ67" s="23">
        <v>150.59671223283198</v>
      </c>
      <c r="AK67" s="23">
        <v>0</v>
      </c>
      <c r="AL67" s="23">
        <v>0</v>
      </c>
      <c r="AM67" s="23">
        <v>0</v>
      </c>
      <c r="AN67" s="23">
        <v>0.65405738211870568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23.055522719684376</v>
      </c>
      <c r="AV67" s="23">
        <v>0</v>
      </c>
      <c r="AW67" s="23">
        <v>0</v>
      </c>
      <c r="AX67" s="23">
        <v>0</v>
      </c>
      <c r="AY67" s="23">
        <v>296.28799409977364</v>
      </c>
      <c r="AZ67" s="23">
        <v>0</v>
      </c>
      <c r="BA67" s="23">
        <v>34.501526906761718</v>
      </c>
      <c r="BB67" s="23">
        <v>0</v>
      </c>
      <c r="BC67" s="23">
        <v>0</v>
      </c>
      <c r="BD67" s="23">
        <v>0</v>
      </c>
      <c r="BE67" s="23">
        <v>32.702869105935278</v>
      </c>
      <c r="BF67" s="23">
        <v>0</v>
      </c>
      <c r="BG67" s="23">
        <v>11838.6021306941</v>
      </c>
      <c r="BH67" s="23">
        <v>293848.52357881638</v>
      </c>
      <c r="BI67" s="23">
        <v>0</v>
      </c>
      <c r="BJ67" s="23">
        <v>158504.1024683016</v>
      </c>
      <c r="BK67" s="23">
        <v>0</v>
      </c>
      <c r="BL67" s="23">
        <v>16302.543763654267</v>
      </c>
      <c r="BM67" s="23">
        <v>127732.99184045392</v>
      </c>
      <c r="BN67" s="23">
        <v>5349.8623570399523</v>
      </c>
      <c r="BO67" s="23">
        <v>8125.6818867517404</v>
      </c>
      <c r="BP67" s="23">
        <v>665.17635761472354</v>
      </c>
      <c r="BQ67" s="23">
        <v>0</v>
      </c>
      <c r="BR67" s="23">
        <v>0</v>
      </c>
      <c r="BS67" s="23">
        <v>0</v>
      </c>
      <c r="BT67" s="64">
        <v>703250.99999999988</v>
      </c>
      <c r="BU67" s="23">
        <v>15601318</v>
      </c>
      <c r="BV67" s="23">
        <v>2883049</v>
      </c>
      <c r="BW67" s="23">
        <v>0</v>
      </c>
      <c r="BX67" s="23">
        <v>85717904</v>
      </c>
      <c r="BY67" s="23">
        <v>690169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60361.994675953501</v>
      </c>
      <c r="CG67" s="23">
        <v>0</v>
      </c>
      <c r="CH67" s="23">
        <v>0</v>
      </c>
      <c r="CI67" s="23">
        <v>284504</v>
      </c>
      <c r="CJ67" s="34">
        <f t="shared" si="1"/>
        <v>105940556.99467595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195.60653028530507</v>
      </c>
      <c r="D68" s="23">
        <v>499.25647081333176</v>
      </c>
      <c r="E68" s="23">
        <v>40.449727052410992</v>
      </c>
      <c r="F68" s="23">
        <v>138.98604706885001</v>
      </c>
      <c r="G68" s="23">
        <v>2499.4297211556418</v>
      </c>
      <c r="H68" s="23">
        <v>129.82220150757649</v>
      </c>
      <c r="I68" s="23">
        <v>132.30778693945433</v>
      </c>
      <c r="J68" s="23">
        <v>175.14020361957338</v>
      </c>
      <c r="K68" s="23">
        <v>78.8084090592384</v>
      </c>
      <c r="L68" s="23">
        <v>32.086767599651772</v>
      </c>
      <c r="M68" s="23">
        <v>1150.3945941439983</v>
      </c>
      <c r="N68" s="23">
        <v>2479.9588967296399</v>
      </c>
      <c r="O68" s="23">
        <v>551.73597895346609</v>
      </c>
      <c r="P68" s="23">
        <v>515.56366620657627</v>
      </c>
      <c r="Q68" s="23">
        <v>35.224413228985455</v>
      </c>
      <c r="R68" s="23">
        <v>627.37345037086322</v>
      </c>
      <c r="S68" s="23">
        <v>529.27573207232297</v>
      </c>
      <c r="T68" s="23">
        <v>287.17109031516372</v>
      </c>
      <c r="U68" s="23">
        <v>2183.766127181837</v>
      </c>
      <c r="V68" s="23">
        <v>130.74694722588856</v>
      </c>
      <c r="W68" s="23">
        <v>132.41710631117505</v>
      </c>
      <c r="X68" s="23">
        <v>2012.8041376326969</v>
      </c>
      <c r="Y68" s="23">
        <v>215.00927408436186</v>
      </c>
      <c r="Z68" s="23">
        <v>465.74601350233587</v>
      </c>
      <c r="AA68" s="23">
        <v>46.921199510912281</v>
      </c>
      <c r="AB68" s="23">
        <v>535.90341896895336</v>
      </c>
      <c r="AC68" s="23">
        <v>10093.323189414719</v>
      </c>
      <c r="AD68" s="23">
        <v>456.88059801123342</v>
      </c>
      <c r="AE68" s="23">
        <v>5889.4548637701346</v>
      </c>
      <c r="AF68" s="23">
        <v>2252.149142416692</v>
      </c>
      <c r="AG68" s="23">
        <v>326.97065221371827</v>
      </c>
      <c r="AH68" s="23">
        <v>129.82467515592364</v>
      </c>
      <c r="AI68" s="23">
        <v>55.150418956166952</v>
      </c>
      <c r="AJ68" s="23">
        <v>598.05910914323817</v>
      </c>
      <c r="AK68" s="23">
        <v>72.318245507199194</v>
      </c>
      <c r="AL68" s="23">
        <v>42148.295026678257</v>
      </c>
      <c r="AM68" s="23">
        <v>415354.40667253174</v>
      </c>
      <c r="AN68" s="23">
        <v>245439.00953632637</v>
      </c>
      <c r="AO68" s="23">
        <v>427.88501428194985</v>
      </c>
      <c r="AP68" s="23">
        <v>2605.609116379751</v>
      </c>
      <c r="AQ68" s="23">
        <v>529.70467179157367</v>
      </c>
      <c r="AR68" s="23">
        <v>389.82275410565671</v>
      </c>
      <c r="AS68" s="23">
        <v>155.04825012337494</v>
      </c>
      <c r="AT68" s="23">
        <v>66.558530242032916</v>
      </c>
      <c r="AU68" s="23">
        <v>198.4648515669048</v>
      </c>
      <c r="AV68" s="23">
        <v>1.4966748841676634</v>
      </c>
      <c r="AW68" s="23">
        <v>3.802371469283464</v>
      </c>
      <c r="AX68" s="23">
        <v>1226.0024586760399</v>
      </c>
      <c r="AY68" s="23">
        <v>1883.8012819424953</v>
      </c>
      <c r="AZ68" s="23">
        <v>2447.1883463470854</v>
      </c>
      <c r="BA68" s="23">
        <v>24962.160968823842</v>
      </c>
      <c r="BB68" s="23">
        <v>44332.933487061833</v>
      </c>
      <c r="BC68" s="23">
        <v>9379.5707196430994</v>
      </c>
      <c r="BD68" s="23">
        <v>2403.7737235228756</v>
      </c>
      <c r="BE68" s="23">
        <v>184.90422965771313</v>
      </c>
      <c r="BF68" s="23">
        <v>29.589288968443885</v>
      </c>
      <c r="BG68" s="23">
        <v>16509.345530215644</v>
      </c>
      <c r="BH68" s="23">
        <v>100895.24835403098</v>
      </c>
      <c r="BI68" s="23">
        <v>981.52760913920451</v>
      </c>
      <c r="BJ68" s="23">
        <v>657835.39324439387</v>
      </c>
      <c r="BK68" s="23">
        <v>78.739206801901503</v>
      </c>
      <c r="BL68" s="23">
        <v>27489.474680102558</v>
      </c>
      <c r="BM68" s="23">
        <v>267124.36578139116</v>
      </c>
      <c r="BN68" s="23">
        <v>908124.52346915402</v>
      </c>
      <c r="BO68" s="23">
        <v>67939.850716115878</v>
      </c>
      <c r="BP68" s="23">
        <v>14520.21292191222</v>
      </c>
      <c r="BQ68" s="23">
        <v>129.18598287442572</v>
      </c>
      <c r="BR68" s="23">
        <v>250.19797714457803</v>
      </c>
      <c r="BS68" s="23">
        <v>0</v>
      </c>
      <c r="BT68" s="64">
        <v>2891744.1302544307</v>
      </c>
      <c r="BU68" s="23">
        <v>6989018.8992930846</v>
      </c>
      <c r="BV68" s="23">
        <v>562354</v>
      </c>
      <c r="BW68" s="23">
        <v>0</v>
      </c>
      <c r="BX68" s="23">
        <v>7276059.0000000009</v>
      </c>
      <c r="BY68" s="23">
        <v>748744</v>
      </c>
      <c r="BZ68" s="23">
        <v>0</v>
      </c>
      <c r="CA68" s="23">
        <v>0</v>
      </c>
      <c r="CB68" s="23">
        <v>0</v>
      </c>
      <c r="CC68" s="23">
        <v>0</v>
      </c>
      <c r="CD68" s="23">
        <v>3384</v>
      </c>
      <c r="CE68" s="23">
        <v>0</v>
      </c>
      <c r="CF68" s="23">
        <v>2587904.4160996363</v>
      </c>
      <c r="CG68" s="23">
        <v>728283.98503303505</v>
      </c>
      <c r="CH68" s="23">
        <v>2.555375506388283</v>
      </c>
      <c r="CI68" s="23">
        <v>390967.08235380385</v>
      </c>
      <c r="CJ68" s="34">
        <f t="shared" si="1"/>
        <v>22178462.068409499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1227.2304409154622</v>
      </c>
      <c r="D69" s="23">
        <v>240.18470625282239</v>
      </c>
      <c r="E69" s="23">
        <v>2038.0333052983174</v>
      </c>
      <c r="F69" s="23">
        <v>969.11697722356575</v>
      </c>
      <c r="G69" s="23">
        <v>14913.583896353381</v>
      </c>
      <c r="H69" s="23">
        <v>969.25679888821173</v>
      </c>
      <c r="I69" s="23">
        <v>1061.3941974307702</v>
      </c>
      <c r="J69" s="23">
        <v>988.00910948128694</v>
      </c>
      <c r="K69" s="23">
        <v>586.40327063390816</v>
      </c>
      <c r="L69" s="23">
        <v>258.18112087239922</v>
      </c>
      <c r="M69" s="23">
        <v>5479.5583433211577</v>
      </c>
      <c r="N69" s="23">
        <v>7915.8602760388703</v>
      </c>
      <c r="O69" s="23">
        <v>2918.840615519739</v>
      </c>
      <c r="P69" s="23">
        <v>3366.2851680602416</v>
      </c>
      <c r="Q69" s="23">
        <v>209.41222876772488</v>
      </c>
      <c r="R69" s="23">
        <v>4184.2372888106038</v>
      </c>
      <c r="S69" s="23">
        <v>3417.6757178102844</v>
      </c>
      <c r="T69" s="23">
        <v>1719.11308783606</v>
      </c>
      <c r="U69" s="23">
        <v>11356.206692333553</v>
      </c>
      <c r="V69" s="23">
        <v>728.02980697155374</v>
      </c>
      <c r="W69" s="23">
        <v>578.80444660291005</v>
      </c>
      <c r="X69" s="23">
        <v>5173.7027623148088</v>
      </c>
      <c r="Y69" s="23">
        <v>1357.295716441892</v>
      </c>
      <c r="Z69" s="23">
        <v>3667.8508349568219</v>
      </c>
      <c r="AA69" s="23">
        <v>342.66359442923385</v>
      </c>
      <c r="AB69" s="23">
        <v>4271.55062204757</v>
      </c>
      <c r="AC69" s="23">
        <v>4438.2828400067074</v>
      </c>
      <c r="AD69" s="23">
        <v>3684.6314790016422</v>
      </c>
      <c r="AE69" s="23">
        <v>113988.29513203299</v>
      </c>
      <c r="AF69" s="23">
        <v>26634.470756121023</v>
      </c>
      <c r="AG69" s="23">
        <v>2381.4025557102977</v>
      </c>
      <c r="AH69" s="23">
        <v>3553.2117908640612</v>
      </c>
      <c r="AI69" s="23">
        <v>181.32468724374689</v>
      </c>
      <c r="AJ69" s="23">
        <v>4922.0058481370361</v>
      </c>
      <c r="AK69" s="23">
        <v>445.04396586598693</v>
      </c>
      <c r="AL69" s="23">
        <v>3637.6700980683554</v>
      </c>
      <c r="AM69" s="23">
        <v>8232.9909913924512</v>
      </c>
      <c r="AN69" s="23">
        <v>76307.631206049045</v>
      </c>
      <c r="AO69" s="23">
        <v>2926.2006152716685</v>
      </c>
      <c r="AP69" s="23">
        <v>162185.15523448546</v>
      </c>
      <c r="AQ69" s="23">
        <v>4528.4540052317552</v>
      </c>
      <c r="AR69" s="23">
        <v>2788.337441338449</v>
      </c>
      <c r="AS69" s="23">
        <v>704.56245616103865</v>
      </c>
      <c r="AT69" s="23">
        <v>442.07791393443597</v>
      </c>
      <c r="AU69" s="23">
        <v>1566.8939622485332</v>
      </c>
      <c r="AV69" s="23">
        <v>12.2491028660944</v>
      </c>
      <c r="AW69" s="23">
        <v>31.190217461499888</v>
      </c>
      <c r="AX69" s="23">
        <v>69919.381377856043</v>
      </c>
      <c r="AY69" s="23">
        <v>167079.13917205602</v>
      </c>
      <c r="AZ69" s="23">
        <v>5126.5710910227199</v>
      </c>
      <c r="BA69" s="23">
        <v>15.204255116176626</v>
      </c>
      <c r="BB69" s="23">
        <v>80785.53643857874</v>
      </c>
      <c r="BC69" s="23">
        <v>1290.2545822490677</v>
      </c>
      <c r="BD69" s="23">
        <v>49045.793038585231</v>
      </c>
      <c r="BE69" s="23">
        <v>401.74558876949271</v>
      </c>
      <c r="BF69" s="23">
        <v>212.56128215995346</v>
      </c>
      <c r="BG69" s="23">
        <v>41542.649486040231</v>
      </c>
      <c r="BH69" s="23">
        <v>23913.163273193069</v>
      </c>
      <c r="BI69" s="23">
        <v>7939.1257837179173</v>
      </c>
      <c r="BJ69" s="23">
        <v>43310.076911150121</v>
      </c>
      <c r="BK69" s="23">
        <v>616.5189464139703</v>
      </c>
      <c r="BL69" s="23">
        <v>3328.6382015429363</v>
      </c>
      <c r="BM69" s="23">
        <v>735020.22300107148</v>
      </c>
      <c r="BN69" s="23">
        <v>93753.104739686431</v>
      </c>
      <c r="BO69" s="23">
        <v>167284.71885350571</v>
      </c>
      <c r="BP69" s="23">
        <v>46171.659131119748</v>
      </c>
      <c r="BQ69" s="23">
        <v>1030.83941415815</v>
      </c>
      <c r="BR69" s="23">
        <v>2050.7874225400346</v>
      </c>
      <c r="BS69" s="23">
        <v>0</v>
      </c>
      <c r="BT69" s="64">
        <v>2043368.2553156388</v>
      </c>
      <c r="BU69" s="23">
        <v>3536640.4332619486</v>
      </c>
      <c r="BV69" s="23">
        <v>2371138</v>
      </c>
      <c r="BW69" s="23">
        <v>0</v>
      </c>
      <c r="BX69" s="23">
        <v>2990299</v>
      </c>
      <c r="BY69" s="23">
        <v>25</v>
      </c>
      <c r="BZ69" s="23">
        <v>0</v>
      </c>
      <c r="CA69" s="23">
        <v>0</v>
      </c>
      <c r="CB69" s="23">
        <v>0</v>
      </c>
      <c r="CC69" s="23">
        <v>0</v>
      </c>
      <c r="CD69" s="23">
        <v>1553</v>
      </c>
      <c r="CE69" s="23">
        <v>0</v>
      </c>
      <c r="CF69" s="23">
        <v>39648.979674656439</v>
      </c>
      <c r="CG69" s="23">
        <v>0</v>
      </c>
      <c r="CH69" s="23">
        <v>0</v>
      </c>
      <c r="CI69" s="23">
        <v>169401.3114224126</v>
      </c>
      <c r="CJ69" s="34">
        <f t="shared" ref="CJ69:CJ73" si="2">SUM(BT69:CI69)</f>
        <v>11152073.979674658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17378.665550755202</v>
      </c>
      <c r="D70" s="23">
        <v>5150.0243453629892</v>
      </c>
      <c r="E70" s="23">
        <v>364.3802254803494</v>
      </c>
      <c r="F70" s="23">
        <v>5229.6955938859901</v>
      </c>
      <c r="G70" s="23">
        <v>205861.9901526813</v>
      </c>
      <c r="H70" s="23">
        <v>15227.93348816387</v>
      </c>
      <c r="I70" s="23">
        <v>16202.576530302367</v>
      </c>
      <c r="J70" s="23">
        <v>26277.837886876907</v>
      </c>
      <c r="K70" s="23">
        <v>21586.319048781676</v>
      </c>
      <c r="L70" s="23">
        <v>4450.5736483467072</v>
      </c>
      <c r="M70" s="23">
        <v>25184.697210435857</v>
      </c>
      <c r="N70" s="23">
        <v>128754.59203172445</v>
      </c>
      <c r="O70" s="23">
        <v>28653.715454643087</v>
      </c>
      <c r="P70" s="23">
        <v>44599.547110623251</v>
      </c>
      <c r="Q70" s="23">
        <v>10690.461574661958</v>
      </c>
      <c r="R70" s="23">
        <v>79205.793728397897</v>
      </c>
      <c r="S70" s="23">
        <v>92235.59610024943</v>
      </c>
      <c r="T70" s="23">
        <v>39712.507175928811</v>
      </c>
      <c r="U70" s="23">
        <v>138405.23686538151</v>
      </c>
      <c r="V70" s="23">
        <v>8660.2021069448892</v>
      </c>
      <c r="W70" s="23">
        <v>18484.64347091236</v>
      </c>
      <c r="X70" s="23">
        <v>107459.57966726988</v>
      </c>
      <c r="Y70" s="23">
        <v>24400.637863467302</v>
      </c>
      <c r="Z70" s="23">
        <v>10146.35993715607</v>
      </c>
      <c r="AA70" s="23">
        <v>17140.682801864241</v>
      </c>
      <c r="AB70" s="23">
        <v>76332.226096561004</v>
      </c>
      <c r="AC70" s="23">
        <v>40856.466369562972</v>
      </c>
      <c r="AD70" s="23">
        <v>53608.329758474822</v>
      </c>
      <c r="AE70" s="23">
        <v>293842.53370118322</v>
      </c>
      <c r="AF70" s="23">
        <v>338012.52688745974</v>
      </c>
      <c r="AG70" s="23">
        <v>62231.007614557238</v>
      </c>
      <c r="AH70" s="23">
        <v>22078.128362625634</v>
      </c>
      <c r="AI70" s="23">
        <v>6816.5764132543418</v>
      </c>
      <c r="AJ70" s="23">
        <v>144404.1922364216</v>
      </c>
      <c r="AK70" s="23">
        <v>69805.968887347917</v>
      </c>
      <c r="AL70" s="23">
        <v>53349.609923580902</v>
      </c>
      <c r="AM70" s="23">
        <v>86653.370044313342</v>
      </c>
      <c r="AN70" s="23">
        <v>19880.940649983619</v>
      </c>
      <c r="AO70" s="23">
        <v>251633.67636261397</v>
      </c>
      <c r="AP70" s="23">
        <v>479026.6866680691</v>
      </c>
      <c r="AQ70" s="23">
        <v>163821.00446270735</v>
      </c>
      <c r="AR70" s="23">
        <v>105192.32493094768</v>
      </c>
      <c r="AS70" s="23">
        <v>62956.805624660374</v>
      </c>
      <c r="AT70" s="23">
        <v>138034.93175818602</v>
      </c>
      <c r="AU70" s="23">
        <v>33797.502197927635</v>
      </c>
      <c r="AV70" s="23">
        <v>10239.183084026405</v>
      </c>
      <c r="AW70" s="23">
        <v>899.59454041354559</v>
      </c>
      <c r="AX70" s="23">
        <v>171633.94848438899</v>
      </c>
      <c r="AY70" s="23">
        <v>396867.36426208034</v>
      </c>
      <c r="AZ70" s="23">
        <v>67268.144552701575</v>
      </c>
      <c r="BA70" s="23">
        <v>2.894542755714448E-3</v>
      </c>
      <c r="BB70" s="23">
        <v>59645.78422618987</v>
      </c>
      <c r="BC70" s="23">
        <v>64961.39060494522</v>
      </c>
      <c r="BD70" s="23">
        <v>143224.14066035199</v>
      </c>
      <c r="BE70" s="23">
        <v>20232.486320517433</v>
      </c>
      <c r="BF70" s="23">
        <v>2481.5379583526237</v>
      </c>
      <c r="BG70" s="23">
        <v>108144.89671764226</v>
      </c>
      <c r="BH70" s="23">
        <v>21219.9295939244</v>
      </c>
      <c r="BI70" s="23">
        <v>4084.2184622946488</v>
      </c>
      <c r="BJ70" s="23">
        <v>13.297872375054986</v>
      </c>
      <c r="BK70" s="23">
        <v>15853.995989395691</v>
      </c>
      <c r="BL70" s="23">
        <v>95009.808462394969</v>
      </c>
      <c r="BM70" s="23">
        <v>10.71629691047262</v>
      </c>
      <c r="BN70" s="23">
        <v>9903.8886192997306</v>
      </c>
      <c r="BO70" s="23">
        <v>12805.338579509382</v>
      </c>
      <c r="BP70" s="23">
        <v>46852.045448344492</v>
      </c>
      <c r="BQ70" s="23">
        <v>42021.236084256881</v>
      </c>
      <c r="BR70" s="23">
        <v>22952.991764404451</v>
      </c>
      <c r="BS70" s="23">
        <v>0</v>
      </c>
      <c r="BT70" s="64">
        <v>4910125.0000000009</v>
      </c>
      <c r="BU70" s="23">
        <v>1893553</v>
      </c>
      <c r="BV70" s="23">
        <v>8873684</v>
      </c>
      <c r="BW70" s="23">
        <v>0</v>
      </c>
      <c r="BX70" s="23">
        <v>0</v>
      </c>
      <c r="BY70" s="23">
        <v>6040163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285602</v>
      </c>
      <c r="CG70" s="23">
        <v>0</v>
      </c>
      <c r="CH70" s="23">
        <v>0</v>
      </c>
      <c r="CI70" s="23">
        <v>177133</v>
      </c>
      <c r="CJ70" s="34">
        <f t="shared" si="2"/>
        <v>22180260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45500.12533186494</v>
      </c>
      <c r="D71" s="23">
        <v>975.22124507606725</v>
      </c>
      <c r="E71" s="23">
        <v>1909.7125251317641</v>
      </c>
      <c r="F71" s="23">
        <v>38751.838315999674</v>
      </c>
      <c r="G71" s="23">
        <v>151801.70033408573</v>
      </c>
      <c r="H71" s="23">
        <v>11626.300724938721</v>
      </c>
      <c r="I71" s="23">
        <v>27399.707945990504</v>
      </c>
      <c r="J71" s="23">
        <v>9065.2777422109393</v>
      </c>
      <c r="K71" s="23">
        <v>5562.0535870818339</v>
      </c>
      <c r="L71" s="23">
        <v>29244.155898247194</v>
      </c>
      <c r="M71" s="23">
        <v>25587.521325743608</v>
      </c>
      <c r="N71" s="23">
        <v>52393.401395325869</v>
      </c>
      <c r="O71" s="23">
        <v>28687.584339543901</v>
      </c>
      <c r="P71" s="23">
        <v>39536.405693248402</v>
      </c>
      <c r="Q71" s="23">
        <v>22262.737870352288</v>
      </c>
      <c r="R71" s="23">
        <v>24821.621317282872</v>
      </c>
      <c r="S71" s="23">
        <v>13791.470948043483</v>
      </c>
      <c r="T71" s="23">
        <v>8255.2692014895438</v>
      </c>
      <c r="U71" s="23">
        <v>80470.087299828054</v>
      </c>
      <c r="V71" s="23">
        <v>3989.4257969817427</v>
      </c>
      <c r="W71" s="23">
        <v>7248.8454847748872</v>
      </c>
      <c r="X71" s="23">
        <v>82361.572926022156</v>
      </c>
      <c r="Y71" s="23">
        <v>6663.8196883708142</v>
      </c>
      <c r="Z71" s="23">
        <v>56309.778820691121</v>
      </c>
      <c r="AA71" s="23">
        <v>2897.5188845964963</v>
      </c>
      <c r="AB71" s="23">
        <v>39339.735079194768</v>
      </c>
      <c r="AC71" s="23">
        <v>49927.833165329575</v>
      </c>
      <c r="AD71" s="23">
        <v>14027.985244963018</v>
      </c>
      <c r="AE71" s="23">
        <v>59948.186913599195</v>
      </c>
      <c r="AF71" s="23">
        <v>26013.978572636388</v>
      </c>
      <c r="AG71" s="23">
        <v>71807.721211640368</v>
      </c>
      <c r="AH71" s="23">
        <v>28113.955514131332</v>
      </c>
      <c r="AI71" s="23">
        <v>20700.924583480257</v>
      </c>
      <c r="AJ71" s="23">
        <v>16913.731001690168</v>
      </c>
      <c r="AK71" s="23">
        <v>8302.3542303757404</v>
      </c>
      <c r="AL71" s="23">
        <v>27884.950295470589</v>
      </c>
      <c r="AM71" s="23">
        <v>12953.694691305356</v>
      </c>
      <c r="AN71" s="23">
        <v>4974.22022363005</v>
      </c>
      <c r="AO71" s="23">
        <v>34160.42704776545</v>
      </c>
      <c r="AP71" s="23">
        <v>105135.69901887205</v>
      </c>
      <c r="AQ71" s="23">
        <v>20305.762440640105</v>
      </c>
      <c r="AR71" s="23">
        <v>10540.534675635217</v>
      </c>
      <c r="AS71" s="23">
        <v>5016.1798738854704</v>
      </c>
      <c r="AT71" s="23">
        <v>18610.640745632936</v>
      </c>
      <c r="AU71" s="23">
        <v>4610.9133893994785</v>
      </c>
      <c r="AV71" s="23">
        <v>6.0959330365741131</v>
      </c>
      <c r="AW71" s="23">
        <v>9.8794332695756051</v>
      </c>
      <c r="AX71" s="23">
        <v>29493.531375194689</v>
      </c>
      <c r="AY71" s="23">
        <v>23746.668579946851</v>
      </c>
      <c r="AZ71" s="23">
        <v>17648.382596921474</v>
      </c>
      <c r="BA71" s="23">
        <v>7167.7291393754131</v>
      </c>
      <c r="BB71" s="23">
        <v>13912.552885374276</v>
      </c>
      <c r="BC71" s="23">
        <v>1600.352393327596</v>
      </c>
      <c r="BD71" s="23">
        <v>69035.06740474375</v>
      </c>
      <c r="BE71" s="23">
        <v>112.91277660825577</v>
      </c>
      <c r="BF71" s="23">
        <v>2592.5574402256661</v>
      </c>
      <c r="BG71" s="23">
        <v>32164.039475341757</v>
      </c>
      <c r="BH71" s="23">
        <v>128305.53889228562</v>
      </c>
      <c r="BI71" s="23">
        <v>1399.3258798178451</v>
      </c>
      <c r="BJ71" s="23">
        <v>73571.819661732676</v>
      </c>
      <c r="BK71" s="23">
        <v>1072.5546727164731</v>
      </c>
      <c r="BL71" s="23">
        <v>41166.047294865006</v>
      </c>
      <c r="BM71" s="23">
        <v>45661.438682565327</v>
      </c>
      <c r="BN71" s="23">
        <v>13451.041564654755</v>
      </c>
      <c r="BO71" s="23">
        <v>9490.8786582572957</v>
      </c>
      <c r="BP71" s="23">
        <v>25461.731703468315</v>
      </c>
      <c r="BQ71" s="23">
        <v>3296.6015783165421</v>
      </c>
      <c r="BR71" s="23">
        <v>4661.3011125183684</v>
      </c>
      <c r="BS71" s="23">
        <v>0</v>
      </c>
      <c r="BT71" s="64">
        <v>1901430.6316967639</v>
      </c>
      <c r="BU71" s="23">
        <v>3297009.435961294</v>
      </c>
      <c r="BV71" s="23">
        <v>0</v>
      </c>
      <c r="BW71" s="23">
        <v>1.3345632249328145E-3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15.027603233866202</v>
      </c>
      <c r="CD71" s="23">
        <v>7066.3861119071144</v>
      </c>
      <c r="CE71" s="23">
        <v>0</v>
      </c>
      <c r="CF71" s="23">
        <v>51520.999999999993</v>
      </c>
      <c r="CG71" s="23">
        <v>0</v>
      </c>
      <c r="CH71" s="23">
        <v>11.86913790294494</v>
      </c>
      <c r="CI71" s="23">
        <v>1165.6481543347511</v>
      </c>
      <c r="CJ71" s="34">
        <f t="shared" si="2"/>
        <v>5258219.9999999991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8091.8365958075638</v>
      </c>
      <c r="D72" s="23">
        <v>1986.0112625716731</v>
      </c>
      <c r="E72" s="23">
        <v>110.24048986170706</v>
      </c>
      <c r="F72" s="23">
        <v>496.15487307904596</v>
      </c>
      <c r="G72" s="23">
        <v>73987.657888180998</v>
      </c>
      <c r="H72" s="23">
        <v>2115.5100841886724</v>
      </c>
      <c r="I72" s="23">
        <v>2285.4881739767329</v>
      </c>
      <c r="J72" s="23">
        <v>2540.2457626057908</v>
      </c>
      <c r="K72" s="23">
        <v>6456.0438256728012</v>
      </c>
      <c r="L72" s="23">
        <v>1341.6091668789788</v>
      </c>
      <c r="M72" s="23">
        <v>11018.310248843318</v>
      </c>
      <c r="N72" s="23">
        <v>14225.316008525864</v>
      </c>
      <c r="O72" s="23">
        <v>9543.2799912302617</v>
      </c>
      <c r="P72" s="23">
        <v>7008.9810263580675</v>
      </c>
      <c r="Q72" s="23">
        <v>3415.7482168806141</v>
      </c>
      <c r="R72" s="23">
        <v>11122.555616568667</v>
      </c>
      <c r="S72" s="23">
        <v>11360.409787382318</v>
      </c>
      <c r="T72" s="23">
        <v>5430.14646470968</v>
      </c>
      <c r="U72" s="23">
        <v>25660.496107520536</v>
      </c>
      <c r="V72" s="23">
        <v>3261.9612011794734</v>
      </c>
      <c r="W72" s="23">
        <v>1741.0032333359848</v>
      </c>
      <c r="X72" s="23">
        <v>13284.4168996717</v>
      </c>
      <c r="Y72" s="23">
        <v>2990.089706096704</v>
      </c>
      <c r="Z72" s="23">
        <v>28759.998832316724</v>
      </c>
      <c r="AA72" s="23">
        <v>7194.5355350004193</v>
      </c>
      <c r="AB72" s="23">
        <v>50051.695363465646</v>
      </c>
      <c r="AC72" s="23">
        <v>11973.468205865951</v>
      </c>
      <c r="AD72" s="23">
        <v>7390.6200046917311</v>
      </c>
      <c r="AE72" s="23">
        <v>74309.046970584634</v>
      </c>
      <c r="AF72" s="23">
        <v>66914.957299211572</v>
      </c>
      <c r="AG72" s="23">
        <v>24547.480928849247</v>
      </c>
      <c r="AH72" s="23">
        <v>3247.4487703188802</v>
      </c>
      <c r="AI72" s="23">
        <v>912.84346180137356</v>
      </c>
      <c r="AJ72" s="23">
        <v>21977.902798442603</v>
      </c>
      <c r="AK72" s="23">
        <v>5153.4385018122912</v>
      </c>
      <c r="AL72" s="23">
        <v>163498.37717825218</v>
      </c>
      <c r="AM72" s="23">
        <v>11418.586821410272</v>
      </c>
      <c r="AN72" s="23">
        <v>6075.0738216472819</v>
      </c>
      <c r="AO72" s="23">
        <v>29229.500574353202</v>
      </c>
      <c r="AP72" s="23">
        <v>22532.288027329927</v>
      </c>
      <c r="AQ72" s="23">
        <v>23116.746705594829</v>
      </c>
      <c r="AR72" s="23">
        <v>5298.3504103647638</v>
      </c>
      <c r="AS72" s="23">
        <v>3209.2465721510771</v>
      </c>
      <c r="AT72" s="23">
        <v>19250.427372482485</v>
      </c>
      <c r="AU72" s="23">
        <v>12604.849549339666</v>
      </c>
      <c r="AV72" s="23">
        <v>52.883854275388337</v>
      </c>
      <c r="AW72" s="23">
        <v>130.25090695316629</v>
      </c>
      <c r="AX72" s="23">
        <v>17701.152875258562</v>
      </c>
      <c r="AY72" s="23">
        <v>56330.590138325242</v>
      </c>
      <c r="AZ72" s="23">
        <v>31541.03466468877</v>
      </c>
      <c r="BA72" s="23">
        <v>2172.0118415681518</v>
      </c>
      <c r="BB72" s="23">
        <v>7113.7494265552659</v>
      </c>
      <c r="BC72" s="23">
        <v>18313.052060020214</v>
      </c>
      <c r="BD72" s="23">
        <v>120399.90802031252</v>
      </c>
      <c r="BE72" s="23">
        <v>2989.9558824063806</v>
      </c>
      <c r="BF72" s="23">
        <v>255.20173707018898</v>
      </c>
      <c r="BG72" s="23">
        <v>171097.93875315489</v>
      </c>
      <c r="BH72" s="23">
        <v>100128.11768325501</v>
      </c>
      <c r="BI72" s="23">
        <v>10407.104273470453</v>
      </c>
      <c r="BJ72" s="23">
        <v>38450.232978250489</v>
      </c>
      <c r="BK72" s="23">
        <v>3619.3577988281982</v>
      </c>
      <c r="BL72" s="23">
        <v>521216.48396232247</v>
      </c>
      <c r="BM72" s="23">
        <v>418289.64223226154</v>
      </c>
      <c r="BN72" s="23">
        <v>12898.275861136133</v>
      </c>
      <c r="BO72" s="23">
        <v>6583.5978481842158</v>
      </c>
      <c r="BP72" s="23">
        <v>17006.808149072618</v>
      </c>
      <c r="BQ72" s="23">
        <v>5735.2604531273282</v>
      </c>
      <c r="BR72" s="23">
        <v>7935.9922630888941</v>
      </c>
      <c r="BS72" s="23">
        <v>0</v>
      </c>
      <c r="BT72" s="64">
        <v>2388509.0000000005</v>
      </c>
      <c r="BU72" s="23">
        <v>7610876</v>
      </c>
      <c r="BV72" s="23">
        <v>0</v>
      </c>
      <c r="BW72" s="23">
        <v>0</v>
      </c>
      <c r="BX72" s="23">
        <v>0</v>
      </c>
      <c r="BY72" s="23">
        <v>4867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23423.000000000004</v>
      </c>
      <c r="CG72" s="23">
        <v>0</v>
      </c>
      <c r="CH72" s="23">
        <v>0</v>
      </c>
      <c r="CI72" s="23">
        <v>0</v>
      </c>
      <c r="CJ72" s="34">
        <f t="shared" si="2"/>
        <v>10027675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1389380</v>
      </c>
      <c r="BV73" s="23">
        <v>0</v>
      </c>
      <c r="BW73" s="23">
        <v>1641453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3030833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545029.14683853125</v>
      </c>
      <c r="D75" s="23">
        <v>19959.756419475911</v>
      </c>
      <c r="E75" s="23">
        <v>140.73260387080217</v>
      </c>
      <c r="F75" s="23">
        <v>450.27197057969005</v>
      </c>
      <c r="G75" s="23">
        <v>2439838.2503799219</v>
      </c>
      <c r="H75" s="23">
        <v>137570.05631579561</v>
      </c>
      <c r="I75" s="23">
        <v>498.4088503718059</v>
      </c>
      <c r="J75" s="23">
        <v>526.69399623703328</v>
      </c>
      <c r="K75" s="23">
        <v>321.44988915262115</v>
      </c>
      <c r="L75" s="23">
        <v>597.09618484731027</v>
      </c>
      <c r="M75" s="23">
        <v>4916.9411446376589</v>
      </c>
      <c r="N75" s="23">
        <v>58245.502857785592</v>
      </c>
      <c r="O75" s="23">
        <v>1755.2105625519459</v>
      </c>
      <c r="P75" s="23">
        <v>1667.1786946119619</v>
      </c>
      <c r="Q75" s="23">
        <v>133.85529277164551</v>
      </c>
      <c r="R75" s="23">
        <v>2157.4231518584002</v>
      </c>
      <c r="S75" s="23">
        <v>1737.1078499347188</v>
      </c>
      <c r="T75" s="23">
        <v>1005.7014290624128</v>
      </c>
      <c r="U75" s="23">
        <v>6978.5938639206961</v>
      </c>
      <c r="V75" s="23">
        <v>403.56225172765784</v>
      </c>
      <c r="W75" s="23">
        <v>437.87837814041433</v>
      </c>
      <c r="X75" s="23">
        <v>24278.379361652278</v>
      </c>
      <c r="Y75" s="23">
        <v>770.78933702111135</v>
      </c>
      <c r="Z75" s="23">
        <v>948.38017408186442</v>
      </c>
      <c r="AA75" s="23">
        <v>120.68476363105536</v>
      </c>
      <c r="AB75" s="23">
        <v>1357.8501323023231</v>
      </c>
      <c r="AC75" s="23">
        <v>1440.7210502278672</v>
      </c>
      <c r="AD75" s="23">
        <v>1400.5288962968843</v>
      </c>
      <c r="AE75" s="23">
        <v>39318.703553705462</v>
      </c>
      <c r="AF75" s="23">
        <v>6913.2140414981304</v>
      </c>
      <c r="AG75" s="23">
        <v>1504.8852716822248</v>
      </c>
      <c r="AH75" s="23">
        <v>478.77486850391494</v>
      </c>
      <c r="AI75" s="23">
        <v>267.10071744604443</v>
      </c>
      <c r="AJ75" s="23">
        <v>1901.8097595319716</v>
      </c>
      <c r="AK75" s="23">
        <v>283.0973353687985</v>
      </c>
      <c r="AL75" s="23">
        <v>432692.59323063359</v>
      </c>
      <c r="AM75" s="23">
        <v>1315.7887125717803</v>
      </c>
      <c r="AN75" s="23">
        <v>11353.580539216822</v>
      </c>
      <c r="AO75" s="23">
        <v>1278.5081246638492</v>
      </c>
      <c r="AP75" s="23">
        <v>8116.5770981573405</v>
      </c>
      <c r="AQ75" s="23">
        <v>1949.543775795235</v>
      </c>
      <c r="AR75" s="23">
        <v>1220.2232523982038</v>
      </c>
      <c r="AS75" s="23">
        <v>1332.3327812371126</v>
      </c>
      <c r="AT75" s="23">
        <v>1119.587393621709</v>
      </c>
      <c r="AU75" s="23">
        <v>683.52672924010869</v>
      </c>
      <c r="AV75" s="23">
        <v>4.701561226920588</v>
      </c>
      <c r="AW75" s="23">
        <v>7.0120976208042292</v>
      </c>
      <c r="AX75" s="23">
        <v>6220.3893368527188</v>
      </c>
      <c r="AY75" s="23">
        <v>6107.6359929575947</v>
      </c>
      <c r="AZ75" s="23">
        <v>2872.6967165328588</v>
      </c>
      <c r="BA75" s="23">
        <v>56.474048744820436</v>
      </c>
      <c r="BB75" s="23">
        <v>2808.1557054167647</v>
      </c>
      <c r="BC75" s="23">
        <v>2383.2853643607241</v>
      </c>
      <c r="BD75" s="23">
        <v>6298.11150175283</v>
      </c>
      <c r="BE75" s="23">
        <v>701.63227058465009</v>
      </c>
      <c r="BF75" s="23">
        <v>172.14880036714706</v>
      </c>
      <c r="BG75" s="23">
        <v>112630.9490804294</v>
      </c>
      <c r="BH75" s="23">
        <v>41996.542994132862</v>
      </c>
      <c r="BI75" s="23">
        <v>228.76613061311878</v>
      </c>
      <c r="BJ75" s="23">
        <v>18311.002671145703</v>
      </c>
      <c r="BK75" s="23">
        <v>879.89903713822628</v>
      </c>
      <c r="BL75" s="23">
        <v>23971.10712224865</v>
      </c>
      <c r="BM75" s="23">
        <v>110523.7429606309</v>
      </c>
      <c r="BN75" s="23">
        <v>8241.7275167162061</v>
      </c>
      <c r="BO75" s="23">
        <v>9988.3912120787681</v>
      </c>
      <c r="BP75" s="23">
        <v>16996.670562358013</v>
      </c>
      <c r="BQ75" s="23">
        <v>386.29036435132144</v>
      </c>
      <c r="BR75" s="23">
        <v>725.86511054182984</v>
      </c>
      <c r="BS75" s="23">
        <v>0</v>
      </c>
      <c r="BT75" s="64">
        <v>4138931.1979850763</v>
      </c>
      <c r="BU75" s="23">
        <v>3091248.9660930927</v>
      </c>
      <c r="BV75" s="23">
        <v>0</v>
      </c>
      <c r="BW75" s="23">
        <v>1382.9668409049664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319.42500346277609</v>
      </c>
      <c r="CE75" s="23">
        <v>3188.8906134133513</v>
      </c>
      <c r="CF75" s="23">
        <v>0</v>
      </c>
      <c r="CG75" s="23">
        <v>0</v>
      </c>
      <c r="CH75" s="23">
        <v>643111.3218278233</v>
      </c>
      <c r="CI75" s="23">
        <v>780641.37367707049</v>
      </c>
      <c r="CJ75" s="34">
        <f t="shared" ref="CJ75:CJ106" si="3">SUM(BT75:CI75)</f>
        <v>8658824.1420408431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895.90178533645201</v>
      </c>
      <c r="D76" s="23">
        <v>4124.5034387080213</v>
      </c>
      <c r="E76" s="23">
        <v>0</v>
      </c>
      <c r="F76" s="23">
        <v>0</v>
      </c>
      <c r="G76" s="23">
        <v>0</v>
      </c>
      <c r="H76" s="23">
        <v>0</v>
      </c>
      <c r="I76" s="23">
        <v>202809.68153417081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7022.0356516321845</v>
      </c>
      <c r="Q76" s="23">
        <v>42.738015544312574</v>
      </c>
      <c r="R76" s="23">
        <v>5393.3281143269905</v>
      </c>
      <c r="S76" s="23">
        <v>236.42676151853667</v>
      </c>
      <c r="T76" s="23">
        <v>0</v>
      </c>
      <c r="U76" s="23">
        <v>0</v>
      </c>
      <c r="V76" s="23">
        <v>0</v>
      </c>
      <c r="W76" s="23">
        <v>0</v>
      </c>
      <c r="X76" s="23">
        <v>53001.928237273532</v>
      </c>
      <c r="Y76" s="23">
        <v>120.50757632523732</v>
      </c>
      <c r="Z76" s="23">
        <v>28592.420472440946</v>
      </c>
      <c r="AA76" s="23">
        <v>0</v>
      </c>
      <c r="AB76" s="23">
        <v>0</v>
      </c>
      <c r="AC76" s="23">
        <v>5088.9409128793968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80.020472440944886</v>
      </c>
      <c r="BI76" s="23">
        <v>6.9338582677165359</v>
      </c>
      <c r="BJ76" s="23">
        <v>214.01259842519687</v>
      </c>
      <c r="BK76" s="23">
        <v>0</v>
      </c>
      <c r="BL76" s="23">
        <v>133.80472440944882</v>
      </c>
      <c r="BM76" s="23">
        <v>234.06456692913386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307997.24872062885</v>
      </c>
      <c r="BU76" s="23">
        <v>97811.181102362185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2372.3449985035518</v>
      </c>
      <c r="CI76" s="23">
        <v>30873.247322608837</v>
      </c>
      <c r="CJ76" s="34">
        <f t="shared" si="3"/>
        <v>439054.02214410342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27882.788413448601</v>
      </c>
      <c r="D77" s="23">
        <v>7.8519545081692801</v>
      </c>
      <c r="E77" s="23">
        <v>66113.142090725349</v>
      </c>
      <c r="F77" s="23">
        <v>8.905798193897148</v>
      </c>
      <c r="G77" s="23">
        <v>1681030.9938887141</v>
      </c>
      <c r="H77" s="23">
        <v>22.802337987562524</v>
      </c>
      <c r="I77" s="23">
        <v>21.622906712343774</v>
      </c>
      <c r="J77" s="23">
        <v>22.283606639665393</v>
      </c>
      <c r="K77" s="23">
        <v>26.340631813218781</v>
      </c>
      <c r="L77" s="23">
        <v>8.8293535742070421</v>
      </c>
      <c r="M77" s="23">
        <v>6978.4347633320376</v>
      </c>
      <c r="N77" s="23">
        <v>56.685530574353102</v>
      </c>
      <c r="O77" s="23">
        <v>73.572486121747488</v>
      </c>
      <c r="P77" s="23">
        <v>50.502591965269588</v>
      </c>
      <c r="Q77" s="23">
        <v>4.4720102518710982</v>
      </c>
      <c r="R77" s="23">
        <v>64.0551309703295</v>
      </c>
      <c r="S77" s="23">
        <v>68.073933834037831</v>
      </c>
      <c r="T77" s="23">
        <v>49.770907748235729</v>
      </c>
      <c r="U77" s="23">
        <v>221.35085664267473</v>
      </c>
      <c r="V77" s="23">
        <v>12.520536639243504</v>
      </c>
      <c r="W77" s="23">
        <v>24.036372562559926</v>
      </c>
      <c r="X77" s="23">
        <v>5742.0575528441041</v>
      </c>
      <c r="Y77" s="23">
        <v>33.586489693845095</v>
      </c>
      <c r="Z77" s="23">
        <v>9.9323402297356882</v>
      </c>
      <c r="AA77" s="23">
        <v>4.2208350728893276</v>
      </c>
      <c r="AB77" s="23">
        <v>54.996443537052144</v>
      </c>
      <c r="AC77" s="23">
        <v>1.3978444743333349</v>
      </c>
      <c r="AD77" s="23">
        <v>77.301891496628997</v>
      </c>
      <c r="AE77" s="23">
        <v>971.23435349275246</v>
      </c>
      <c r="AF77" s="23">
        <v>392.07899406056686</v>
      </c>
      <c r="AG77" s="23">
        <v>133.58151257847931</v>
      </c>
      <c r="AH77" s="23">
        <v>56.623621870455793</v>
      </c>
      <c r="AI77" s="23">
        <v>19.52067967086591</v>
      </c>
      <c r="AJ77" s="23">
        <v>127.95191237130093</v>
      </c>
      <c r="AK77" s="23">
        <v>20.203220918098982</v>
      </c>
      <c r="AL77" s="23">
        <v>125140.83955252213</v>
      </c>
      <c r="AM77" s="23">
        <v>90.013539685097754</v>
      </c>
      <c r="AN77" s="23">
        <v>195.79105201629059</v>
      </c>
      <c r="AO77" s="23">
        <v>63.591002922211025</v>
      </c>
      <c r="AP77" s="23">
        <v>355.45110056905116</v>
      </c>
      <c r="AQ77" s="23">
        <v>106.31808499900143</v>
      </c>
      <c r="AR77" s="23">
        <v>70.143398895648517</v>
      </c>
      <c r="AS77" s="23">
        <v>152.81825509049628</v>
      </c>
      <c r="AT77" s="23">
        <v>155.02968873153142</v>
      </c>
      <c r="AU77" s="23">
        <v>50.109448206863341</v>
      </c>
      <c r="AV77" s="23">
        <v>0.30577847876041703</v>
      </c>
      <c r="AW77" s="23">
        <v>0</v>
      </c>
      <c r="AX77" s="23">
        <v>508.38948291906047</v>
      </c>
      <c r="AY77" s="23">
        <v>374.85711331038198</v>
      </c>
      <c r="AZ77" s="23">
        <v>68.407013962687586</v>
      </c>
      <c r="BA77" s="23">
        <v>8.1031296871510516</v>
      </c>
      <c r="BB77" s="23">
        <v>86.535309489198013</v>
      </c>
      <c r="BC77" s="23">
        <v>101.42016900885689</v>
      </c>
      <c r="BD77" s="23">
        <v>52.299040527987046</v>
      </c>
      <c r="BE77" s="23">
        <v>34.842365588753943</v>
      </c>
      <c r="BF77" s="23">
        <v>17.866199687572937</v>
      </c>
      <c r="BG77" s="23">
        <v>185.01782096996374</v>
      </c>
      <c r="BH77" s="23">
        <v>3013.9929411816961</v>
      </c>
      <c r="BI77" s="23">
        <v>19.072932612681011</v>
      </c>
      <c r="BJ77" s="23">
        <v>2237.4848753595506</v>
      </c>
      <c r="BK77" s="23">
        <v>115.30578814256653</v>
      </c>
      <c r="BL77" s="23">
        <v>2719.2661702964774</v>
      </c>
      <c r="BM77" s="23">
        <v>10365.377158960218</v>
      </c>
      <c r="BN77" s="23">
        <v>300.4491967020212</v>
      </c>
      <c r="BO77" s="23">
        <v>258.38827488253025</v>
      </c>
      <c r="BP77" s="23">
        <v>2107.4907995765284</v>
      </c>
      <c r="BQ77" s="23">
        <v>31.611226438337269</v>
      </c>
      <c r="BR77" s="23">
        <v>41.640476411195351</v>
      </c>
      <c r="BS77" s="23">
        <v>0</v>
      </c>
      <c r="BT77" s="64">
        <v>1939421.9521831034</v>
      </c>
      <c r="BU77" s="23">
        <v>54064.379275075866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-12043.735674365909</v>
      </c>
      <c r="CI77" s="23">
        <v>395644.34070735879</v>
      </c>
      <c r="CJ77" s="34">
        <f t="shared" si="3"/>
        <v>2377086.9364911723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60224.873950684741</v>
      </c>
      <c r="D78" s="23">
        <v>4.1551408387398583</v>
      </c>
      <c r="E78" s="23">
        <v>1.6807203161098709</v>
      </c>
      <c r="F78" s="23">
        <v>294292.15466754354</v>
      </c>
      <c r="G78" s="23">
        <v>66647.116280718081</v>
      </c>
      <c r="H78" s="23">
        <v>4684.3588264864493</v>
      </c>
      <c r="I78" s="23">
        <v>2034.5919473185568</v>
      </c>
      <c r="J78" s="23">
        <v>4699.7757646792925</v>
      </c>
      <c r="K78" s="23">
        <v>21.806552401319053</v>
      </c>
      <c r="L78" s="23">
        <v>6749042.3595345309</v>
      </c>
      <c r="M78" s="23">
        <v>63894.826651222073</v>
      </c>
      <c r="N78" s="23">
        <v>3693.7930490592507</v>
      </c>
      <c r="O78" s="23">
        <v>14831.50145512909</v>
      </c>
      <c r="P78" s="23">
        <v>292058.576246724</v>
      </c>
      <c r="Q78" s="23">
        <v>14344.781645365527</v>
      </c>
      <c r="R78" s="23">
        <v>12414.970037599694</v>
      </c>
      <c r="S78" s="23">
        <v>303.78943781250211</v>
      </c>
      <c r="T78" s="23">
        <v>95.072386222570969</v>
      </c>
      <c r="U78" s="23">
        <v>7021.2160999096895</v>
      </c>
      <c r="V78" s="23">
        <v>26.43165996840446</v>
      </c>
      <c r="W78" s="23">
        <v>28.287531506247031</v>
      </c>
      <c r="X78" s="23">
        <v>8269.4681511073268</v>
      </c>
      <c r="Y78" s="23">
        <v>68.352099347840863</v>
      </c>
      <c r="Z78" s="23">
        <v>2235048.927323278</v>
      </c>
      <c r="AA78" s="23">
        <v>12.725659977872535</v>
      </c>
      <c r="AB78" s="23">
        <v>977.6351045737681</v>
      </c>
      <c r="AC78" s="23">
        <v>152810.46997500543</v>
      </c>
      <c r="AD78" s="23">
        <v>137.76711463476445</v>
      </c>
      <c r="AE78" s="23">
        <v>4949.2181565265537</v>
      </c>
      <c r="AF78" s="23">
        <v>612.51817161912982</v>
      </c>
      <c r="AG78" s="23">
        <v>88.422051249766525</v>
      </c>
      <c r="AH78" s="23">
        <v>18.38594502643145</v>
      </c>
      <c r="AI78" s="23">
        <v>6.1427585680375083</v>
      </c>
      <c r="AJ78" s="23">
        <v>306.73324960330456</v>
      </c>
      <c r="AK78" s="23">
        <v>16.30596945492055</v>
      </c>
      <c r="AL78" s="23">
        <v>22089.964408044289</v>
      </c>
      <c r="AM78" s="23">
        <v>79.141050168191299</v>
      </c>
      <c r="AN78" s="23">
        <v>821.12719549451799</v>
      </c>
      <c r="AO78" s="23">
        <v>108.14141262315177</v>
      </c>
      <c r="AP78" s="23">
        <v>492.87868867085655</v>
      </c>
      <c r="AQ78" s="23">
        <v>76.112001561853617</v>
      </c>
      <c r="AR78" s="23">
        <v>103.39556641858967</v>
      </c>
      <c r="AS78" s="23">
        <v>25.023683905080595</v>
      </c>
      <c r="AT78" s="23">
        <v>16.300197089782223</v>
      </c>
      <c r="AU78" s="23">
        <v>58.530820441790745</v>
      </c>
      <c r="AV78" s="23">
        <v>2.4301619159501557</v>
      </c>
      <c r="AW78" s="23">
        <v>5.8996366521418961</v>
      </c>
      <c r="AX78" s="23">
        <v>161.38330350694937</v>
      </c>
      <c r="AY78" s="23">
        <v>471.25156061925401</v>
      </c>
      <c r="AZ78" s="23">
        <v>191.40441253053754</v>
      </c>
      <c r="BA78" s="23">
        <v>221.16250100807312</v>
      </c>
      <c r="BB78" s="23">
        <v>103.08385870111995</v>
      </c>
      <c r="BC78" s="23">
        <v>39.964007974358353</v>
      </c>
      <c r="BD78" s="23">
        <v>290.92191163702716</v>
      </c>
      <c r="BE78" s="23">
        <v>23.09604827364555</v>
      </c>
      <c r="BF78" s="23">
        <v>7.8845697485280173</v>
      </c>
      <c r="BG78" s="23">
        <v>12271.481457593338</v>
      </c>
      <c r="BH78" s="23">
        <v>28139.352423663597</v>
      </c>
      <c r="BI78" s="23">
        <v>1920.9017217440985</v>
      </c>
      <c r="BJ78" s="23">
        <v>6282.8154984938183</v>
      </c>
      <c r="BK78" s="23">
        <v>23.006723319663109</v>
      </c>
      <c r="BL78" s="23">
        <v>5764.4688227129582</v>
      </c>
      <c r="BM78" s="23">
        <v>28946.161422551304</v>
      </c>
      <c r="BN78" s="23">
        <v>71.469863994695757</v>
      </c>
      <c r="BO78" s="23">
        <v>285.10755372347262</v>
      </c>
      <c r="BP78" s="23">
        <v>444.39418872189776</v>
      </c>
      <c r="BQ78" s="23">
        <v>51.516106385494375</v>
      </c>
      <c r="BR78" s="23">
        <v>178.32004349738122</v>
      </c>
      <c r="BS78" s="23">
        <v>0</v>
      </c>
      <c r="BT78" s="64">
        <v>10103457.284139393</v>
      </c>
      <c r="BU78" s="23">
        <v>61812.285309043553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-300083.2941670451</v>
      </c>
      <c r="CI78" s="23">
        <v>173415.84696486377</v>
      </c>
      <c r="CJ78" s="34">
        <f t="shared" si="3"/>
        <v>10038602.122246254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3501415.8698870828</v>
      </c>
      <c r="D79" s="23">
        <v>3692.216779515034</v>
      </c>
      <c r="E79" s="23">
        <v>59708.485797664332</v>
      </c>
      <c r="F79" s="23">
        <v>14098.868325057509</v>
      </c>
      <c r="G79" s="23">
        <v>11761765.799940348</v>
      </c>
      <c r="H79" s="23">
        <v>70693.012320066526</v>
      </c>
      <c r="I79" s="23">
        <v>7034.8006967284928</v>
      </c>
      <c r="J79" s="23">
        <v>119556.13508247286</v>
      </c>
      <c r="K79" s="23">
        <v>2470.2594540869582</v>
      </c>
      <c r="L79" s="23">
        <v>10517.103566626081</v>
      </c>
      <c r="M79" s="23">
        <v>823354.58832095645</v>
      </c>
      <c r="N79" s="23">
        <v>940470.7928822838</v>
      </c>
      <c r="O79" s="23">
        <v>45066.004534538275</v>
      </c>
      <c r="P79" s="23">
        <v>38052.542386638532</v>
      </c>
      <c r="Q79" s="23">
        <v>4974.9694273514424</v>
      </c>
      <c r="R79" s="23">
        <v>31631.901543323798</v>
      </c>
      <c r="S79" s="23">
        <v>16356.240820902052</v>
      </c>
      <c r="T79" s="23">
        <v>10646.964998986528</v>
      </c>
      <c r="U79" s="23">
        <v>73854.506958335653</v>
      </c>
      <c r="V79" s="23">
        <v>3704.4320660631292</v>
      </c>
      <c r="W79" s="23">
        <v>2854.0739089816298</v>
      </c>
      <c r="X79" s="23">
        <v>80373.460483703442</v>
      </c>
      <c r="Y79" s="23">
        <v>6593.2949824777616</v>
      </c>
      <c r="Z79" s="23">
        <v>9731.8304005170503</v>
      </c>
      <c r="AA79" s="23">
        <v>892.73552150528917</v>
      </c>
      <c r="AB79" s="23">
        <v>11454.764569152791</v>
      </c>
      <c r="AC79" s="23">
        <v>19307.985063342858</v>
      </c>
      <c r="AD79" s="23">
        <v>8774.323846726109</v>
      </c>
      <c r="AE79" s="23">
        <v>312760.80480343581</v>
      </c>
      <c r="AF79" s="23">
        <v>50799.015622497442</v>
      </c>
      <c r="AG79" s="23">
        <v>10808.80401177991</v>
      </c>
      <c r="AH79" s="23">
        <v>3181.8533567074269</v>
      </c>
      <c r="AI79" s="23">
        <v>2619.6564117365151</v>
      </c>
      <c r="AJ79" s="23">
        <v>12873.584391107888</v>
      </c>
      <c r="AK79" s="23">
        <v>2320.2864364632183</v>
      </c>
      <c r="AL79" s="23">
        <v>4133461.0932687409</v>
      </c>
      <c r="AM79" s="23">
        <v>10881.721057637054</v>
      </c>
      <c r="AN79" s="23">
        <v>151103.5628159882</v>
      </c>
      <c r="AO79" s="23">
        <v>10083.864478903326</v>
      </c>
      <c r="AP79" s="23">
        <v>77695.013997961913</v>
      </c>
      <c r="AQ79" s="23">
        <v>19835.944840009</v>
      </c>
      <c r="AR79" s="23">
        <v>9166.0134830379357</v>
      </c>
      <c r="AS79" s="23">
        <v>10713.285113654463</v>
      </c>
      <c r="AT79" s="23">
        <v>7824.7123071885044</v>
      </c>
      <c r="AU79" s="23">
        <v>4517.6683680185306</v>
      </c>
      <c r="AV79" s="23">
        <v>30.342180666862852</v>
      </c>
      <c r="AW79" s="23">
        <v>43.262052396624462</v>
      </c>
      <c r="AX79" s="23">
        <v>58707.960634785748</v>
      </c>
      <c r="AY79" s="23">
        <v>47178.280594171869</v>
      </c>
      <c r="AZ79" s="23">
        <v>24065.933526251145</v>
      </c>
      <c r="BA79" s="23">
        <v>2169.7730473093206</v>
      </c>
      <c r="BB79" s="23">
        <v>32581.266888514863</v>
      </c>
      <c r="BC79" s="23">
        <v>28148.630149040466</v>
      </c>
      <c r="BD79" s="23">
        <v>77488.584006458332</v>
      </c>
      <c r="BE79" s="23">
        <v>8176.1076333151523</v>
      </c>
      <c r="BF79" s="23">
        <v>1229.3248462819379</v>
      </c>
      <c r="BG79" s="23">
        <v>54824.982146217691</v>
      </c>
      <c r="BH79" s="23">
        <v>159991.69341169635</v>
      </c>
      <c r="BI79" s="23">
        <v>2452.5317486484587</v>
      </c>
      <c r="BJ79" s="23">
        <v>120569.8629163884</v>
      </c>
      <c r="BK79" s="23">
        <v>5946.4778295296364</v>
      </c>
      <c r="BL79" s="23">
        <v>187064.50038821707</v>
      </c>
      <c r="BM79" s="23">
        <v>561032.99051668728</v>
      </c>
      <c r="BN79" s="23">
        <v>64178.194072240884</v>
      </c>
      <c r="BO79" s="23">
        <v>65834.897532975068</v>
      </c>
      <c r="BP79" s="23">
        <v>108795.52524792806</v>
      </c>
      <c r="BQ79" s="23">
        <v>2558.345611761506</v>
      </c>
      <c r="BR79" s="23">
        <v>5365.4497201474987</v>
      </c>
      <c r="BS79" s="23">
        <v>0</v>
      </c>
      <c r="BT79" s="64">
        <v>24128129.76603194</v>
      </c>
      <c r="BU79" s="23">
        <v>15080409.87141812</v>
      </c>
      <c r="BV79" s="23">
        <v>0</v>
      </c>
      <c r="BW79" s="23">
        <v>38634.255822261694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1.051767819099877E-2</v>
      </c>
      <c r="CE79" s="23">
        <v>0</v>
      </c>
      <c r="CF79" s="23">
        <v>0</v>
      </c>
      <c r="CG79" s="23">
        <v>0</v>
      </c>
      <c r="CH79" s="23">
        <v>230928.78913443052</v>
      </c>
      <c r="CI79" s="23">
        <v>8072005.6035797875</v>
      </c>
      <c r="CJ79" s="34">
        <f t="shared" si="3"/>
        <v>47550108.296504222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7934.9611859913985</v>
      </c>
      <c r="D80" s="23">
        <v>392.21463571239747</v>
      </c>
      <c r="E80" s="23">
        <v>12908.963642637151</v>
      </c>
      <c r="F80" s="23">
        <v>2294.5606813556433</v>
      </c>
      <c r="G80" s="23">
        <v>97055.221846194603</v>
      </c>
      <c r="H80" s="23">
        <v>2228648.7999048042</v>
      </c>
      <c r="I80" s="23">
        <v>18988.150563957148</v>
      </c>
      <c r="J80" s="23">
        <v>60524.554605396959</v>
      </c>
      <c r="K80" s="23">
        <v>28507.37051790813</v>
      </c>
      <c r="L80" s="23">
        <v>3227.7236136731763</v>
      </c>
      <c r="M80" s="23">
        <v>37794.099583120078</v>
      </c>
      <c r="N80" s="23">
        <v>14870.475143891535</v>
      </c>
      <c r="O80" s="23">
        <v>115009.10302451043</v>
      </c>
      <c r="P80" s="23">
        <v>82664.062550601084</v>
      </c>
      <c r="Q80" s="23">
        <v>11216.533227230191</v>
      </c>
      <c r="R80" s="23">
        <v>103006.40135257253</v>
      </c>
      <c r="S80" s="23">
        <v>31465.946002521538</v>
      </c>
      <c r="T80" s="23">
        <v>16399.096909852309</v>
      </c>
      <c r="U80" s="23">
        <v>122067.35964743713</v>
      </c>
      <c r="V80" s="23">
        <v>10476.196111052283</v>
      </c>
      <c r="W80" s="23">
        <v>102459.90461693268</v>
      </c>
      <c r="X80" s="23">
        <v>488328.11196850985</v>
      </c>
      <c r="Y80" s="23">
        <v>27842.946371347498</v>
      </c>
      <c r="Z80" s="23">
        <v>7123.8979311393068</v>
      </c>
      <c r="AA80" s="23">
        <v>557.13163753194533</v>
      </c>
      <c r="AB80" s="23">
        <v>46213.007701479495</v>
      </c>
      <c r="AC80" s="23">
        <v>158606.62907739874</v>
      </c>
      <c r="AD80" s="23">
        <v>21688.998163989381</v>
      </c>
      <c r="AE80" s="23">
        <v>122239.94821680292</v>
      </c>
      <c r="AF80" s="23">
        <v>28711.607071844501</v>
      </c>
      <c r="AG80" s="23">
        <v>19104.32039936597</v>
      </c>
      <c r="AH80" s="23">
        <v>4043.5319412489675</v>
      </c>
      <c r="AI80" s="23">
        <v>7821.8987142317546</v>
      </c>
      <c r="AJ80" s="23">
        <v>42937.461975631952</v>
      </c>
      <c r="AK80" s="23">
        <v>34355.262110802367</v>
      </c>
      <c r="AL80" s="23">
        <v>28311.282696109763</v>
      </c>
      <c r="AM80" s="23">
        <v>8904.8231230908641</v>
      </c>
      <c r="AN80" s="23">
        <v>26063.416890949127</v>
      </c>
      <c r="AO80" s="23">
        <v>18953.019393287777</v>
      </c>
      <c r="AP80" s="23">
        <v>20637.182360673076</v>
      </c>
      <c r="AQ80" s="23">
        <v>3442.4937654041132</v>
      </c>
      <c r="AR80" s="23">
        <v>4240.1922423124706</v>
      </c>
      <c r="AS80" s="23">
        <v>1111.9474783078851</v>
      </c>
      <c r="AT80" s="23">
        <v>714.91091046591771</v>
      </c>
      <c r="AU80" s="23">
        <v>2414.1608540763714</v>
      </c>
      <c r="AV80" s="23">
        <v>98.357470818732068</v>
      </c>
      <c r="AW80" s="23">
        <v>221.82105005675001</v>
      </c>
      <c r="AX80" s="23">
        <v>6508.624064714566</v>
      </c>
      <c r="AY80" s="23">
        <v>18840.654588396723</v>
      </c>
      <c r="AZ80" s="23">
        <v>11201.286522684342</v>
      </c>
      <c r="BA80" s="23">
        <v>108.70230823229284</v>
      </c>
      <c r="BB80" s="23">
        <v>4152.9205814444103</v>
      </c>
      <c r="BC80" s="23">
        <v>5776.0355909690979</v>
      </c>
      <c r="BD80" s="23">
        <v>12604.550339396987</v>
      </c>
      <c r="BE80" s="23">
        <v>1702.6217474728023</v>
      </c>
      <c r="BF80" s="23">
        <v>851.55229332345914</v>
      </c>
      <c r="BG80" s="23">
        <v>328072.13179093326</v>
      </c>
      <c r="BH80" s="23">
        <v>180517.05338093592</v>
      </c>
      <c r="BI80" s="23">
        <v>27683.246641604888</v>
      </c>
      <c r="BJ80" s="23">
        <v>57602.082547991718</v>
      </c>
      <c r="BK80" s="23">
        <v>914.15973888454869</v>
      </c>
      <c r="BL80" s="23">
        <v>145317.95800046643</v>
      </c>
      <c r="BM80" s="23">
        <v>250407.69769427521</v>
      </c>
      <c r="BN80" s="23">
        <v>22399.453830182207</v>
      </c>
      <c r="BO80" s="23">
        <v>21036.044258248658</v>
      </c>
      <c r="BP80" s="23">
        <v>26978.227599885056</v>
      </c>
      <c r="BQ80" s="23">
        <v>9814.5636997765268</v>
      </c>
      <c r="BR80" s="23">
        <v>54796.311086123118</v>
      </c>
      <c r="BS80" s="23">
        <v>0</v>
      </c>
      <c r="BT80" s="64">
        <v>5419885.9391901745</v>
      </c>
      <c r="BU80" s="23">
        <v>9402845.3905097973</v>
      </c>
      <c r="BV80" s="23">
        <v>0</v>
      </c>
      <c r="BW80" s="23">
        <v>32500.207049600813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2.8052781615973195</v>
      </c>
      <c r="CD80" s="23">
        <v>425091.76913696039</v>
      </c>
      <c r="CE80" s="23">
        <v>0</v>
      </c>
      <c r="CF80" s="23">
        <v>27.562929058215573</v>
      </c>
      <c r="CG80" s="23">
        <v>3313.457568105388</v>
      </c>
      <c r="CH80" s="23">
        <v>901565.64994495257</v>
      </c>
      <c r="CI80" s="23">
        <v>15426394.72560476</v>
      </c>
      <c r="CJ80" s="34">
        <f t="shared" si="3"/>
        <v>31611627.507211566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16896.576589494958</v>
      </c>
      <c r="D81" s="23">
        <v>2337.2915828463697</v>
      </c>
      <c r="E81" s="23">
        <v>53.617134543160347</v>
      </c>
      <c r="F81" s="23">
        <v>14336.432567354204</v>
      </c>
      <c r="G81" s="23">
        <v>54731.050852133951</v>
      </c>
      <c r="H81" s="23">
        <v>18681.270054741559</v>
      </c>
      <c r="I81" s="23">
        <v>1777880.0439192457</v>
      </c>
      <c r="J81" s="23">
        <v>153656.14951920882</v>
      </c>
      <c r="K81" s="23">
        <v>3148.5117485282158</v>
      </c>
      <c r="L81" s="23">
        <v>515.4594307562827</v>
      </c>
      <c r="M81" s="23">
        <v>22862.329124942225</v>
      </c>
      <c r="N81" s="23">
        <v>3872.9400380458001</v>
      </c>
      <c r="O81" s="23">
        <v>77888.987811784609</v>
      </c>
      <c r="P81" s="23">
        <v>150064.74348363333</v>
      </c>
      <c r="Q81" s="23">
        <v>19563.022727731426</v>
      </c>
      <c r="R81" s="23">
        <v>98810.937435147905</v>
      </c>
      <c r="S81" s="23">
        <v>47913.211671764017</v>
      </c>
      <c r="T81" s="23">
        <v>17507.083228245338</v>
      </c>
      <c r="U81" s="23">
        <v>109184.49247233177</v>
      </c>
      <c r="V81" s="23">
        <v>58421.488981116803</v>
      </c>
      <c r="W81" s="23">
        <v>50389.035063649324</v>
      </c>
      <c r="X81" s="23">
        <v>1594954.8166204097</v>
      </c>
      <c r="Y81" s="23">
        <v>29040.706376780472</v>
      </c>
      <c r="Z81" s="23">
        <v>116810.12486076716</v>
      </c>
      <c r="AA81" s="23">
        <v>158.37322779152947</v>
      </c>
      <c r="AB81" s="23">
        <v>43722.918461382462</v>
      </c>
      <c r="AC81" s="23">
        <v>3565065.0274633132</v>
      </c>
      <c r="AD81" s="23">
        <v>5252.8563030866453</v>
      </c>
      <c r="AE81" s="23">
        <v>121572.24787303498</v>
      </c>
      <c r="AF81" s="23">
        <v>13334.221546193399</v>
      </c>
      <c r="AG81" s="23">
        <v>14801.020205009409</v>
      </c>
      <c r="AH81" s="23">
        <v>426.40173300913222</v>
      </c>
      <c r="AI81" s="23">
        <v>991.06184833098348</v>
      </c>
      <c r="AJ81" s="23">
        <v>18270.7747308572</v>
      </c>
      <c r="AK81" s="23">
        <v>852.62187199148457</v>
      </c>
      <c r="AL81" s="23">
        <v>5898.6273464632059</v>
      </c>
      <c r="AM81" s="23">
        <v>1258.3880700082666</v>
      </c>
      <c r="AN81" s="23">
        <v>4600.6099112860211</v>
      </c>
      <c r="AO81" s="23">
        <v>4859.7714358764551</v>
      </c>
      <c r="AP81" s="23">
        <v>5692.7640649322539</v>
      </c>
      <c r="AQ81" s="23">
        <v>971.4430799629888</v>
      </c>
      <c r="AR81" s="23">
        <v>1180.9849225196758</v>
      </c>
      <c r="AS81" s="23">
        <v>313.95193279167734</v>
      </c>
      <c r="AT81" s="23">
        <v>202.77953102585644</v>
      </c>
      <c r="AU81" s="23">
        <v>8773.965467517115</v>
      </c>
      <c r="AV81" s="23">
        <v>371.33164712757684</v>
      </c>
      <c r="AW81" s="23">
        <v>998.86521797422552</v>
      </c>
      <c r="AX81" s="23">
        <v>3941.874369500415</v>
      </c>
      <c r="AY81" s="23">
        <v>5186.1421765964524</v>
      </c>
      <c r="AZ81" s="23">
        <v>2171.0547519160004</v>
      </c>
      <c r="BA81" s="23">
        <v>289.65386542555927</v>
      </c>
      <c r="BB81" s="23">
        <v>1114.1821499421187</v>
      </c>
      <c r="BC81" s="23">
        <v>456.60222896246484</v>
      </c>
      <c r="BD81" s="23">
        <v>4691.9948080465401</v>
      </c>
      <c r="BE81" s="23">
        <v>702.25648069914394</v>
      </c>
      <c r="BF81" s="23">
        <v>105.09936032781644</v>
      </c>
      <c r="BG81" s="23">
        <v>90549.463923416173</v>
      </c>
      <c r="BH81" s="23">
        <v>12093.857659036868</v>
      </c>
      <c r="BI81" s="23">
        <v>1559.2399618958643</v>
      </c>
      <c r="BJ81" s="23">
        <v>20186.945134978483</v>
      </c>
      <c r="BK81" s="23">
        <v>252.42694293624649</v>
      </c>
      <c r="BL81" s="23">
        <v>8421.46256369814</v>
      </c>
      <c r="BM81" s="23">
        <v>30022.70071669115</v>
      </c>
      <c r="BN81" s="23">
        <v>31938.561938014536</v>
      </c>
      <c r="BO81" s="23">
        <v>11035.975575386552</v>
      </c>
      <c r="BP81" s="23">
        <v>5441.4656264848327</v>
      </c>
      <c r="BQ81" s="23">
        <v>24336.434833406351</v>
      </c>
      <c r="BR81" s="23">
        <v>3028.8983463281297</v>
      </c>
      <c r="BS81" s="23">
        <v>0</v>
      </c>
      <c r="BT81" s="64">
        <v>8516617.6246003825</v>
      </c>
      <c r="BU81" s="23">
        <v>788712.32761811616</v>
      </c>
      <c r="BV81" s="23">
        <v>0</v>
      </c>
      <c r="BW81" s="23">
        <v>35.454860856165915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12747.645962292409</v>
      </c>
      <c r="CD81" s="23">
        <v>232855.42742445317</v>
      </c>
      <c r="CE81" s="23">
        <v>0</v>
      </c>
      <c r="CF81" s="23">
        <v>0</v>
      </c>
      <c r="CG81" s="23">
        <v>0</v>
      </c>
      <c r="CH81" s="23">
        <v>84817.609547229789</v>
      </c>
      <c r="CI81" s="23">
        <v>533716.6423661171</v>
      </c>
      <c r="CJ81" s="34">
        <f t="shared" si="3"/>
        <v>10169502.732379448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11449.095893830479</v>
      </c>
      <c r="D82" s="23">
        <v>168.26217008310135</v>
      </c>
      <c r="E82" s="23">
        <v>292.95247963866757</v>
      </c>
      <c r="F82" s="23">
        <v>6976.7463593188468</v>
      </c>
      <c r="G82" s="23">
        <v>745806.08923165523</v>
      </c>
      <c r="H82" s="23">
        <v>32003.722174612529</v>
      </c>
      <c r="I82" s="23">
        <v>40912.693996704154</v>
      </c>
      <c r="J82" s="23">
        <v>1065995.0929742286</v>
      </c>
      <c r="K82" s="23">
        <v>1323634.6105159428</v>
      </c>
      <c r="L82" s="23">
        <v>695.76023798846199</v>
      </c>
      <c r="M82" s="23">
        <v>62182.874180044324</v>
      </c>
      <c r="N82" s="23">
        <v>151686.69846903949</v>
      </c>
      <c r="O82" s="23">
        <v>210168.53908879295</v>
      </c>
      <c r="P82" s="23">
        <v>114951.08908827425</v>
      </c>
      <c r="Q82" s="23">
        <v>28505.814967792296</v>
      </c>
      <c r="R82" s="23">
        <v>89600.288424670973</v>
      </c>
      <c r="S82" s="23">
        <v>49253.518400408662</v>
      </c>
      <c r="T82" s="23">
        <v>32243.616825849393</v>
      </c>
      <c r="U82" s="23">
        <v>135324.34542785311</v>
      </c>
      <c r="V82" s="23">
        <v>11681.974564364476</v>
      </c>
      <c r="W82" s="23">
        <v>2509.7035308474206</v>
      </c>
      <c r="X82" s="23">
        <v>161591.13358328195</v>
      </c>
      <c r="Y82" s="23">
        <v>11018.026080522375</v>
      </c>
      <c r="Z82" s="23">
        <v>4618.7668717815905</v>
      </c>
      <c r="AA82" s="23">
        <v>424.43999474550503</v>
      </c>
      <c r="AB82" s="23">
        <v>35531.188148863446</v>
      </c>
      <c r="AC82" s="23">
        <v>27435.809031441266</v>
      </c>
      <c r="AD82" s="23">
        <v>68077.719060148505</v>
      </c>
      <c r="AE82" s="23">
        <v>975030.29220436967</v>
      </c>
      <c r="AF82" s="23">
        <v>115309.1876431636</v>
      </c>
      <c r="AG82" s="23">
        <v>11955.112175795217</v>
      </c>
      <c r="AH82" s="23">
        <v>663.08801341108699</v>
      </c>
      <c r="AI82" s="23">
        <v>2737.7041904073599</v>
      </c>
      <c r="AJ82" s="23">
        <v>6061.0062823232365</v>
      </c>
      <c r="AK82" s="23">
        <v>30548.379957000241</v>
      </c>
      <c r="AL82" s="23">
        <v>26878.807892429675</v>
      </c>
      <c r="AM82" s="23">
        <v>778021.62716854888</v>
      </c>
      <c r="AN82" s="23">
        <v>4833.3674583407546</v>
      </c>
      <c r="AO82" s="23">
        <v>174173.91867105835</v>
      </c>
      <c r="AP82" s="23">
        <v>17310.944527303851</v>
      </c>
      <c r="AQ82" s="23">
        <v>13528.048502024416</v>
      </c>
      <c r="AR82" s="23">
        <v>3456.7979232522321</v>
      </c>
      <c r="AS82" s="23">
        <v>13317.42850171799</v>
      </c>
      <c r="AT82" s="23">
        <v>972.55504866412377</v>
      </c>
      <c r="AU82" s="23">
        <v>2189.8028006393765</v>
      </c>
      <c r="AV82" s="23">
        <v>58.26506268295072</v>
      </c>
      <c r="AW82" s="23">
        <v>103.34700790743017</v>
      </c>
      <c r="AX82" s="23">
        <v>8319.1916458390151</v>
      </c>
      <c r="AY82" s="23">
        <v>17746.142598701124</v>
      </c>
      <c r="AZ82" s="23">
        <v>6470.5913963021558</v>
      </c>
      <c r="BA82" s="23">
        <v>9085.2974340506498</v>
      </c>
      <c r="BB82" s="23">
        <v>18513.633298158511</v>
      </c>
      <c r="BC82" s="23">
        <v>4368.9289914065557</v>
      </c>
      <c r="BD82" s="23">
        <v>9758.1013994843615</v>
      </c>
      <c r="BE82" s="23">
        <v>722.20576249263024</v>
      </c>
      <c r="BF82" s="23">
        <v>567.20525713962707</v>
      </c>
      <c r="BG82" s="23">
        <v>71611.193285333749</v>
      </c>
      <c r="BH82" s="23">
        <v>98028.396710270783</v>
      </c>
      <c r="BI82" s="23">
        <v>8193.149276326214</v>
      </c>
      <c r="BJ82" s="23">
        <v>126074.97130829495</v>
      </c>
      <c r="BK82" s="23">
        <v>1453.9093429846716</v>
      </c>
      <c r="BL82" s="23">
        <v>79574.199434220893</v>
      </c>
      <c r="BM82" s="23">
        <v>134688.42436087571</v>
      </c>
      <c r="BN82" s="23">
        <v>26586.39121648698</v>
      </c>
      <c r="BO82" s="23">
        <v>14850.141333495771</v>
      </c>
      <c r="BP82" s="23">
        <v>19761.783852859888</v>
      </c>
      <c r="BQ82" s="23">
        <v>13693.028121438498</v>
      </c>
      <c r="BR82" s="23">
        <v>2829.4951705709436</v>
      </c>
      <c r="BS82" s="23">
        <v>0</v>
      </c>
      <c r="BT82" s="64">
        <v>7274786.6340004997</v>
      </c>
      <c r="BU82" s="23">
        <v>735514.87839444121</v>
      </c>
      <c r="BV82" s="23">
        <v>0</v>
      </c>
      <c r="BW82" s="23">
        <v>337329.38926607836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2376.0137879708427</v>
      </c>
      <c r="CE82" s="23">
        <v>0</v>
      </c>
      <c r="CF82" s="23">
        <v>0</v>
      </c>
      <c r="CG82" s="23">
        <v>0</v>
      </c>
      <c r="CH82" s="23">
        <v>-29248.917929566331</v>
      </c>
      <c r="CI82" s="23">
        <v>1131082.4036761178</v>
      </c>
      <c r="CJ82" s="34">
        <f t="shared" si="3"/>
        <v>9451840.401195541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1343.1235299837913</v>
      </c>
      <c r="D83" s="23">
        <v>76.075056570546749</v>
      </c>
      <c r="E83" s="23">
        <v>47.183436851824112</v>
      </c>
      <c r="F83" s="23">
        <v>923.85231777335423</v>
      </c>
      <c r="G83" s="23">
        <v>31350.651013321025</v>
      </c>
      <c r="H83" s="23">
        <v>3864.2463805907291</v>
      </c>
      <c r="I83" s="23">
        <v>4552.4041898438636</v>
      </c>
      <c r="J83" s="23">
        <v>38753.804554022303</v>
      </c>
      <c r="K83" s="23">
        <v>294898.07439097995</v>
      </c>
      <c r="L83" s="23">
        <v>425.1591517831227</v>
      </c>
      <c r="M83" s="23">
        <v>5289.2546415736088</v>
      </c>
      <c r="N83" s="23">
        <v>15181.366033818345</v>
      </c>
      <c r="O83" s="23">
        <v>10389.890231604095</v>
      </c>
      <c r="P83" s="23">
        <v>6954.1184046816961</v>
      </c>
      <c r="Q83" s="23">
        <v>2053.1155253832881</v>
      </c>
      <c r="R83" s="23">
        <v>10805.145225722728</v>
      </c>
      <c r="S83" s="23">
        <v>82804.074269665449</v>
      </c>
      <c r="T83" s="23">
        <v>18775.594441423869</v>
      </c>
      <c r="U83" s="23">
        <v>47680.596718903747</v>
      </c>
      <c r="V83" s="23">
        <v>1526.3885698941999</v>
      </c>
      <c r="W83" s="23">
        <v>4242.3767758792137</v>
      </c>
      <c r="X83" s="23">
        <v>23653.809250534545</v>
      </c>
      <c r="Y83" s="23">
        <v>5716.9746662439102</v>
      </c>
      <c r="Z83" s="23">
        <v>2849.9860966418655</v>
      </c>
      <c r="AA83" s="23">
        <v>250.85584325456426</v>
      </c>
      <c r="AB83" s="23">
        <v>22607.900337563042</v>
      </c>
      <c r="AC83" s="23">
        <v>2866.1724031562308</v>
      </c>
      <c r="AD83" s="23">
        <v>14132.083501784889</v>
      </c>
      <c r="AE83" s="23">
        <v>184093.21693751938</v>
      </c>
      <c r="AF83" s="23">
        <v>21371.906940714554</v>
      </c>
      <c r="AG83" s="23">
        <v>11745.989774626692</v>
      </c>
      <c r="AH83" s="23">
        <v>512.50813800132755</v>
      </c>
      <c r="AI83" s="23">
        <v>2103.4879625357516</v>
      </c>
      <c r="AJ83" s="23">
        <v>3847.9575791557136</v>
      </c>
      <c r="AK83" s="23">
        <v>18632.758172144135</v>
      </c>
      <c r="AL83" s="23">
        <v>2501.7607065543775</v>
      </c>
      <c r="AM83" s="23">
        <v>50895.125661381593</v>
      </c>
      <c r="AN83" s="23">
        <v>23016.071555670613</v>
      </c>
      <c r="AO83" s="23">
        <v>84170.473690368453</v>
      </c>
      <c r="AP83" s="23">
        <v>123487.01489053416</v>
      </c>
      <c r="AQ83" s="23">
        <v>47165.363551682211</v>
      </c>
      <c r="AR83" s="23">
        <v>3064.4911772823889</v>
      </c>
      <c r="AS83" s="23">
        <v>25099.458303223048</v>
      </c>
      <c r="AT83" s="23">
        <v>13232.073155746211</v>
      </c>
      <c r="AU83" s="23">
        <v>1117.4752972965455</v>
      </c>
      <c r="AV83" s="23">
        <v>12.247348911678857</v>
      </c>
      <c r="AW83" s="23">
        <v>29.390488781326873</v>
      </c>
      <c r="AX83" s="23">
        <v>50197.472575463136</v>
      </c>
      <c r="AY83" s="23">
        <v>106527.68165463909</v>
      </c>
      <c r="AZ83" s="23">
        <v>21672.28795623891</v>
      </c>
      <c r="BA83" s="23">
        <v>7508.2778487095311</v>
      </c>
      <c r="BB83" s="23">
        <v>266393.89994179021</v>
      </c>
      <c r="BC83" s="23">
        <v>18179.504575557126</v>
      </c>
      <c r="BD83" s="23">
        <v>9899.2442387760002</v>
      </c>
      <c r="BE83" s="23">
        <v>5640.3781962487419</v>
      </c>
      <c r="BF83" s="23">
        <v>1800.1614297553101</v>
      </c>
      <c r="BG83" s="23">
        <v>29392.273655139572</v>
      </c>
      <c r="BH83" s="23">
        <v>78608.524424347503</v>
      </c>
      <c r="BI83" s="23">
        <v>2607.0695626281663</v>
      </c>
      <c r="BJ83" s="23">
        <v>49483.460464917211</v>
      </c>
      <c r="BK83" s="23">
        <v>3334.3396778818997</v>
      </c>
      <c r="BL83" s="23">
        <v>20435.507543387688</v>
      </c>
      <c r="BM83" s="23">
        <v>57514.042253997817</v>
      </c>
      <c r="BN83" s="23">
        <v>36234.98904580353</v>
      </c>
      <c r="BO83" s="23">
        <v>19438.101141332801</v>
      </c>
      <c r="BP83" s="23">
        <v>15447.567727081561</v>
      </c>
      <c r="BQ83" s="23">
        <v>20125.508226836078</v>
      </c>
      <c r="BR83" s="23">
        <v>3377.3879989454058</v>
      </c>
      <c r="BS83" s="23">
        <v>0</v>
      </c>
      <c r="BT83" s="64">
        <v>2093930.728431057</v>
      </c>
      <c r="BU83" s="23">
        <v>415503.97007972206</v>
      </c>
      <c r="BV83" s="23">
        <v>0</v>
      </c>
      <c r="BW83" s="23">
        <v>3.153781677127891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37831.794149794798</v>
      </c>
      <c r="CE83" s="23">
        <v>0</v>
      </c>
      <c r="CF83" s="23">
        <v>59731.484513626849</v>
      </c>
      <c r="CG83" s="23">
        <v>0</v>
      </c>
      <c r="CH83" s="23">
        <v>65738.013313470234</v>
      </c>
      <c r="CI83" s="23">
        <v>1140866.5651374189</v>
      </c>
      <c r="CJ83" s="34">
        <f t="shared" si="3"/>
        <v>3813605.709406767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572389.58544043882</v>
      </c>
      <c r="D84" s="23">
        <v>21615.648939035105</v>
      </c>
      <c r="E84" s="23">
        <v>276043.12838388328</v>
      </c>
      <c r="F84" s="23">
        <v>63080.082125254688</v>
      </c>
      <c r="G84" s="23">
        <v>253665.80650326062</v>
      </c>
      <c r="H84" s="23">
        <v>9176.4864592147605</v>
      </c>
      <c r="I84" s="23">
        <v>21529.624350155038</v>
      </c>
      <c r="J84" s="23">
        <v>7517.2639194265203</v>
      </c>
      <c r="K84" s="23">
        <v>7278.5217431972569</v>
      </c>
      <c r="L84" s="23">
        <v>282809.92931067018</v>
      </c>
      <c r="M84" s="23">
        <v>62519.966591661956</v>
      </c>
      <c r="N84" s="23">
        <v>21207.259936924809</v>
      </c>
      <c r="O84" s="23">
        <v>25592.613371207543</v>
      </c>
      <c r="P84" s="23">
        <v>242525.63335845049</v>
      </c>
      <c r="Q84" s="23">
        <v>7130.115068124911</v>
      </c>
      <c r="R84" s="23">
        <v>59229.920320880992</v>
      </c>
      <c r="S84" s="23">
        <v>6201.0530503730079</v>
      </c>
      <c r="T84" s="23">
        <v>5132.3498599843988</v>
      </c>
      <c r="U84" s="23">
        <v>56420.257631434535</v>
      </c>
      <c r="V84" s="23">
        <v>7688.1992697588366</v>
      </c>
      <c r="W84" s="23">
        <v>5019.6604990407259</v>
      </c>
      <c r="X84" s="23">
        <v>22682.292338282459</v>
      </c>
      <c r="Y84" s="23">
        <v>27990.871248995303</v>
      </c>
      <c r="Z84" s="23">
        <v>579031.82083813183</v>
      </c>
      <c r="AA84" s="23">
        <v>1081.1143526567423</v>
      </c>
      <c r="AB84" s="23">
        <v>48372.669034129081</v>
      </c>
      <c r="AC84" s="23">
        <v>826309.61600458261</v>
      </c>
      <c r="AD84" s="23">
        <v>112004.44744550475</v>
      </c>
      <c r="AE84" s="23">
        <v>312479.52050140657</v>
      </c>
      <c r="AF84" s="23">
        <v>83031.75555316449</v>
      </c>
      <c r="AG84" s="23">
        <v>1408041.7502018865</v>
      </c>
      <c r="AH84" s="23">
        <v>458798.68562816014</v>
      </c>
      <c r="AI84" s="23">
        <v>2514565.5404186714</v>
      </c>
      <c r="AJ84" s="23">
        <v>84350.016120148197</v>
      </c>
      <c r="AK84" s="23">
        <v>46196.43121829041</v>
      </c>
      <c r="AL84" s="23">
        <v>28142.60740038523</v>
      </c>
      <c r="AM84" s="23">
        <v>6622.1554158452818</v>
      </c>
      <c r="AN84" s="23">
        <v>8721.0819426754988</v>
      </c>
      <c r="AO84" s="23">
        <v>8859.3399106918587</v>
      </c>
      <c r="AP84" s="23">
        <v>18798.485436104213</v>
      </c>
      <c r="AQ84" s="23">
        <v>23031.666361222899</v>
      </c>
      <c r="AR84" s="23">
        <v>2317.4501299336248</v>
      </c>
      <c r="AS84" s="23">
        <v>1192.1268256252079</v>
      </c>
      <c r="AT84" s="23">
        <v>9670.4988195732276</v>
      </c>
      <c r="AU84" s="23">
        <v>27117.291203274715</v>
      </c>
      <c r="AV84" s="23">
        <v>5425.7233990876712</v>
      </c>
      <c r="AW84" s="23">
        <v>1761.3888865590498</v>
      </c>
      <c r="AX84" s="23">
        <v>21349.752524762473</v>
      </c>
      <c r="AY84" s="23">
        <v>27311.699774090037</v>
      </c>
      <c r="AZ84" s="23">
        <v>1800.3433802142968</v>
      </c>
      <c r="BA84" s="23">
        <v>2807.3751671715581</v>
      </c>
      <c r="BB84" s="23">
        <v>8965.2582189166951</v>
      </c>
      <c r="BC84" s="23">
        <v>11819.637182318953</v>
      </c>
      <c r="BD84" s="23">
        <v>13974.856305482561</v>
      </c>
      <c r="BE84" s="23">
        <v>3864.6383064715678</v>
      </c>
      <c r="BF84" s="23">
        <v>1702.8611032811282</v>
      </c>
      <c r="BG84" s="23">
        <v>103484.29731252344</v>
      </c>
      <c r="BH84" s="23">
        <v>259965.95016122801</v>
      </c>
      <c r="BI84" s="23">
        <v>4988.5692200525455</v>
      </c>
      <c r="BJ84" s="23">
        <v>47242.480065048308</v>
      </c>
      <c r="BK84" s="23">
        <v>2589.1904510595805</v>
      </c>
      <c r="BL84" s="23">
        <v>25261.147707232558</v>
      </c>
      <c r="BM84" s="23">
        <v>45914.683174535647</v>
      </c>
      <c r="BN84" s="23">
        <v>13830.72432138759</v>
      </c>
      <c r="BO84" s="23">
        <v>13289.778934471093</v>
      </c>
      <c r="BP84" s="23">
        <v>6275.072749783516</v>
      </c>
      <c r="BQ84" s="23">
        <v>20869.014157450049</v>
      </c>
      <c r="BR84" s="23">
        <v>19801.235631364532</v>
      </c>
      <c r="BS84" s="23">
        <v>0</v>
      </c>
      <c r="BT84" s="64">
        <v>9337478.0186162218</v>
      </c>
      <c r="BU84" s="23">
        <v>3851458.5132912355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1871966.678553778</v>
      </c>
      <c r="CI84" s="23">
        <v>5079057.0801424244</v>
      </c>
      <c r="CJ84" s="34">
        <f t="shared" si="3"/>
        <v>20139960.29060366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1473217.8883053395</v>
      </c>
      <c r="D85" s="23">
        <v>537.20368633451142</v>
      </c>
      <c r="E85" s="23">
        <v>877.63792073735624</v>
      </c>
      <c r="F85" s="23">
        <v>123505.79636641043</v>
      </c>
      <c r="G85" s="23">
        <v>948734.99440417136</v>
      </c>
      <c r="H85" s="23">
        <v>862814.96057820937</v>
      </c>
      <c r="I85" s="23">
        <v>165956.98079022198</v>
      </c>
      <c r="J85" s="23">
        <v>349911.06638688751</v>
      </c>
      <c r="K85" s="23">
        <v>381395.50880987215</v>
      </c>
      <c r="L85" s="23">
        <v>525563.79275302147</v>
      </c>
      <c r="M85" s="23">
        <v>4959782.9663892919</v>
      </c>
      <c r="N85" s="23">
        <v>1599682.5658049439</v>
      </c>
      <c r="O85" s="23">
        <v>3439354.2701772293</v>
      </c>
      <c r="P85" s="23">
        <v>547779.76396316383</v>
      </c>
      <c r="Q85" s="23">
        <v>233443.22553094311</v>
      </c>
      <c r="R85" s="23">
        <v>574982.06974022905</v>
      </c>
      <c r="S85" s="23">
        <v>263482.41087646666</v>
      </c>
      <c r="T85" s="23">
        <v>335689.17980197677</v>
      </c>
      <c r="U85" s="23">
        <v>925419.58950773196</v>
      </c>
      <c r="V85" s="23">
        <v>127876.73211962824</v>
      </c>
      <c r="W85" s="23">
        <v>60632.852343336956</v>
      </c>
      <c r="X85" s="23">
        <v>853426.29747221386</v>
      </c>
      <c r="Y85" s="23">
        <v>91201.902801019081</v>
      </c>
      <c r="Z85" s="23">
        <v>13766.837315054936</v>
      </c>
      <c r="AA85" s="23">
        <v>913.29811806991654</v>
      </c>
      <c r="AB85" s="23">
        <v>52125.956316929252</v>
      </c>
      <c r="AC85" s="23">
        <v>590448.32795258635</v>
      </c>
      <c r="AD85" s="23">
        <v>42305.32831132409</v>
      </c>
      <c r="AE85" s="23">
        <v>153863.75743166462</v>
      </c>
      <c r="AF85" s="23">
        <v>48608.926557097897</v>
      </c>
      <c r="AG85" s="23">
        <v>54229.171731062015</v>
      </c>
      <c r="AH85" s="23">
        <v>3244.2082858533736</v>
      </c>
      <c r="AI85" s="23">
        <v>2757.8454751441263</v>
      </c>
      <c r="AJ85" s="23">
        <v>15151.169038213131</v>
      </c>
      <c r="AK85" s="23">
        <v>1644.9647839126314</v>
      </c>
      <c r="AL85" s="23">
        <v>43407.125619227816</v>
      </c>
      <c r="AM85" s="23">
        <v>109166.57862249168</v>
      </c>
      <c r="AN85" s="23">
        <v>94469.500151882035</v>
      </c>
      <c r="AO85" s="23">
        <v>9476.6124518571924</v>
      </c>
      <c r="AP85" s="23">
        <v>33753.600514633057</v>
      </c>
      <c r="AQ85" s="23">
        <v>13768.406998648068</v>
      </c>
      <c r="AR85" s="23">
        <v>6832.3161475968809</v>
      </c>
      <c r="AS85" s="23">
        <v>3484.3424867968961</v>
      </c>
      <c r="AT85" s="23">
        <v>1226.7284674887514</v>
      </c>
      <c r="AU85" s="23">
        <v>8273.3416295598272</v>
      </c>
      <c r="AV85" s="23">
        <v>5582.3997602743084</v>
      </c>
      <c r="AW85" s="23">
        <v>147.95386999361199</v>
      </c>
      <c r="AX85" s="23">
        <v>10702.461847687524</v>
      </c>
      <c r="AY85" s="23">
        <v>33784.138225965828</v>
      </c>
      <c r="AZ85" s="23">
        <v>49083.72238135941</v>
      </c>
      <c r="BA85" s="23">
        <v>6687.9696938148163</v>
      </c>
      <c r="BB85" s="23">
        <v>6985.7122932724251</v>
      </c>
      <c r="BC85" s="23">
        <v>57240.10043924256</v>
      </c>
      <c r="BD85" s="23">
        <v>20036.96140054756</v>
      </c>
      <c r="BE85" s="23">
        <v>6749.0405095531969</v>
      </c>
      <c r="BF85" s="23">
        <v>747.0256874534341</v>
      </c>
      <c r="BG85" s="23">
        <v>436147.21924211684</v>
      </c>
      <c r="BH85" s="23">
        <v>142349.11603570075</v>
      </c>
      <c r="BI85" s="23">
        <v>5846.625205915544</v>
      </c>
      <c r="BJ85" s="23">
        <v>102403.46532645942</v>
      </c>
      <c r="BK85" s="23">
        <v>1491.9939857087054</v>
      </c>
      <c r="BL85" s="23">
        <v>166475.34392516519</v>
      </c>
      <c r="BM85" s="23">
        <v>83398.448704616996</v>
      </c>
      <c r="BN85" s="23">
        <v>42986.496595617806</v>
      </c>
      <c r="BO85" s="23">
        <v>22528.682163697813</v>
      </c>
      <c r="BP85" s="23">
        <v>29340.265001072632</v>
      </c>
      <c r="BQ85" s="23">
        <v>15205.28814536583</v>
      </c>
      <c r="BR85" s="23">
        <v>253044.97248291748</v>
      </c>
      <c r="BS85" s="23">
        <v>0</v>
      </c>
      <c r="BT85" s="64">
        <v>21647153.403859992</v>
      </c>
      <c r="BU85" s="23">
        <v>2325972.2065136125</v>
      </c>
      <c r="BV85" s="23">
        <v>0</v>
      </c>
      <c r="BW85" s="23">
        <v>4722.1809615002476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2168.2137782043469</v>
      </c>
      <c r="CE85" s="23">
        <v>0</v>
      </c>
      <c r="CF85" s="23">
        <v>39810.681769227922</v>
      </c>
      <c r="CG85" s="23">
        <v>0</v>
      </c>
      <c r="CH85" s="23">
        <v>246796.18966688652</v>
      </c>
      <c r="CI85" s="23">
        <v>4614575.3790985392</v>
      </c>
      <c r="CJ85" s="34">
        <f t="shared" si="3"/>
        <v>28881198.255647965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328471.99456291855</v>
      </c>
      <c r="D86" s="23">
        <v>88.872062606204878</v>
      </c>
      <c r="E86" s="23">
        <v>2337.3979662322745</v>
      </c>
      <c r="F86" s="23">
        <v>11383.796038514671</v>
      </c>
      <c r="G86" s="23">
        <v>627983.99645202747</v>
      </c>
      <c r="H86" s="23">
        <v>21573.874515315645</v>
      </c>
      <c r="I86" s="23">
        <v>10874.615385139254</v>
      </c>
      <c r="J86" s="23">
        <v>9960.9852652784575</v>
      </c>
      <c r="K86" s="23">
        <v>898.43923407423074</v>
      </c>
      <c r="L86" s="23">
        <v>6433.2938429424594</v>
      </c>
      <c r="M86" s="23">
        <v>323607.01900562621</v>
      </c>
      <c r="N86" s="23">
        <v>3526137.4681953508</v>
      </c>
      <c r="O86" s="23">
        <v>94530.422648286796</v>
      </c>
      <c r="P86" s="23">
        <v>33751.735065934816</v>
      </c>
      <c r="Q86" s="23">
        <v>2972.3680282313121</v>
      </c>
      <c r="R86" s="23">
        <v>12042.191625444342</v>
      </c>
      <c r="S86" s="23">
        <v>50581.253368010024</v>
      </c>
      <c r="T86" s="23">
        <v>6576.2832002781815</v>
      </c>
      <c r="U86" s="23">
        <v>63855.212631729009</v>
      </c>
      <c r="V86" s="23">
        <v>3668.1481833201574</v>
      </c>
      <c r="W86" s="23">
        <v>1810.9577802903596</v>
      </c>
      <c r="X86" s="23">
        <v>124878.2849985194</v>
      </c>
      <c r="Y86" s="23">
        <v>4287.0154419497376</v>
      </c>
      <c r="Z86" s="23">
        <v>3594.600697764914</v>
      </c>
      <c r="AA86" s="23">
        <v>562.95781629142198</v>
      </c>
      <c r="AB86" s="23">
        <v>4746.1021418240525</v>
      </c>
      <c r="AC86" s="23">
        <v>3375.0923055088401</v>
      </c>
      <c r="AD86" s="23">
        <v>2786.9759742479455</v>
      </c>
      <c r="AE86" s="23">
        <v>217690.5064731254</v>
      </c>
      <c r="AF86" s="23">
        <v>26697.605983769885</v>
      </c>
      <c r="AG86" s="23">
        <v>3982.1896030598846</v>
      </c>
      <c r="AH86" s="23">
        <v>424.12061533305825</v>
      </c>
      <c r="AI86" s="23">
        <v>2382.4487786845634</v>
      </c>
      <c r="AJ86" s="23">
        <v>4139.3885317425866</v>
      </c>
      <c r="AK86" s="23">
        <v>1512.2904505145677</v>
      </c>
      <c r="AL86" s="23">
        <v>39869.813347768126</v>
      </c>
      <c r="AM86" s="23">
        <v>7320.1867744466108</v>
      </c>
      <c r="AN86" s="23">
        <v>115340.2465588968</v>
      </c>
      <c r="AO86" s="23">
        <v>6674.3066960183187</v>
      </c>
      <c r="AP86" s="23">
        <v>72894.245585251512</v>
      </c>
      <c r="AQ86" s="23">
        <v>19510.315490498357</v>
      </c>
      <c r="AR86" s="23">
        <v>5132.176060121732</v>
      </c>
      <c r="AS86" s="23">
        <v>5181.617745491094</v>
      </c>
      <c r="AT86" s="23">
        <v>1146.0608760825953</v>
      </c>
      <c r="AU86" s="23">
        <v>1275.7515077902408</v>
      </c>
      <c r="AV86" s="23">
        <v>11.687045887968321</v>
      </c>
      <c r="AW86" s="23">
        <v>19.27671366450598</v>
      </c>
      <c r="AX86" s="23">
        <v>48045.419284241776</v>
      </c>
      <c r="AY86" s="23">
        <v>27847.854248103919</v>
      </c>
      <c r="AZ86" s="23">
        <v>220740.4399471822</v>
      </c>
      <c r="BA86" s="23">
        <v>28529.88987631831</v>
      </c>
      <c r="BB86" s="23">
        <v>38378.40682123338</v>
      </c>
      <c r="BC86" s="23">
        <v>100393.45366209546</v>
      </c>
      <c r="BD86" s="23">
        <v>99123.658488556335</v>
      </c>
      <c r="BE86" s="23">
        <v>9403.7704066073638</v>
      </c>
      <c r="BF86" s="23">
        <v>383.02136845290318</v>
      </c>
      <c r="BG86" s="23">
        <v>50173.104433868182</v>
      </c>
      <c r="BH86" s="23">
        <v>257160.26987452729</v>
      </c>
      <c r="BI86" s="23">
        <v>22276.964223409293</v>
      </c>
      <c r="BJ86" s="23">
        <v>128552.75008218881</v>
      </c>
      <c r="BK86" s="23">
        <v>627.85818906752957</v>
      </c>
      <c r="BL86" s="23">
        <v>2004199.7433575927</v>
      </c>
      <c r="BM86" s="23">
        <v>639891.86756068305</v>
      </c>
      <c r="BN86" s="23">
        <v>69471.404230089276</v>
      </c>
      <c r="BO86" s="23">
        <v>69410.3046882856</v>
      </c>
      <c r="BP86" s="23">
        <v>8526.3594202520999</v>
      </c>
      <c r="BQ86" s="23">
        <v>898.47921968326887</v>
      </c>
      <c r="BR86" s="23">
        <v>4217.2983444634592</v>
      </c>
      <c r="BS86" s="23">
        <v>0</v>
      </c>
      <c r="BT86" s="64">
        <v>9643227.9069987051</v>
      </c>
      <c r="BU86" s="23">
        <v>2897356.7261021095</v>
      </c>
      <c r="BV86" s="23">
        <v>0</v>
      </c>
      <c r="BW86" s="23">
        <v>3317299.6278835288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10798.437171995174</v>
      </c>
      <c r="CE86" s="23">
        <v>0</v>
      </c>
      <c r="CF86" s="23">
        <v>0</v>
      </c>
      <c r="CG86" s="23">
        <v>0</v>
      </c>
      <c r="CH86" s="23">
        <v>-574600.2551353036</v>
      </c>
      <c r="CI86" s="23">
        <v>2302995.4546401035</v>
      </c>
      <c r="CJ86" s="34">
        <f t="shared" si="3"/>
        <v>17597077.897661142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117445.03112363744</v>
      </c>
      <c r="D87" s="23">
        <v>1756.629365211711</v>
      </c>
      <c r="E87" s="23">
        <v>9677.5428370789487</v>
      </c>
      <c r="F87" s="23">
        <v>28492.754751686</v>
      </c>
      <c r="G87" s="23">
        <v>917046.79246727226</v>
      </c>
      <c r="H87" s="23">
        <v>238453.24828450201</v>
      </c>
      <c r="I87" s="23">
        <v>111299.41427345728</v>
      </c>
      <c r="J87" s="23">
        <v>182478.36058308464</v>
      </c>
      <c r="K87" s="23">
        <v>69493.380161148627</v>
      </c>
      <c r="L87" s="23">
        <v>29904.497007539579</v>
      </c>
      <c r="M87" s="23">
        <v>250084.68473276385</v>
      </c>
      <c r="N87" s="23">
        <v>352984.95146772888</v>
      </c>
      <c r="O87" s="23">
        <v>1337184.974851612</v>
      </c>
      <c r="P87" s="23">
        <v>189925.59435963319</v>
      </c>
      <c r="Q87" s="23">
        <v>85069.015740667557</v>
      </c>
      <c r="R87" s="23">
        <v>313947.94847900351</v>
      </c>
      <c r="S87" s="23">
        <v>421916.35599356872</v>
      </c>
      <c r="T87" s="23">
        <v>212917.81625668664</v>
      </c>
      <c r="U87" s="23">
        <v>705649.24461935251</v>
      </c>
      <c r="V87" s="23">
        <v>90508.063916519372</v>
      </c>
      <c r="W87" s="23">
        <v>169642.95138417694</v>
      </c>
      <c r="X87" s="23">
        <v>438590.68669714616</v>
      </c>
      <c r="Y87" s="23">
        <v>109585.51717068258</v>
      </c>
      <c r="Z87" s="23">
        <v>26301.540996964766</v>
      </c>
      <c r="AA87" s="23">
        <v>1792.1688372604774</v>
      </c>
      <c r="AB87" s="23">
        <v>27343.926730187759</v>
      </c>
      <c r="AC87" s="23">
        <v>1377188.5335857952</v>
      </c>
      <c r="AD87" s="23">
        <v>1420980.4484431967</v>
      </c>
      <c r="AE87" s="23">
        <v>1280220.5729598999</v>
      </c>
      <c r="AF87" s="23">
        <v>208413.25488296605</v>
      </c>
      <c r="AG87" s="23">
        <v>94258.390938540761</v>
      </c>
      <c r="AH87" s="23">
        <v>11434.927874187953</v>
      </c>
      <c r="AI87" s="23">
        <v>44946.262776191361</v>
      </c>
      <c r="AJ87" s="23">
        <v>40136.286448014798</v>
      </c>
      <c r="AK87" s="23">
        <v>11770.155962661285</v>
      </c>
      <c r="AL87" s="23">
        <v>42130.828476709954</v>
      </c>
      <c r="AM87" s="23">
        <v>23028.489955268098</v>
      </c>
      <c r="AN87" s="23">
        <v>24242.005542387058</v>
      </c>
      <c r="AO87" s="23">
        <v>59293.385481339399</v>
      </c>
      <c r="AP87" s="23">
        <v>43891.676803622518</v>
      </c>
      <c r="AQ87" s="23">
        <v>10940.207944210508</v>
      </c>
      <c r="AR87" s="23">
        <v>7383.5234419060298</v>
      </c>
      <c r="AS87" s="23">
        <v>9913.4186325396222</v>
      </c>
      <c r="AT87" s="23">
        <v>1965.4514712975729</v>
      </c>
      <c r="AU87" s="23">
        <v>3814.0051525666781</v>
      </c>
      <c r="AV87" s="23">
        <v>3355.0106077056594</v>
      </c>
      <c r="AW87" s="23">
        <v>4730.9310499187986</v>
      </c>
      <c r="AX87" s="23">
        <v>10436.149816926427</v>
      </c>
      <c r="AY87" s="23">
        <v>28458.289664804553</v>
      </c>
      <c r="AZ87" s="23">
        <v>28586.167768566997</v>
      </c>
      <c r="BA87" s="23">
        <v>6228.599449975437</v>
      </c>
      <c r="BB87" s="23">
        <v>5672.4558288423204</v>
      </c>
      <c r="BC87" s="23">
        <v>9036.6793529438801</v>
      </c>
      <c r="BD87" s="23">
        <v>15744.506269217485</v>
      </c>
      <c r="BE87" s="23">
        <v>829.50434161268458</v>
      </c>
      <c r="BF87" s="23">
        <v>3343.9256701150885</v>
      </c>
      <c r="BG87" s="23">
        <v>50341.878722405483</v>
      </c>
      <c r="BH87" s="23">
        <v>194860.70613174626</v>
      </c>
      <c r="BI87" s="23">
        <v>16217.439749678442</v>
      </c>
      <c r="BJ87" s="23">
        <v>109861.57334079627</v>
      </c>
      <c r="BK87" s="23">
        <v>1763.5715575589736</v>
      </c>
      <c r="BL87" s="23">
        <v>246235.46636903612</v>
      </c>
      <c r="BM87" s="23">
        <v>149834.10392672339</v>
      </c>
      <c r="BN87" s="23">
        <v>38869.631355359117</v>
      </c>
      <c r="BO87" s="23">
        <v>25218.198766036727</v>
      </c>
      <c r="BP87" s="23">
        <v>24870.860879036351</v>
      </c>
      <c r="BQ87" s="23">
        <v>48660.373127746927</v>
      </c>
      <c r="BR87" s="23">
        <v>4937.2388633849005</v>
      </c>
      <c r="BS87" s="23">
        <v>0</v>
      </c>
      <c r="BT87" s="64">
        <v>12183538.182472015</v>
      </c>
      <c r="BU87" s="23">
        <v>664692.08067129587</v>
      </c>
      <c r="BV87" s="23">
        <v>0</v>
      </c>
      <c r="BW87" s="23">
        <v>32058.694521473459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128370.55474140031</v>
      </c>
      <c r="CE87" s="23">
        <v>0</v>
      </c>
      <c r="CF87" s="23">
        <v>17.506184672109892</v>
      </c>
      <c r="CG87" s="23">
        <v>0</v>
      </c>
      <c r="CH87" s="23">
        <v>168337.98008835578</v>
      </c>
      <c r="CI87" s="23">
        <v>2584693.7508472949</v>
      </c>
      <c r="CJ87" s="34">
        <f t="shared" si="3"/>
        <v>15761708.749526508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64887.872247810454</v>
      </c>
      <c r="D88" s="23">
        <v>17.942053943399252</v>
      </c>
      <c r="E88" s="23">
        <v>1113.4973690680813</v>
      </c>
      <c r="F88" s="23">
        <v>13216.677398869477</v>
      </c>
      <c r="G88" s="23">
        <v>70889.642162076212</v>
      </c>
      <c r="H88" s="23">
        <v>18066.077216666628</v>
      </c>
      <c r="I88" s="23">
        <v>128516.53459732421</v>
      </c>
      <c r="J88" s="23">
        <v>15019.249307121718</v>
      </c>
      <c r="K88" s="23">
        <v>758.57621700501397</v>
      </c>
      <c r="L88" s="23">
        <v>6075.3452166579373</v>
      </c>
      <c r="M88" s="23">
        <v>129279.3654029352</v>
      </c>
      <c r="N88" s="23">
        <v>138549.24477240135</v>
      </c>
      <c r="O88" s="23">
        <v>77825.97269289603</v>
      </c>
      <c r="P88" s="23">
        <v>657344.49281803903</v>
      </c>
      <c r="Q88" s="23">
        <v>34700.33147675146</v>
      </c>
      <c r="R88" s="23">
        <v>102037.653418852</v>
      </c>
      <c r="S88" s="23">
        <v>69537.163787706668</v>
      </c>
      <c r="T88" s="23">
        <v>78669.410661913338</v>
      </c>
      <c r="U88" s="23">
        <v>264462.90333937912</v>
      </c>
      <c r="V88" s="23">
        <v>95530.444452181269</v>
      </c>
      <c r="W88" s="23">
        <v>54795.03893258638</v>
      </c>
      <c r="X88" s="23">
        <v>139621.18474226969</v>
      </c>
      <c r="Y88" s="23">
        <v>40333.363248038986</v>
      </c>
      <c r="Z88" s="23">
        <v>3958.9213062987205</v>
      </c>
      <c r="AA88" s="23">
        <v>253.35979130616352</v>
      </c>
      <c r="AB88" s="23">
        <v>16597.068972521334</v>
      </c>
      <c r="AC88" s="23">
        <v>2748882.3620879534</v>
      </c>
      <c r="AD88" s="23">
        <v>67675.704909456195</v>
      </c>
      <c r="AE88" s="23">
        <v>64671.51644766832</v>
      </c>
      <c r="AF88" s="23">
        <v>21834.219702686285</v>
      </c>
      <c r="AG88" s="23">
        <v>30669.061443614857</v>
      </c>
      <c r="AH88" s="23">
        <v>1794.3970313961779</v>
      </c>
      <c r="AI88" s="23">
        <v>26256.958170532336</v>
      </c>
      <c r="AJ88" s="23">
        <v>2161.3467418484565</v>
      </c>
      <c r="AK88" s="23">
        <v>1232.0115605628466</v>
      </c>
      <c r="AL88" s="23">
        <v>7030.9922741306282</v>
      </c>
      <c r="AM88" s="23">
        <v>1948.3786874551326</v>
      </c>
      <c r="AN88" s="23">
        <v>13454.157933882489</v>
      </c>
      <c r="AO88" s="23">
        <v>6064.0731919956188</v>
      </c>
      <c r="AP88" s="23">
        <v>12542.000407748807</v>
      </c>
      <c r="AQ88" s="23">
        <v>3563.6274929529127</v>
      </c>
      <c r="AR88" s="23">
        <v>1359.8853730171327</v>
      </c>
      <c r="AS88" s="23">
        <v>931.33559135889323</v>
      </c>
      <c r="AT88" s="23">
        <v>373.5407429245281</v>
      </c>
      <c r="AU88" s="23">
        <v>670.269518700204</v>
      </c>
      <c r="AV88" s="23">
        <v>7.9129232524747861</v>
      </c>
      <c r="AW88" s="23">
        <v>19.617499327075254</v>
      </c>
      <c r="AX88" s="23">
        <v>6164.0257192768186</v>
      </c>
      <c r="AY88" s="23">
        <v>5292.4425790010455</v>
      </c>
      <c r="AZ88" s="23">
        <v>2010.5430489312287</v>
      </c>
      <c r="BA88" s="23">
        <v>446.26508199484977</v>
      </c>
      <c r="BB88" s="23">
        <v>4760.6263853916271</v>
      </c>
      <c r="BC88" s="23">
        <v>3766.7662105365703</v>
      </c>
      <c r="BD88" s="23">
        <v>11955.514340582406</v>
      </c>
      <c r="BE88" s="23">
        <v>1106.149691662933</v>
      </c>
      <c r="BF88" s="23">
        <v>227.03397282957036</v>
      </c>
      <c r="BG88" s="23">
        <v>8570.5237649236169</v>
      </c>
      <c r="BH88" s="23">
        <v>12557.828300086621</v>
      </c>
      <c r="BI88" s="23">
        <v>1409.9736925125133</v>
      </c>
      <c r="BJ88" s="23">
        <v>6910.6134865809072</v>
      </c>
      <c r="BK88" s="23">
        <v>168.0461965570756</v>
      </c>
      <c r="BL88" s="23">
        <v>35162.702825451881</v>
      </c>
      <c r="BM88" s="23">
        <v>21216.074942368956</v>
      </c>
      <c r="BN88" s="23">
        <v>9052.6468245074211</v>
      </c>
      <c r="BO88" s="23">
        <v>8611.5057030479402</v>
      </c>
      <c r="BP88" s="23">
        <v>2574.1118521721564</v>
      </c>
      <c r="BQ88" s="23">
        <v>4336.6954616746807</v>
      </c>
      <c r="BR88" s="23">
        <v>747.94036020395788</v>
      </c>
      <c r="BS88" s="23">
        <v>0</v>
      </c>
      <c r="BT88" s="64">
        <v>5382248.7337753782</v>
      </c>
      <c r="BU88" s="23">
        <v>713130.0073777159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238345.25050808906</v>
      </c>
      <c r="CE88" s="23">
        <v>0</v>
      </c>
      <c r="CF88" s="23">
        <v>0</v>
      </c>
      <c r="CG88" s="23">
        <v>0</v>
      </c>
      <c r="CH88" s="23">
        <v>123724.9272728088</v>
      </c>
      <c r="CI88" s="23">
        <v>860342.57836148527</v>
      </c>
      <c r="CJ88" s="34">
        <f t="shared" si="3"/>
        <v>7317791.4972954765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10781.93323538097</v>
      </c>
      <c r="D89" s="23">
        <v>25.418169632019914</v>
      </c>
      <c r="E89" s="23">
        <v>464.34385971467788</v>
      </c>
      <c r="F89" s="23">
        <v>7450.5378010430268</v>
      </c>
      <c r="G89" s="23">
        <v>270548.93756536167</v>
      </c>
      <c r="H89" s="23">
        <v>41442.729939526762</v>
      </c>
      <c r="I89" s="23">
        <v>112201.64337142726</v>
      </c>
      <c r="J89" s="23">
        <v>612012.33646038093</v>
      </c>
      <c r="K89" s="23">
        <v>28686.543781605767</v>
      </c>
      <c r="L89" s="23">
        <v>22042.750976278541</v>
      </c>
      <c r="M89" s="23">
        <v>107310.93712211822</v>
      </c>
      <c r="N89" s="23">
        <v>31884.104170901344</v>
      </c>
      <c r="O89" s="23">
        <v>245489.56595017057</v>
      </c>
      <c r="P89" s="23">
        <v>106075.74232050011</v>
      </c>
      <c r="Q89" s="23">
        <v>1299922.73609896</v>
      </c>
      <c r="R89" s="23">
        <v>2382673.0868973127</v>
      </c>
      <c r="S89" s="23">
        <v>224969.48935562547</v>
      </c>
      <c r="T89" s="23">
        <v>296239.33556216641</v>
      </c>
      <c r="U89" s="23">
        <v>2716469.5538001703</v>
      </c>
      <c r="V89" s="23">
        <v>534892.84917548043</v>
      </c>
      <c r="W89" s="23">
        <v>646854.61840138654</v>
      </c>
      <c r="X89" s="23">
        <v>428656.93169365247</v>
      </c>
      <c r="Y89" s="23">
        <v>398572.08061145578</v>
      </c>
      <c r="Z89" s="23">
        <v>7557.7361836901782</v>
      </c>
      <c r="AA89" s="23">
        <v>705.91058006285448</v>
      </c>
      <c r="AB89" s="23">
        <v>22629.964863690213</v>
      </c>
      <c r="AC89" s="23">
        <v>1407183.0831526252</v>
      </c>
      <c r="AD89" s="23">
        <v>106502.45037489312</v>
      </c>
      <c r="AE89" s="23">
        <v>244865.28232473452</v>
      </c>
      <c r="AF89" s="23">
        <v>44611.776387739628</v>
      </c>
      <c r="AG89" s="23">
        <v>13640.780834885074</v>
      </c>
      <c r="AH89" s="23">
        <v>3664.0657377413868</v>
      </c>
      <c r="AI89" s="23">
        <v>6892.97651701428</v>
      </c>
      <c r="AJ89" s="23">
        <v>3112.0475336354757</v>
      </c>
      <c r="AK89" s="23">
        <v>1303.0107285997533</v>
      </c>
      <c r="AL89" s="23">
        <v>2527.4807167318122</v>
      </c>
      <c r="AM89" s="23">
        <v>6566.8847041537701</v>
      </c>
      <c r="AN89" s="23">
        <v>920.81546683857516</v>
      </c>
      <c r="AO89" s="23">
        <v>5752.4787711788194</v>
      </c>
      <c r="AP89" s="23">
        <v>8868.4466381511702</v>
      </c>
      <c r="AQ89" s="23">
        <v>2817.2571758214094</v>
      </c>
      <c r="AR89" s="23">
        <v>1597.3910283705916</v>
      </c>
      <c r="AS89" s="23">
        <v>942.24752504787614</v>
      </c>
      <c r="AT89" s="23">
        <v>513.96940302568271</v>
      </c>
      <c r="AU89" s="23">
        <v>745.37658487136764</v>
      </c>
      <c r="AV89" s="23">
        <v>4.7391429145732298</v>
      </c>
      <c r="AW89" s="23">
        <v>8.9300024220587026</v>
      </c>
      <c r="AX89" s="23">
        <v>1180.0731739247078</v>
      </c>
      <c r="AY89" s="23">
        <v>4537.1159194099992</v>
      </c>
      <c r="AZ89" s="23">
        <v>2876.7131567141651</v>
      </c>
      <c r="BA89" s="23">
        <v>751.69249122277847</v>
      </c>
      <c r="BB89" s="23">
        <v>2526.634115439505</v>
      </c>
      <c r="BC89" s="23">
        <v>356.84707451168424</v>
      </c>
      <c r="BD89" s="23">
        <v>1149.2668003819078</v>
      </c>
      <c r="BE89" s="23">
        <v>48.029635085642028</v>
      </c>
      <c r="BF89" s="23">
        <v>352.5331160376474</v>
      </c>
      <c r="BG89" s="23">
        <v>3973.8568835919277</v>
      </c>
      <c r="BH89" s="23">
        <v>32404.885787319963</v>
      </c>
      <c r="BI89" s="23">
        <v>1153.7074633806349</v>
      </c>
      <c r="BJ89" s="23">
        <v>12283.218056808106</v>
      </c>
      <c r="BK89" s="23">
        <v>191.87301355405992</v>
      </c>
      <c r="BL89" s="23">
        <v>47499.072066099077</v>
      </c>
      <c r="BM89" s="23">
        <v>8964.4339543171718</v>
      </c>
      <c r="BN89" s="23">
        <v>2072.9856551756302</v>
      </c>
      <c r="BO89" s="23">
        <v>1316.4598037995634</v>
      </c>
      <c r="BP89" s="23">
        <v>3247.4610048142295</v>
      </c>
      <c r="BQ89" s="23">
        <v>11275.720854507639</v>
      </c>
      <c r="BR89" s="23">
        <v>798.38048979482721</v>
      </c>
      <c r="BS89" s="23">
        <v>0</v>
      </c>
      <c r="BT89" s="64">
        <v>12558564.269214975</v>
      </c>
      <c r="BU89" s="23">
        <v>-53767.093645577566</v>
      </c>
      <c r="BV89" s="23">
        <v>0</v>
      </c>
      <c r="BW89" s="23">
        <v>31.289280119738386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87.302927941332143</v>
      </c>
      <c r="CD89" s="23">
        <v>49658.901818219798</v>
      </c>
      <c r="CE89" s="23">
        <v>0</v>
      </c>
      <c r="CF89" s="23">
        <v>0</v>
      </c>
      <c r="CG89" s="23">
        <v>0</v>
      </c>
      <c r="CH89" s="23">
        <v>128487.40674540502</v>
      </c>
      <c r="CI89" s="23">
        <v>3371062.1851186845</v>
      </c>
      <c r="CJ89" s="34">
        <f t="shared" si="3"/>
        <v>16054124.261459768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57478.453148938534</v>
      </c>
      <c r="D90" s="23">
        <v>11797.112854903733</v>
      </c>
      <c r="E90" s="23">
        <v>3042.1641495128442</v>
      </c>
      <c r="F90" s="23">
        <v>11707.022703172079</v>
      </c>
      <c r="G90" s="23">
        <v>888938.89872141997</v>
      </c>
      <c r="H90" s="23">
        <v>151880.19503182959</v>
      </c>
      <c r="I90" s="23">
        <v>638728.64315197524</v>
      </c>
      <c r="J90" s="23">
        <v>26380.861941438328</v>
      </c>
      <c r="K90" s="23">
        <v>13944.672547006476</v>
      </c>
      <c r="L90" s="23">
        <v>29190.247727266258</v>
      </c>
      <c r="M90" s="23">
        <v>105444.29423997927</v>
      </c>
      <c r="N90" s="23">
        <v>50715.394630841125</v>
      </c>
      <c r="O90" s="23">
        <v>221909.94508952039</v>
      </c>
      <c r="P90" s="23">
        <v>393982.61963663821</v>
      </c>
      <c r="Q90" s="23">
        <v>1141367.607303523</v>
      </c>
      <c r="R90" s="23">
        <v>2984852.7718561073</v>
      </c>
      <c r="S90" s="23">
        <v>454225.8502072799</v>
      </c>
      <c r="T90" s="23">
        <v>534051.24389111251</v>
      </c>
      <c r="U90" s="23">
        <v>3144757.5197235714</v>
      </c>
      <c r="V90" s="23">
        <v>333825.12908606033</v>
      </c>
      <c r="W90" s="23">
        <v>335411.8612897399</v>
      </c>
      <c r="X90" s="23">
        <v>579572.12718355155</v>
      </c>
      <c r="Y90" s="23">
        <v>391650.10226725141</v>
      </c>
      <c r="Z90" s="23">
        <v>17663.66507314314</v>
      </c>
      <c r="AA90" s="23">
        <v>2858.2721137017907</v>
      </c>
      <c r="AB90" s="23">
        <v>54553.516309829312</v>
      </c>
      <c r="AC90" s="23">
        <v>2072576.2186691305</v>
      </c>
      <c r="AD90" s="23">
        <v>211150.65622953686</v>
      </c>
      <c r="AE90" s="23">
        <v>303885.3360425884</v>
      </c>
      <c r="AF90" s="23">
        <v>37592.21404906614</v>
      </c>
      <c r="AG90" s="23">
        <v>62193.219336524191</v>
      </c>
      <c r="AH90" s="23">
        <v>8678.5445660750647</v>
      </c>
      <c r="AI90" s="23">
        <v>17823.120149510323</v>
      </c>
      <c r="AJ90" s="23">
        <v>15819.287678560835</v>
      </c>
      <c r="AK90" s="23">
        <v>13089.760957689865</v>
      </c>
      <c r="AL90" s="23">
        <v>10014.647569171786</v>
      </c>
      <c r="AM90" s="23">
        <v>10415.955082490775</v>
      </c>
      <c r="AN90" s="23">
        <v>7638.4002974640161</v>
      </c>
      <c r="AO90" s="23">
        <v>70475.797958746261</v>
      </c>
      <c r="AP90" s="23">
        <v>80532.715251485744</v>
      </c>
      <c r="AQ90" s="23">
        <v>8670.8268929978167</v>
      </c>
      <c r="AR90" s="23">
        <v>4931.9159073665878</v>
      </c>
      <c r="AS90" s="23">
        <v>3072.9804158448956</v>
      </c>
      <c r="AT90" s="23">
        <v>1319.8965816686475</v>
      </c>
      <c r="AU90" s="23">
        <v>8382.4250340851213</v>
      </c>
      <c r="AV90" s="23">
        <v>268.37113835043243</v>
      </c>
      <c r="AW90" s="23">
        <v>530.74272172549024</v>
      </c>
      <c r="AX90" s="23">
        <v>5352.8195292391556</v>
      </c>
      <c r="AY90" s="23">
        <v>16241.888816766219</v>
      </c>
      <c r="AZ90" s="23">
        <v>8897.3455889082779</v>
      </c>
      <c r="BA90" s="23">
        <v>1044.6685496377072</v>
      </c>
      <c r="BB90" s="23">
        <v>3276.9558058891007</v>
      </c>
      <c r="BC90" s="23">
        <v>1527.8156668795932</v>
      </c>
      <c r="BD90" s="23">
        <v>9432.4966022695662</v>
      </c>
      <c r="BE90" s="23">
        <v>353.76823909335542</v>
      </c>
      <c r="BF90" s="23">
        <v>888.13564295697347</v>
      </c>
      <c r="BG90" s="23">
        <v>66796.713909904807</v>
      </c>
      <c r="BH90" s="23">
        <v>81919.591218955611</v>
      </c>
      <c r="BI90" s="23">
        <v>7622.5264163785423</v>
      </c>
      <c r="BJ90" s="23">
        <v>66195.217872878173</v>
      </c>
      <c r="BK90" s="23">
        <v>762.48329363910716</v>
      </c>
      <c r="BL90" s="23">
        <v>24588.753369721962</v>
      </c>
      <c r="BM90" s="23">
        <v>39412.628885820435</v>
      </c>
      <c r="BN90" s="23">
        <v>6603.634872021069</v>
      </c>
      <c r="BO90" s="23">
        <v>5433.2073858671883</v>
      </c>
      <c r="BP90" s="23">
        <v>14063.056167576609</v>
      </c>
      <c r="BQ90" s="23">
        <v>28599.122672690813</v>
      </c>
      <c r="BR90" s="23">
        <v>2931.1125803901978</v>
      </c>
      <c r="BS90" s="23">
        <v>0</v>
      </c>
      <c r="BT90" s="64">
        <v>15920937.167496881</v>
      </c>
      <c r="BU90" s="23">
        <v>620409.44869037659</v>
      </c>
      <c r="BV90" s="23">
        <v>0</v>
      </c>
      <c r="BW90" s="23">
        <v>5284.4745521431332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469600.79989928112</v>
      </c>
      <c r="CD90" s="23">
        <v>1810369.0712434752</v>
      </c>
      <c r="CE90" s="23">
        <v>0</v>
      </c>
      <c r="CF90" s="23">
        <v>42.970147580616171</v>
      </c>
      <c r="CG90" s="23">
        <v>0</v>
      </c>
      <c r="CH90" s="23">
        <v>-96249.322559429158</v>
      </c>
      <c r="CI90" s="23">
        <v>3836164.2271270696</v>
      </c>
      <c r="CJ90" s="34">
        <f t="shared" si="3"/>
        <v>22566558.836597383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29859.810824694283</v>
      </c>
      <c r="D91" s="23">
        <v>105.91446214767112</v>
      </c>
      <c r="E91" s="23">
        <v>1447.5399587488232</v>
      </c>
      <c r="F91" s="23">
        <v>25063.800973306945</v>
      </c>
      <c r="G91" s="23">
        <v>112287.19813436737</v>
      </c>
      <c r="H91" s="23">
        <v>10305.07433263955</v>
      </c>
      <c r="I91" s="23">
        <v>19236.527957476563</v>
      </c>
      <c r="J91" s="23">
        <v>68904.069809957829</v>
      </c>
      <c r="K91" s="23">
        <v>49892.411205172772</v>
      </c>
      <c r="L91" s="23">
        <v>20034.394518437741</v>
      </c>
      <c r="M91" s="23">
        <v>34181.131580647838</v>
      </c>
      <c r="N91" s="23">
        <v>114551.15132948459</v>
      </c>
      <c r="O91" s="23">
        <v>59575.132458062188</v>
      </c>
      <c r="P91" s="23">
        <v>37384.641884349243</v>
      </c>
      <c r="Q91" s="23">
        <v>31818.145335158915</v>
      </c>
      <c r="R91" s="23">
        <v>207563.96800199963</v>
      </c>
      <c r="S91" s="23">
        <v>2482307.1025699815</v>
      </c>
      <c r="T91" s="23">
        <v>558184.84776252299</v>
      </c>
      <c r="U91" s="23">
        <v>1611271.1906087364</v>
      </c>
      <c r="V91" s="23">
        <v>42159.696729716219</v>
      </c>
      <c r="W91" s="23">
        <v>190332.39801186937</v>
      </c>
      <c r="X91" s="23">
        <v>425461.30862207961</v>
      </c>
      <c r="Y91" s="23">
        <v>184939.44528358156</v>
      </c>
      <c r="Z91" s="23">
        <v>37857.025949168317</v>
      </c>
      <c r="AA91" s="23">
        <v>2099.6685747461961</v>
      </c>
      <c r="AB91" s="23">
        <v>169538.11202010576</v>
      </c>
      <c r="AC91" s="23">
        <v>3424434.6546028471</v>
      </c>
      <c r="AD91" s="23">
        <v>147511.2496265661</v>
      </c>
      <c r="AE91" s="23">
        <v>278286.09686478111</v>
      </c>
      <c r="AF91" s="23">
        <v>178831.27731479972</v>
      </c>
      <c r="AG91" s="23">
        <v>92330.27770643869</v>
      </c>
      <c r="AH91" s="23">
        <v>19296.890135873655</v>
      </c>
      <c r="AI91" s="23">
        <v>86018.337115140777</v>
      </c>
      <c r="AJ91" s="23">
        <v>192085.09138183732</v>
      </c>
      <c r="AK91" s="23">
        <v>243360.14698122829</v>
      </c>
      <c r="AL91" s="23">
        <v>48411.159569932279</v>
      </c>
      <c r="AM91" s="23">
        <v>51663.818836811282</v>
      </c>
      <c r="AN91" s="23">
        <v>72355.200644814322</v>
      </c>
      <c r="AO91" s="23">
        <v>1278046.2739887855</v>
      </c>
      <c r="AP91" s="23">
        <v>573563.22050287551</v>
      </c>
      <c r="AQ91" s="23">
        <v>15926.121795235671</v>
      </c>
      <c r="AR91" s="23">
        <v>8985.721030612347</v>
      </c>
      <c r="AS91" s="23">
        <v>83971.187179764325</v>
      </c>
      <c r="AT91" s="23">
        <v>2717.2728221224447</v>
      </c>
      <c r="AU91" s="23">
        <v>4102.8533877999298</v>
      </c>
      <c r="AV91" s="23">
        <v>20.536900481075804</v>
      </c>
      <c r="AW91" s="23">
        <v>40.49190162940635</v>
      </c>
      <c r="AX91" s="23">
        <v>14286.194116364526</v>
      </c>
      <c r="AY91" s="23">
        <v>158582.02994297034</v>
      </c>
      <c r="AZ91" s="23">
        <v>34336.291893244561</v>
      </c>
      <c r="BA91" s="23">
        <v>3454.2473035495532</v>
      </c>
      <c r="BB91" s="23">
        <v>7693.5397457608788</v>
      </c>
      <c r="BC91" s="23">
        <v>14825.616021917554</v>
      </c>
      <c r="BD91" s="23">
        <v>83441.254786710779</v>
      </c>
      <c r="BE91" s="23">
        <v>1206.4024551916564</v>
      </c>
      <c r="BF91" s="23">
        <v>2460.9861971751152</v>
      </c>
      <c r="BG91" s="23">
        <v>18816.547991582211</v>
      </c>
      <c r="BH91" s="23">
        <v>380930.92294710374</v>
      </c>
      <c r="BI91" s="23">
        <v>25740.736553947903</v>
      </c>
      <c r="BJ91" s="23">
        <v>58720.758031837802</v>
      </c>
      <c r="BK91" s="23">
        <v>1182.1570653531883</v>
      </c>
      <c r="BL91" s="23">
        <v>83550.442154114062</v>
      </c>
      <c r="BM91" s="23">
        <v>16174.181903950463</v>
      </c>
      <c r="BN91" s="23">
        <v>23742.644394108782</v>
      </c>
      <c r="BO91" s="23">
        <v>22624.790947291262</v>
      </c>
      <c r="BP91" s="23">
        <v>19111.013305282617</v>
      </c>
      <c r="BQ91" s="23">
        <v>144331.80193063754</v>
      </c>
      <c r="BR91" s="23">
        <v>4547.826379096291</v>
      </c>
      <c r="BS91" s="23">
        <v>0</v>
      </c>
      <c r="BT91" s="64">
        <v>14448079.975256724</v>
      </c>
      <c r="BU91" s="23">
        <v>5258190.2270548176</v>
      </c>
      <c r="BV91" s="23">
        <v>0</v>
      </c>
      <c r="BW91" s="23">
        <v>125417.44109779246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470.68777428827747</v>
      </c>
      <c r="CD91" s="23">
        <v>10319659.118487556</v>
      </c>
      <c r="CE91" s="23">
        <v>0</v>
      </c>
      <c r="CF91" s="23">
        <v>16330.396763884095</v>
      </c>
      <c r="CG91" s="23">
        <v>0</v>
      </c>
      <c r="CH91" s="23">
        <v>-67500.916543481901</v>
      </c>
      <c r="CI91" s="23">
        <v>11449919.271349281</v>
      </c>
      <c r="CJ91" s="34">
        <f t="shared" si="3"/>
        <v>41550566.20124086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11063.672186995451</v>
      </c>
      <c r="D92" s="23">
        <v>87.487425813791177</v>
      </c>
      <c r="E92" s="23">
        <v>475.2878983233</v>
      </c>
      <c r="F92" s="23">
        <v>9360.2451796030091</v>
      </c>
      <c r="G92" s="23">
        <v>46770.647290280773</v>
      </c>
      <c r="H92" s="23">
        <v>7274.6166422548176</v>
      </c>
      <c r="I92" s="23">
        <v>7023.8945019725543</v>
      </c>
      <c r="J92" s="23">
        <v>13318.562210144848</v>
      </c>
      <c r="K92" s="23">
        <v>12683.244227998814</v>
      </c>
      <c r="L92" s="23">
        <v>6783.3535260806821</v>
      </c>
      <c r="M92" s="23">
        <v>10643.824297588877</v>
      </c>
      <c r="N92" s="23">
        <v>18399.804171846325</v>
      </c>
      <c r="O92" s="23">
        <v>12170.027590267531</v>
      </c>
      <c r="P92" s="23">
        <v>13037.20608829708</v>
      </c>
      <c r="Q92" s="23">
        <v>20317.015323103718</v>
      </c>
      <c r="R92" s="23">
        <v>219163.29438984868</v>
      </c>
      <c r="S92" s="23">
        <v>544278.93589266541</v>
      </c>
      <c r="T92" s="23">
        <v>577596.47729744855</v>
      </c>
      <c r="U92" s="23">
        <v>2230586.9241255419</v>
      </c>
      <c r="V92" s="23">
        <v>62775.580958692306</v>
      </c>
      <c r="W92" s="23">
        <v>103124.40456744384</v>
      </c>
      <c r="X92" s="23">
        <v>118195.7875799293</v>
      </c>
      <c r="Y92" s="23">
        <v>144500.11205989591</v>
      </c>
      <c r="Z92" s="23">
        <v>15231.144728526338</v>
      </c>
      <c r="AA92" s="23">
        <v>901.57362496730946</v>
      </c>
      <c r="AB92" s="23">
        <v>59075.256606770155</v>
      </c>
      <c r="AC92" s="23">
        <v>1306843.5676962566</v>
      </c>
      <c r="AD92" s="23">
        <v>77759.650250340303</v>
      </c>
      <c r="AE92" s="23">
        <v>56494.235748972205</v>
      </c>
      <c r="AF92" s="23">
        <v>28789.828768919891</v>
      </c>
      <c r="AG92" s="23">
        <v>21812.058676323737</v>
      </c>
      <c r="AH92" s="23">
        <v>6985.914469962303</v>
      </c>
      <c r="AI92" s="23">
        <v>65562.818962959122</v>
      </c>
      <c r="AJ92" s="23">
        <v>15272.736151368752</v>
      </c>
      <c r="AK92" s="23">
        <v>48929.922642542027</v>
      </c>
      <c r="AL92" s="23">
        <v>7841.5379092620415</v>
      </c>
      <c r="AM92" s="23">
        <v>7706.4862412418543</v>
      </c>
      <c r="AN92" s="23">
        <v>8556.7385384924437</v>
      </c>
      <c r="AO92" s="23">
        <v>257236.75056939592</v>
      </c>
      <c r="AP92" s="23">
        <v>60821.164958826877</v>
      </c>
      <c r="AQ92" s="23">
        <v>6080.0635701789806</v>
      </c>
      <c r="AR92" s="23">
        <v>4370.3280797307661</v>
      </c>
      <c r="AS92" s="23">
        <v>12940.120331669646</v>
      </c>
      <c r="AT92" s="23">
        <v>1145.4598422415361</v>
      </c>
      <c r="AU92" s="23">
        <v>15143.889719451503</v>
      </c>
      <c r="AV92" s="23">
        <v>410.63567774194297</v>
      </c>
      <c r="AW92" s="23">
        <v>1037.2066605616681</v>
      </c>
      <c r="AX92" s="23">
        <v>4848.8398938652281</v>
      </c>
      <c r="AY92" s="23">
        <v>30953.84121354462</v>
      </c>
      <c r="AZ92" s="23">
        <v>9454.9977061315185</v>
      </c>
      <c r="BA92" s="23">
        <v>2422.1062238414142</v>
      </c>
      <c r="BB92" s="23">
        <v>2797.3617686074663</v>
      </c>
      <c r="BC92" s="23">
        <v>1306.6724352866959</v>
      </c>
      <c r="BD92" s="23">
        <v>16327.831347528592</v>
      </c>
      <c r="BE92" s="23">
        <v>387.59667469682034</v>
      </c>
      <c r="BF92" s="23">
        <v>1418.6924984253076</v>
      </c>
      <c r="BG92" s="23">
        <v>12259.290727132162</v>
      </c>
      <c r="BH92" s="23">
        <v>147196.02790261921</v>
      </c>
      <c r="BI92" s="23">
        <v>5016.9283896083898</v>
      </c>
      <c r="BJ92" s="23">
        <v>22246.000317857215</v>
      </c>
      <c r="BK92" s="23">
        <v>692.51541212036352</v>
      </c>
      <c r="BL92" s="23">
        <v>21907.11965129423</v>
      </c>
      <c r="BM92" s="23">
        <v>28210.171880812359</v>
      </c>
      <c r="BN92" s="23">
        <v>15938.640937225649</v>
      </c>
      <c r="BO92" s="23">
        <v>9684.8419334648843</v>
      </c>
      <c r="BP92" s="23">
        <v>13324.00256205595</v>
      </c>
      <c r="BQ92" s="23">
        <v>28546.505235993332</v>
      </c>
      <c r="BR92" s="23">
        <v>6245.779266346789</v>
      </c>
      <c r="BS92" s="23">
        <v>0</v>
      </c>
      <c r="BT92" s="64">
        <v>6657765.2598371971</v>
      </c>
      <c r="BU92" s="23">
        <v>2722778.3511166321</v>
      </c>
      <c r="BV92" s="23">
        <v>0</v>
      </c>
      <c r="BW92" s="23">
        <v>88.852427080546462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0.2385260058832136</v>
      </c>
      <c r="CD92" s="23">
        <v>1142539.5942221265</v>
      </c>
      <c r="CE92" s="23">
        <v>0</v>
      </c>
      <c r="CF92" s="23">
        <v>1106.9376889131665</v>
      </c>
      <c r="CG92" s="23">
        <v>0</v>
      </c>
      <c r="CH92" s="23">
        <v>325668.29775405646</v>
      </c>
      <c r="CI92" s="23">
        <v>2891853.4633968608</v>
      </c>
      <c r="CJ92" s="34">
        <f t="shared" si="3"/>
        <v>13741800.994968873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168479.61186028039</v>
      </c>
      <c r="D93" s="23">
        <v>3891.1001604730186</v>
      </c>
      <c r="E93" s="23">
        <v>6889.9359647814617</v>
      </c>
      <c r="F93" s="23">
        <v>93581.401036567724</v>
      </c>
      <c r="G93" s="23">
        <v>531903.37923406356</v>
      </c>
      <c r="H93" s="23">
        <v>47701.931937095818</v>
      </c>
      <c r="I93" s="23">
        <v>109381.07488309497</v>
      </c>
      <c r="J93" s="23">
        <v>166548.74759336316</v>
      </c>
      <c r="K93" s="23">
        <v>36007.463700419816</v>
      </c>
      <c r="L93" s="23">
        <v>101493.72765938299</v>
      </c>
      <c r="M93" s="23">
        <v>124040.04380949822</v>
      </c>
      <c r="N93" s="23">
        <v>256786.02967594631</v>
      </c>
      <c r="O93" s="23">
        <v>188357.31285089185</v>
      </c>
      <c r="P93" s="23">
        <v>207172.49848703924</v>
      </c>
      <c r="Q93" s="23">
        <v>223787.96482830288</v>
      </c>
      <c r="R93" s="23">
        <v>1377690.3093343694</v>
      </c>
      <c r="S93" s="23">
        <v>816706.02802245715</v>
      </c>
      <c r="T93" s="23">
        <v>1181429.174552321</v>
      </c>
      <c r="U93" s="23">
        <v>8791276.4094829783</v>
      </c>
      <c r="V93" s="23">
        <v>517845.32357585343</v>
      </c>
      <c r="W93" s="23">
        <v>742511.13889656705</v>
      </c>
      <c r="X93" s="23">
        <v>421157.29255227192</v>
      </c>
      <c r="Y93" s="23">
        <v>756086.70743587753</v>
      </c>
      <c r="Z93" s="23">
        <v>138077.74991350027</v>
      </c>
      <c r="AA93" s="23">
        <v>14891.563447828434</v>
      </c>
      <c r="AB93" s="23">
        <v>333085.89359270473</v>
      </c>
      <c r="AC93" s="23">
        <v>3601372.5381107386</v>
      </c>
      <c r="AD93" s="23">
        <v>665252.81883901334</v>
      </c>
      <c r="AE93" s="23">
        <v>529421.94037126505</v>
      </c>
      <c r="AF93" s="23">
        <v>150408.34818248369</v>
      </c>
      <c r="AG93" s="23">
        <v>248276.71992011947</v>
      </c>
      <c r="AH93" s="23">
        <v>75077.133719165329</v>
      </c>
      <c r="AI93" s="23">
        <v>83809.159479886061</v>
      </c>
      <c r="AJ93" s="23">
        <v>58742.307961107588</v>
      </c>
      <c r="AK93" s="23">
        <v>137998.17242173851</v>
      </c>
      <c r="AL93" s="23">
        <v>82467.577817574464</v>
      </c>
      <c r="AM93" s="23">
        <v>54572.275490933738</v>
      </c>
      <c r="AN93" s="23">
        <v>133731.91306354303</v>
      </c>
      <c r="AO93" s="23">
        <v>723452.35291942256</v>
      </c>
      <c r="AP93" s="23">
        <v>343842.58122362907</v>
      </c>
      <c r="AQ93" s="23">
        <v>70703.873688034655</v>
      </c>
      <c r="AR93" s="23">
        <v>34272.387186660402</v>
      </c>
      <c r="AS93" s="23">
        <v>68423.746226432151</v>
      </c>
      <c r="AT93" s="23">
        <v>10379.056172653183</v>
      </c>
      <c r="AU93" s="23">
        <v>14684.131397657728</v>
      </c>
      <c r="AV93" s="23">
        <v>91.062961524504956</v>
      </c>
      <c r="AW93" s="23">
        <v>172.12514583085445</v>
      </c>
      <c r="AX93" s="23">
        <v>72911.107592997665</v>
      </c>
      <c r="AY93" s="23">
        <v>132466.83545007848</v>
      </c>
      <c r="AZ93" s="23">
        <v>67281.978068135417</v>
      </c>
      <c r="BA93" s="23">
        <v>8889.1554960755075</v>
      </c>
      <c r="BB93" s="23">
        <v>52538.617291079841</v>
      </c>
      <c r="BC93" s="23">
        <v>37988.891216380209</v>
      </c>
      <c r="BD93" s="23">
        <v>203648.7111845919</v>
      </c>
      <c r="BE93" s="23">
        <v>11242.714908186819</v>
      </c>
      <c r="BF93" s="23">
        <v>6690.0771363100903</v>
      </c>
      <c r="BG93" s="23">
        <v>223269.38921927413</v>
      </c>
      <c r="BH93" s="23">
        <v>341958.12390543334</v>
      </c>
      <c r="BI93" s="23">
        <v>32159.981937539327</v>
      </c>
      <c r="BJ93" s="23">
        <v>64619.626162191023</v>
      </c>
      <c r="BK93" s="23">
        <v>4197.5400066411239</v>
      </c>
      <c r="BL93" s="23">
        <v>67944.042319456668</v>
      </c>
      <c r="BM93" s="23">
        <v>37731.974398885737</v>
      </c>
      <c r="BN93" s="23">
        <v>94006.866493876354</v>
      </c>
      <c r="BO93" s="23">
        <v>88418.521192304237</v>
      </c>
      <c r="BP93" s="23">
        <v>65788.199247197932</v>
      </c>
      <c r="BQ93" s="23">
        <v>73910.116911117118</v>
      </c>
      <c r="BR93" s="23">
        <v>37246.064955359761</v>
      </c>
      <c r="BS93" s="23">
        <v>0</v>
      </c>
      <c r="BT93" s="64">
        <v>26168840.571880456</v>
      </c>
      <c r="BU93" s="23">
        <v>1335394.898830317</v>
      </c>
      <c r="BV93" s="23">
        <v>0</v>
      </c>
      <c r="BW93" s="23">
        <v>447.84298341821227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160908.9599733419</v>
      </c>
      <c r="CD93" s="23">
        <v>13348079.049587546</v>
      </c>
      <c r="CE93" s="23">
        <v>0</v>
      </c>
      <c r="CF93" s="23">
        <v>474.74626340231811</v>
      </c>
      <c r="CG93" s="23">
        <v>0</v>
      </c>
      <c r="CH93" s="23">
        <v>460245.16611557716</v>
      </c>
      <c r="CI93" s="23">
        <v>12511446.816311888</v>
      </c>
      <c r="CJ93" s="34">
        <f t="shared" si="3"/>
        <v>53985838.05194594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5541.8636119960256</v>
      </c>
      <c r="D94" s="23">
        <v>11.870789707367436</v>
      </c>
      <c r="E94" s="23">
        <v>260.54936353273393</v>
      </c>
      <c r="F94" s="23">
        <v>4696.592063891454</v>
      </c>
      <c r="G94" s="23">
        <v>19795.273876909268</v>
      </c>
      <c r="H94" s="23">
        <v>1771.6394013538365</v>
      </c>
      <c r="I94" s="23">
        <v>3427.9737389647025</v>
      </c>
      <c r="J94" s="23">
        <v>1199.7373940634072</v>
      </c>
      <c r="K94" s="23">
        <v>712.32363703898295</v>
      </c>
      <c r="L94" s="23">
        <v>3499.4158881564754</v>
      </c>
      <c r="M94" s="23">
        <v>3915.4486104943721</v>
      </c>
      <c r="N94" s="23">
        <v>8224.1308567139076</v>
      </c>
      <c r="O94" s="23">
        <v>18664.79278937852</v>
      </c>
      <c r="P94" s="23">
        <v>8966.9625290437216</v>
      </c>
      <c r="Q94" s="23">
        <v>5643.19737382518</v>
      </c>
      <c r="R94" s="23">
        <v>37987.576315556318</v>
      </c>
      <c r="S94" s="23">
        <v>10921.904263418463</v>
      </c>
      <c r="T94" s="23">
        <v>19892.60333742122</v>
      </c>
      <c r="U94" s="23">
        <v>264916.8126370298</v>
      </c>
      <c r="V94" s="23">
        <v>349319.80717152881</v>
      </c>
      <c r="W94" s="23">
        <v>42841.223981291725</v>
      </c>
      <c r="X94" s="23">
        <v>13051.549157287825</v>
      </c>
      <c r="Y94" s="23">
        <v>53524.802694556791</v>
      </c>
      <c r="Z94" s="23">
        <v>6975.7828713477402</v>
      </c>
      <c r="AA94" s="23">
        <v>374.32773331484401</v>
      </c>
      <c r="AB94" s="23">
        <v>7889.1620421872212</v>
      </c>
      <c r="AC94" s="23">
        <v>92662.210828561962</v>
      </c>
      <c r="AD94" s="23">
        <v>1796179.8007802458</v>
      </c>
      <c r="AE94" s="23">
        <v>19195.172505149807</v>
      </c>
      <c r="AF94" s="23">
        <v>56055.737387850037</v>
      </c>
      <c r="AG94" s="23">
        <v>498642.40637590346</v>
      </c>
      <c r="AH94" s="23">
        <v>3381.0327254986664</v>
      </c>
      <c r="AI94" s="23">
        <v>5976.6978824900134</v>
      </c>
      <c r="AJ94" s="23">
        <v>2808.4889616851606</v>
      </c>
      <c r="AK94" s="23">
        <v>4118.3534108495678</v>
      </c>
      <c r="AL94" s="23">
        <v>2700.7697142834309</v>
      </c>
      <c r="AM94" s="23">
        <v>1778.4002073278855</v>
      </c>
      <c r="AN94" s="23">
        <v>1999.0430086048575</v>
      </c>
      <c r="AO94" s="23">
        <v>21608.803150978303</v>
      </c>
      <c r="AP94" s="23">
        <v>8751.5211984592315</v>
      </c>
      <c r="AQ94" s="23">
        <v>2820.4881688974556</v>
      </c>
      <c r="AR94" s="23">
        <v>1500.7061536996314</v>
      </c>
      <c r="AS94" s="23">
        <v>712.60575871229753</v>
      </c>
      <c r="AT94" s="23">
        <v>483.80561621772887</v>
      </c>
      <c r="AU94" s="23">
        <v>665.28716689307907</v>
      </c>
      <c r="AV94" s="23">
        <v>1.6102617939527448</v>
      </c>
      <c r="AW94" s="23">
        <v>3.4207065721845402</v>
      </c>
      <c r="AX94" s="23">
        <v>1695.6247205131604</v>
      </c>
      <c r="AY94" s="23">
        <v>4014.9087827565181</v>
      </c>
      <c r="AZ94" s="23">
        <v>2490.4751643126469</v>
      </c>
      <c r="BA94" s="23">
        <v>448.57448372408487</v>
      </c>
      <c r="BB94" s="23">
        <v>1022.5856328654123</v>
      </c>
      <c r="BC94" s="23">
        <v>685.69416385247496</v>
      </c>
      <c r="BD94" s="23">
        <v>60187.504443868129</v>
      </c>
      <c r="BE94" s="23">
        <v>166.46574389371483</v>
      </c>
      <c r="BF94" s="23">
        <v>326.97277047753886</v>
      </c>
      <c r="BG94" s="23">
        <v>1939.1885715612709</v>
      </c>
      <c r="BH94" s="23">
        <v>42656.793350679545</v>
      </c>
      <c r="BI94" s="23">
        <v>1100.5706741541885</v>
      </c>
      <c r="BJ94" s="23">
        <v>2386.7840369208493</v>
      </c>
      <c r="BK94" s="23">
        <v>175.23143008829879</v>
      </c>
      <c r="BL94" s="23">
        <v>3024.5614742379439</v>
      </c>
      <c r="BM94" s="23">
        <v>1481.413455790605</v>
      </c>
      <c r="BN94" s="23">
        <v>1951.8962416438135</v>
      </c>
      <c r="BO94" s="23">
        <v>1645.0870250263899</v>
      </c>
      <c r="BP94" s="23">
        <v>2745.4186391480275</v>
      </c>
      <c r="BQ94" s="23">
        <v>16363.622348348803</v>
      </c>
      <c r="BR94" s="23">
        <v>701.77510491634928</v>
      </c>
      <c r="BS94" s="23">
        <v>0</v>
      </c>
      <c r="BT94" s="64">
        <v>3563284.8343594638</v>
      </c>
      <c r="BU94" s="23">
        <v>16038493.509694275</v>
      </c>
      <c r="BV94" s="23">
        <v>0</v>
      </c>
      <c r="BW94" s="23">
        <v>282761.85501860961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9083568.3681649268</v>
      </c>
      <c r="CD94" s="23">
        <v>89360.660165503883</v>
      </c>
      <c r="CE94" s="23">
        <v>0</v>
      </c>
      <c r="CF94" s="23">
        <v>0</v>
      </c>
      <c r="CG94" s="23">
        <v>0</v>
      </c>
      <c r="CH94" s="23">
        <v>2431520.4820553735</v>
      </c>
      <c r="CI94" s="23">
        <v>6570496.1537673855</v>
      </c>
      <c r="CJ94" s="34">
        <f t="shared" si="3"/>
        <v>38059485.863225535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1543.9392796792106</v>
      </c>
      <c r="D95" s="23">
        <v>28.421981794676199</v>
      </c>
      <c r="E95" s="23">
        <v>1000.0923018876574</v>
      </c>
      <c r="F95" s="23">
        <v>1275.1490860979682</v>
      </c>
      <c r="G95" s="23">
        <v>8184.1220906739391</v>
      </c>
      <c r="H95" s="23">
        <v>832.9993820166959</v>
      </c>
      <c r="I95" s="23">
        <v>1147.1154147967393</v>
      </c>
      <c r="J95" s="23">
        <v>3181.4980425345361</v>
      </c>
      <c r="K95" s="23">
        <v>3690.0326391681274</v>
      </c>
      <c r="L95" s="23">
        <v>848.4899312576847</v>
      </c>
      <c r="M95" s="23">
        <v>2468.3563090740499</v>
      </c>
      <c r="N95" s="23">
        <v>4341.9798031715063</v>
      </c>
      <c r="O95" s="23">
        <v>2105.2177787762148</v>
      </c>
      <c r="P95" s="23">
        <v>2335.4568430000281</v>
      </c>
      <c r="Q95" s="23">
        <v>924.15142521839016</v>
      </c>
      <c r="R95" s="23">
        <v>15982.246108952604</v>
      </c>
      <c r="S95" s="23">
        <v>54097.029736193625</v>
      </c>
      <c r="T95" s="23">
        <v>16650.537678193614</v>
      </c>
      <c r="U95" s="23">
        <v>55032.383215393129</v>
      </c>
      <c r="V95" s="23">
        <v>4607.1123659708628</v>
      </c>
      <c r="W95" s="23">
        <v>335330.50170997874</v>
      </c>
      <c r="X95" s="23">
        <v>13824.6935478536</v>
      </c>
      <c r="Y95" s="23">
        <v>81200.579076608148</v>
      </c>
      <c r="Z95" s="23">
        <v>2402.6206295821094</v>
      </c>
      <c r="AA95" s="23">
        <v>164.35163707133057</v>
      </c>
      <c r="AB95" s="23">
        <v>4223.5991454016585</v>
      </c>
      <c r="AC95" s="23">
        <v>22569.560946841812</v>
      </c>
      <c r="AD95" s="23">
        <v>3524.6570364097888</v>
      </c>
      <c r="AE95" s="23">
        <v>33002.044968832706</v>
      </c>
      <c r="AF95" s="23">
        <v>11993.372580053991</v>
      </c>
      <c r="AG95" s="23">
        <v>4388.0210682957731</v>
      </c>
      <c r="AH95" s="23">
        <v>30828.605874774072</v>
      </c>
      <c r="AI95" s="23">
        <v>209107.013376013</v>
      </c>
      <c r="AJ95" s="23">
        <v>5318.06431898341</v>
      </c>
      <c r="AK95" s="23">
        <v>6621.281970986227</v>
      </c>
      <c r="AL95" s="23">
        <v>1619.0358180230005</v>
      </c>
      <c r="AM95" s="23">
        <v>1741.62129100006</v>
      </c>
      <c r="AN95" s="23">
        <v>1824.4452428917191</v>
      </c>
      <c r="AO95" s="23">
        <v>29627.082434820091</v>
      </c>
      <c r="AP95" s="23">
        <v>15448.87025089029</v>
      </c>
      <c r="AQ95" s="23">
        <v>1257.2863934653651</v>
      </c>
      <c r="AR95" s="23">
        <v>998.66642613797785</v>
      </c>
      <c r="AS95" s="23">
        <v>3472.8014894289799</v>
      </c>
      <c r="AT95" s="23">
        <v>215.02177256913589</v>
      </c>
      <c r="AU95" s="23">
        <v>511.1073052403251</v>
      </c>
      <c r="AV95" s="23">
        <v>3.5679074134364819</v>
      </c>
      <c r="AW95" s="23">
        <v>8.4908348647138094</v>
      </c>
      <c r="AX95" s="23">
        <v>1827.3019384123675</v>
      </c>
      <c r="AY95" s="23">
        <v>6153.7212390115046</v>
      </c>
      <c r="AZ95" s="23">
        <v>2271.8555280541214</v>
      </c>
      <c r="BA95" s="23">
        <v>103.01424728327547</v>
      </c>
      <c r="BB95" s="23">
        <v>1198.7292525830221</v>
      </c>
      <c r="BC95" s="23">
        <v>671.72889199138444</v>
      </c>
      <c r="BD95" s="23">
        <v>25626.577521920746</v>
      </c>
      <c r="BE95" s="23">
        <v>269.75982521686973</v>
      </c>
      <c r="BF95" s="23">
        <v>135.51040691963365</v>
      </c>
      <c r="BG95" s="23">
        <v>1821.9089520250755</v>
      </c>
      <c r="BH95" s="23">
        <v>90703.662636553592</v>
      </c>
      <c r="BI95" s="23">
        <v>395.36713535589934</v>
      </c>
      <c r="BJ95" s="23">
        <v>1406.7734404743394</v>
      </c>
      <c r="BK95" s="23">
        <v>185.14232676079493</v>
      </c>
      <c r="BL95" s="23">
        <v>1868.0862188819751</v>
      </c>
      <c r="BM95" s="23">
        <v>2484.7389438325299</v>
      </c>
      <c r="BN95" s="23">
        <v>1629.8898681442136</v>
      </c>
      <c r="BO95" s="23">
        <v>1583.052739407015</v>
      </c>
      <c r="BP95" s="23">
        <v>3353.2655944026847</v>
      </c>
      <c r="BQ95" s="23">
        <v>14461.2271143199</v>
      </c>
      <c r="BR95" s="23">
        <v>4452.657257576926</v>
      </c>
      <c r="BS95" s="23">
        <v>0</v>
      </c>
      <c r="BT95" s="64">
        <v>1164107.2675474107</v>
      </c>
      <c r="BU95" s="23">
        <v>954962.37151072675</v>
      </c>
      <c r="BV95" s="23">
        <v>0</v>
      </c>
      <c r="BW95" s="23">
        <v>19223.648060605126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4310733.4138363833</v>
      </c>
      <c r="CD95" s="23">
        <v>1205420.4734918331</v>
      </c>
      <c r="CE95" s="23">
        <v>0</v>
      </c>
      <c r="CF95" s="23">
        <v>350.24785078029799</v>
      </c>
      <c r="CG95" s="23">
        <v>0</v>
      </c>
      <c r="CH95" s="23">
        <v>-731224.81964599364</v>
      </c>
      <c r="CI95" s="23">
        <v>5182620.0078863306</v>
      </c>
      <c r="CJ95" s="34">
        <f t="shared" si="3"/>
        <v>12106192.610538077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8179.0656899569321</v>
      </c>
      <c r="D96" s="23">
        <v>411.95980494123108</v>
      </c>
      <c r="E96" s="23">
        <v>10383.321000682541</v>
      </c>
      <c r="F96" s="23">
        <v>5522.584823561996</v>
      </c>
      <c r="G96" s="23">
        <v>96836.990800323052</v>
      </c>
      <c r="H96" s="23">
        <v>114309.40827844563</v>
      </c>
      <c r="I96" s="23">
        <v>72594.096345587226</v>
      </c>
      <c r="J96" s="23">
        <v>24828.341955822056</v>
      </c>
      <c r="K96" s="23">
        <v>5515.7868342258989</v>
      </c>
      <c r="L96" s="23">
        <v>2390.2919120499073</v>
      </c>
      <c r="M96" s="23">
        <v>81055.902300764486</v>
      </c>
      <c r="N96" s="23">
        <v>575706.01737472694</v>
      </c>
      <c r="O96" s="23">
        <v>69851.413778483518</v>
      </c>
      <c r="P96" s="23">
        <v>27626.204321557238</v>
      </c>
      <c r="Q96" s="23">
        <v>12627.441550538382</v>
      </c>
      <c r="R96" s="23">
        <v>79914.109302821438</v>
      </c>
      <c r="S96" s="23">
        <v>327681.49161621829</v>
      </c>
      <c r="T96" s="23">
        <v>48527.679773346099</v>
      </c>
      <c r="U96" s="23">
        <v>263728.55113070423</v>
      </c>
      <c r="V96" s="23">
        <v>25802.217416257714</v>
      </c>
      <c r="W96" s="23">
        <v>109234.89455707432</v>
      </c>
      <c r="X96" s="23">
        <v>1690282.5266668303</v>
      </c>
      <c r="Y96" s="23">
        <v>35353.279705685694</v>
      </c>
      <c r="Z96" s="23">
        <v>8574.1699335191406</v>
      </c>
      <c r="AA96" s="23">
        <v>973.72988542170719</v>
      </c>
      <c r="AB96" s="23">
        <v>36668.320204646239</v>
      </c>
      <c r="AC96" s="23">
        <v>655161.12995772925</v>
      </c>
      <c r="AD96" s="23">
        <v>22560.869529608473</v>
      </c>
      <c r="AE96" s="23">
        <v>290422.71481906832</v>
      </c>
      <c r="AF96" s="23">
        <v>98081.674033961899</v>
      </c>
      <c r="AG96" s="23">
        <v>75618.014042575145</v>
      </c>
      <c r="AH96" s="23">
        <v>2840.7151175575955</v>
      </c>
      <c r="AI96" s="23">
        <v>17435.388569287203</v>
      </c>
      <c r="AJ96" s="23">
        <v>71030.0449935207</v>
      </c>
      <c r="AK96" s="23">
        <v>5310.1694437264614</v>
      </c>
      <c r="AL96" s="23">
        <v>122069.81958799678</v>
      </c>
      <c r="AM96" s="23">
        <v>15147.910906476356</v>
      </c>
      <c r="AN96" s="23">
        <v>176522.3418163133</v>
      </c>
      <c r="AO96" s="23">
        <v>27282.573915440975</v>
      </c>
      <c r="AP96" s="23">
        <v>152538.73691988454</v>
      </c>
      <c r="AQ96" s="23">
        <v>22108.308001494428</v>
      </c>
      <c r="AR96" s="23">
        <v>8133.5867421189014</v>
      </c>
      <c r="AS96" s="23">
        <v>6310.2668013841057</v>
      </c>
      <c r="AT96" s="23">
        <v>1673.0648455659702</v>
      </c>
      <c r="AU96" s="23">
        <v>3186.7391367697455</v>
      </c>
      <c r="AV96" s="23">
        <v>69.679490796286203</v>
      </c>
      <c r="AW96" s="23">
        <v>165.16636580672198</v>
      </c>
      <c r="AX96" s="23">
        <v>52713.70897986865</v>
      </c>
      <c r="AY96" s="23">
        <v>41337.585949686785</v>
      </c>
      <c r="AZ96" s="23">
        <v>63140.485263923787</v>
      </c>
      <c r="BA96" s="23">
        <v>8494.806594279391</v>
      </c>
      <c r="BB96" s="23">
        <v>41398.947638618876</v>
      </c>
      <c r="BC96" s="23">
        <v>49520.855158938793</v>
      </c>
      <c r="BD96" s="23">
        <v>108151.1287169006</v>
      </c>
      <c r="BE96" s="23">
        <v>9756.8386089402775</v>
      </c>
      <c r="BF96" s="23">
        <v>755.08170482425703</v>
      </c>
      <c r="BG96" s="23">
        <v>130761.8509368107</v>
      </c>
      <c r="BH96" s="23">
        <v>143313.69797468444</v>
      </c>
      <c r="BI96" s="23">
        <v>7528.449464232056</v>
      </c>
      <c r="BJ96" s="23">
        <v>101289.82278575571</v>
      </c>
      <c r="BK96" s="23">
        <v>1291.683381646005</v>
      </c>
      <c r="BL96" s="23">
        <v>799636.5583152601</v>
      </c>
      <c r="BM96" s="23">
        <v>204601.88832366891</v>
      </c>
      <c r="BN96" s="23">
        <v>118494.96233725954</v>
      </c>
      <c r="BO96" s="23">
        <v>160641.97712093918</v>
      </c>
      <c r="BP96" s="23">
        <v>24139.586975320548</v>
      </c>
      <c r="BQ96" s="23">
        <v>29153.978094857841</v>
      </c>
      <c r="BR96" s="23">
        <v>6341.1781438916414</v>
      </c>
      <c r="BS96" s="23">
        <v>0</v>
      </c>
      <c r="BT96" s="64">
        <v>7610713.7844715817</v>
      </c>
      <c r="BU96" s="23">
        <v>5070862.1902729776</v>
      </c>
      <c r="BV96" s="23">
        <v>0</v>
      </c>
      <c r="BW96" s="23">
        <v>299795.15373813431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579.05138813111614</v>
      </c>
      <c r="CD96" s="23">
        <v>4573050.6844563344</v>
      </c>
      <c r="CE96" s="23">
        <v>0</v>
      </c>
      <c r="CF96" s="23">
        <v>0</v>
      </c>
      <c r="CG96" s="23">
        <v>391328.32379497937</v>
      </c>
      <c r="CH96" s="23">
        <v>442537.65899320343</v>
      </c>
      <c r="CI96" s="23">
        <v>4681088.9505481347</v>
      </c>
      <c r="CJ96" s="34">
        <f t="shared" si="3"/>
        <v>23069955.797663476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10762.434528271469</v>
      </c>
      <c r="D97" s="23">
        <v>33.683383588563281</v>
      </c>
      <c r="E97" s="23">
        <v>21598.335984340614</v>
      </c>
      <c r="F97" s="23">
        <v>9131.7394183624419</v>
      </c>
      <c r="G97" s="23">
        <v>38376.867404713201</v>
      </c>
      <c r="H97" s="23">
        <v>2917.693992977489</v>
      </c>
      <c r="I97" s="23">
        <v>6724.1105057693539</v>
      </c>
      <c r="J97" s="23">
        <v>2354.0602966544384</v>
      </c>
      <c r="K97" s="23">
        <v>1558.5507540977492</v>
      </c>
      <c r="L97" s="23">
        <v>6779.3560119158874</v>
      </c>
      <c r="M97" s="23">
        <v>7200.7447387103093</v>
      </c>
      <c r="N97" s="23">
        <v>13795.266721742866</v>
      </c>
      <c r="O97" s="23">
        <v>8817.5735647784713</v>
      </c>
      <c r="P97" s="23">
        <v>10628.621572035396</v>
      </c>
      <c r="Q97" s="23">
        <v>7650.2865868051567</v>
      </c>
      <c r="R97" s="23">
        <v>22849.797940089429</v>
      </c>
      <c r="S97" s="23">
        <v>16774.69463738551</v>
      </c>
      <c r="T97" s="23">
        <v>8167.9202478684147</v>
      </c>
      <c r="U97" s="23">
        <v>57225.005622343226</v>
      </c>
      <c r="V97" s="23">
        <v>2375.0456960782922</v>
      </c>
      <c r="W97" s="23">
        <v>109648.18762791919</v>
      </c>
      <c r="X97" s="23">
        <v>10206.355745644993</v>
      </c>
      <c r="Y97" s="23">
        <v>77729.735404285952</v>
      </c>
      <c r="Z97" s="23">
        <v>13814.697487719299</v>
      </c>
      <c r="AA97" s="23">
        <v>747.40110747819506</v>
      </c>
      <c r="AB97" s="23">
        <v>11098.127728427753</v>
      </c>
      <c r="AC97" s="23">
        <v>19749.968356170524</v>
      </c>
      <c r="AD97" s="23">
        <v>5205.6745509601515</v>
      </c>
      <c r="AE97" s="23">
        <v>57036.846084320146</v>
      </c>
      <c r="AF97" s="23">
        <v>13130.123537231411</v>
      </c>
      <c r="AG97" s="23">
        <v>60717.336605171891</v>
      </c>
      <c r="AH97" s="23">
        <v>658346.24062594096</v>
      </c>
      <c r="AI97" s="23">
        <v>1056155.5977603626</v>
      </c>
      <c r="AJ97" s="23">
        <v>85867.898142130158</v>
      </c>
      <c r="AK97" s="23">
        <v>2096.1107604130684</v>
      </c>
      <c r="AL97" s="23">
        <v>5227.1960119529704</v>
      </c>
      <c r="AM97" s="23">
        <v>3947.9671709674981</v>
      </c>
      <c r="AN97" s="23">
        <v>867.85911530295118</v>
      </c>
      <c r="AO97" s="23">
        <v>9049.3770554218427</v>
      </c>
      <c r="AP97" s="23">
        <v>22376.830354110043</v>
      </c>
      <c r="AQ97" s="23">
        <v>5153.8029331500184</v>
      </c>
      <c r="AR97" s="23">
        <v>3086.2456001617084</v>
      </c>
      <c r="AS97" s="23">
        <v>1315.2960357124186</v>
      </c>
      <c r="AT97" s="23">
        <v>955.10559439661847</v>
      </c>
      <c r="AU97" s="23">
        <v>1436.084863058262</v>
      </c>
      <c r="AV97" s="23">
        <v>4.5107279835103897</v>
      </c>
      <c r="AW97" s="23">
        <v>10.004738048413438</v>
      </c>
      <c r="AX97" s="23">
        <v>2468.506031055324</v>
      </c>
      <c r="AY97" s="23">
        <v>8489.4062209870463</v>
      </c>
      <c r="AZ97" s="23">
        <v>5285.1375298995617</v>
      </c>
      <c r="BA97" s="23">
        <v>868.20107274947725</v>
      </c>
      <c r="BB97" s="23">
        <v>1248.3440033653326</v>
      </c>
      <c r="BC97" s="23">
        <v>625.47324517343259</v>
      </c>
      <c r="BD97" s="23">
        <v>7280.1817847914435</v>
      </c>
      <c r="BE97" s="23">
        <v>105.87414101538253</v>
      </c>
      <c r="BF97" s="23">
        <v>1516.2912467737754</v>
      </c>
      <c r="BG97" s="23">
        <v>2644.4249777994914</v>
      </c>
      <c r="BH97" s="23">
        <v>407642.44226846599</v>
      </c>
      <c r="BI97" s="23">
        <v>3099.4070047587802</v>
      </c>
      <c r="BJ97" s="23">
        <v>3818.7186263408971</v>
      </c>
      <c r="BK97" s="23">
        <v>394.40068909354812</v>
      </c>
      <c r="BL97" s="23">
        <v>5985.9100459005267</v>
      </c>
      <c r="BM97" s="23">
        <v>3068.5877056409481</v>
      </c>
      <c r="BN97" s="23">
        <v>1966.7252912275544</v>
      </c>
      <c r="BO97" s="23">
        <v>1374.3516829900968</v>
      </c>
      <c r="BP97" s="23">
        <v>6416.488007578756</v>
      </c>
      <c r="BQ97" s="23">
        <v>1573.7618313866133</v>
      </c>
      <c r="BR97" s="23">
        <v>1564.320787516431</v>
      </c>
      <c r="BS97" s="23">
        <v>0</v>
      </c>
      <c r="BT97" s="64">
        <v>2958139.3255274808</v>
      </c>
      <c r="BU97" s="23">
        <v>29329.836338392091</v>
      </c>
      <c r="BV97" s="23">
        <v>0</v>
      </c>
      <c r="BW97" s="23">
        <v>108.04737159685016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639917.26663426764</v>
      </c>
      <c r="CD97" s="23">
        <v>181296.5860241843</v>
      </c>
      <c r="CE97" s="23">
        <v>0</v>
      </c>
      <c r="CF97" s="23">
        <v>0.12415733810007015</v>
      </c>
      <c r="CG97" s="23">
        <v>0</v>
      </c>
      <c r="CH97" s="23">
        <v>103709.20659103408</v>
      </c>
      <c r="CI97" s="23">
        <v>299085.56318646215</v>
      </c>
      <c r="CJ97" s="34">
        <f t="shared" si="3"/>
        <v>4211585.9558307556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102075.98980050541</v>
      </c>
      <c r="D98" s="23">
        <v>494.40132972751854</v>
      </c>
      <c r="E98" s="23">
        <v>2998.9911845030783</v>
      </c>
      <c r="F98" s="23">
        <v>4137.4504626864455</v>
      </c>
      <c r="G98" s="23">
        <v>107774.10116094757</v>
      </c>
      <c r="H98" s="23">
        <v>8094.5112510128511</v>
      </c>
      <c r="I98" s="23">
        <v>14959.905849035747</v>
      </c>
      <c r="J98" s="23">
        <v>13276.577246759749</v>
      </c>
      <c r="K98" s="23">
        <v>12457.988433880337</v>
      </c>
      <c r="L98" s="23">
        <v>5931.890881477093</v>
      </c>
      <c r="M98" s="23">
        <v>32803.06568979429</v>
      </c>
      <c r="N98" s="23">
        <v>16847.05936541771</v>
      </c>
      <c r="O98" s="23">
        <v>35320.195453556698</v>
      </c>
      <c r="P98" s="23">
        <v>74211.018184555185</v>
      </c>
      <c r="Q98" s="23">
        <v>24320.947907720631</v>
      </c>
      <c r="R98" s="23">
        <v>27986.301632893876</v>
      </c>
      <c r="S98" s="23">
        <v>8388.5823953684485</v>
      </c>
      <c r="T98" s="23">
        <v>4552.0897483664476</v>
      </c>
      <c r="U98" s="23">
        <v>30618.654658740397</v>
      </c>
      <c r="V98" s="23">
        <v>3407.1549434111812</v>
      </c>
      <c r="W98" s="23">
        <v>3956.9580021871684</v>
      </c>
      <c r="X98" s="23">
        <v>29032.047813485926</v>
      </c>
      <c r="Y98" s="23">
        <v>2871.9475164067762</v>
      </c>
      <c r="Z98" s="23">
        <v>20023.973356939154</v>
      </c>
      <c r="AA98" s="23">
        <v>7331.8380978780906</v>
      </c>
      <c r="AB98" s="23">
        <v>16374.140338790621</v>
      </c>
      <c r="AC98" s="23">
        <v>15793.295865965212</v>
      </c>
      <c r="AD98" s="23">
        <v>13063.501580122504</v>
      </c>
      <c r="AE98" s="23">
        <v>65115.533137012797</v>
      </c>
      <c r="AF98" s="23">
        <v>77526.959449819013</v>
      </c>
      <c r="AG98" s="23">
        <v>20848.112621337332</v>
      </c>
      <c r="AH98" s="23">
        <v>982.22434654390156</v>
      </c>
      <c r="AI98" s="23">
        <v>776.34370965321136</v>
      </c>
      <c r="AJ98" s="23">
        <v>29549.987169098604</v>
      </c>
      <c r="AK98" s="23">
        <v>698.02067155500583</v>
      </c>
      <c r="AL98" s="23">
        <v>26018.049852654323</v>
      </c>
      <c r="AM98" s="23">
        <v>9649.8711099394222</v>
      </c>
      <c r="AN98" s="23">
        <v>6435.0290330397129</v>
      </c>
      <c r="AO98" s="23">
        <v>13857.627291863626</v>
      </c>
      <c r="AP98" s="23">
        <v>12759.25460798249</v>
      </c>
      <c r="AQ98" s="23">
        <v>8399.7860845452251</v>
      </c>
      <c r="AR98" s="23">
        <v>2860.1271103945801</v>
      </c>
      <c r="AS98" s="23">
        <v>926.61704521696026</v>
      </c>
      <c r="AT98" s="23">
        <v>2585.4825463546777</v>
      </c>
      <c r="AU98" s="23">
        <v>8235.2254756276034</v>
      </c>
      <c r="AV98" s="23">
        <v>6409.2297120913536</v>
      </c>
      <c r="AW98" s="23">
        <v>1914.4946294188687</v>
      </c>
      <c r="AX98" s="23">
        <v>6933.1306637797461</v>
      </c>
      <c r="AY98" s="23">
        <v>12435.067124830601</v>
      </c>
      <c r="AZ98" s="23">
        <v>1960.3372475183435</v>
      </c>
      <c r="BA98" s="23">
        <v>2511.6820983828779</v>
      </c>
      <c r="BB98" s="23">
        <v>2863.3134807109113</v>
      </c>
      <c r="BC98" s="23">
        <v>2090.6700720702133</v>
      </c>
      <c r="BD98" s="23">
        <v>5466.4752430142653</v>
      </c>
      <c r="BE98" s="23">
        <v>574.36894605350801</v>
      </c>
      <c r="BF98" s="23">
        <v>727.21193509816908</v>
      </c>
      <c r="BG98" s="23">
        <v>5479.9402272542447</v>
      </c>
      <c r="BH98" s="23">
        <v>17794.541996899679</v>
      </c>
      <c r="BI98" s="23">
        <v>869.26237952299869</v>
      </c>
      <c r="BJ98" s="23">
        <v>45567.356818599372</v>
      </c>
      <c r="BK98" s="23">
        <v>156.85164847488426</v>
      </c>
      <c r="BL98" s="23">
        <v>26252.402250113522</v>
      </c>
      <c r="BM98" s="23">
        <v>56172.727878881204</v>
      </c>
      <c r="BN98" s="23">
        <v>11608.460993090743</v>
      </c>
      <c r="BO98" s="23">
        <v>10385.100363898036</v>
      </c>
      <c r="BP98" s="23">
        <v>3841.8375262422987</v>
      </c>
      <c r="BQ98" s="23">
        <v>1572.4223580398289</v>
      </c>
      <c r="BR98" s="23">
        <v>1478.68139905615</v>
      </c>
      <c r="BS98" s="23">
        <v>0</v>
      </c>
      <c r="BT98" s="64">
        <v>1151394.3984078164</v>
      </c>
      <c r="BU98" s="23">
        <v>715069.17631756829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28492</v>
      </c>
      <c r="CI98" s="23">
        <v>871127.77065735846</v>
      </c>
      <c r="CJ98" s="34">
        <f t="shared" si="3"/>
        <v>2766083.3453827435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3354.6645861200004</v>
      </c>
      <c r="D100" s="23">
        <v>102.0959206209004</v>
      </c>
      <c r="E100" s="23">
        <v>96.267451943719934</v>
      </c>
      <c r="F100" s="23">
        <v>118.66540351982638</v>
      </c>
      <c r="G100" s="23">
        <v>5977.578804937988</v>
      </c>
      <c r="H100" s="23">
        <v>367.26097670629167</v>
      </c>
      <c r="I100" s="23">
        <v>545.16004879858156</v>
      </c>
      <c r="J100" s="23">
        <v>598.8730448489423</v>
      </c>
      <c r="K100" s="23">
        <v>448.5746864827351</v>
      </c>
      <c r="L100" s="23">
        <v>208.61887107998126</v>
      </c>
      <c r="M100" s="23">
        <v>1112.3402683456898</v>
      </c>
      <c r="N100" s="23">
        <v>748.66027262876196</v>
      </c>
      <c r="O100" s="23">
        <v>1455.8767809607218</v>
      </c>
      <c r="P100" s="23">
        <v>1476.0718128275621</v>
      </c>
      <c r="Q100" s="23">
        <v>747.09154706946788</v>
      </c>
      <c r="R100" s="23">
        <v>1724.5084853940816</v>
      </c>
      <c r="S100" s="23">
        <v>687.09871133357046</v>
      </c>
      <c r="T100" s="23">
        <v>336.2536519973907</v>
      </c>
      <c r="U100" s="23">
        <v>1606.9913889234654</v>
      </c>
      <c r="V100" s="23">
        <v>194.1853905911903</v>
      </c>
      <c r="W100" s="23">
        <v>221.88737229158522</v>
      </c>
      <c r="X100" s="23">
        <v>1347.8037403066246</v>
      </c>
      <c r="Y100" s="23">
        <v>224.90534226058659</v>
      </c>
      <c r="Z100" s="23">
        <v>2365.4690483100462</v>
      </c>
      <c r="AA100" s="23">
        <v>766.58088206532523</v>
      </c>
      <c r="AB100" s="23">
        <v>55019.537680231108</v>
      </c>
      <c r="AC100" s="23">
        <v>1151.8404562504586</v>
      </c>
      <c r="AD100" s="23">
        <v>1035.4688110877732</v>
      </c>
      <c r="AE100" s="23">
        <v>8295.2162473231874</v>
      </c>
      <c r="AF100" s="23">
        <v>4526.5036049397168</v>
      </c>
      <c r="AG100" s="23">
        <v>1675.6624078837795</v>
      </c>
      <c r="AH100" s="23">
        <v>278.47615853692514</v>
      </c>
      <c r="AI100" s="23">
        <v>30.455708993820913</v>
      </c>
      <c r="AJ100" s="23">
        <v>2167.6793570457958</v>
      </c>
      <c r="AK100" s="23">
        <v>846.62493190633802</v>
      </c>
      <c r="AL100" s="23">
        <v>1595.9122933797257</v>
      </c>
      <c r="AM100" s="23">
        <v>820.10103955681541</v>
      </c>
      <c r="AN100" s="23">
        <v>669.61614448366549</v>
      </c>
      <c r="AO100" s="23">
        <v>5006.9356189410064</v>
      </c>
      <c r="AP100" s="23">
        <v>4625.3954632047153</v>
      </c>
      <c r="AQ100" s="23">
        <v>1676.3016608039206</v>
      </c>
      <c r="AR100" s="23">
        <v>429.02246462185076</v>
      </c>
      <c r="AS100" s="23">
        <v>682.97264594345859</v>
      </c>
      <c r="AT100" s="23">
        <v>1368.3661434597959</v>
      </c>
      <c r="AU100" s="23">
        <v>236.06228271539027</v>
      </c>
      <c r="AV100" s="23">
        <v>183.72021516123516</v>
      </c>
      <c r="AW100" s="23">
        <v>54.878882649236886</v>
      </c>
      <c r="AX100" s="23">
        <v>1281.5144908705445</v>
      </c>
      <c r="AY100" s="23">
        <v>4062.8380124205892</v>
      </c>
      <c r="AZ100" s="23">
        <v>754.72892875881882</v>
      </c>
      <c r="BA100" s="23">
        <v>544.94925468959411</v>
      </c>
      <c r="BB100" s="23">
        <v>362.18662822097428</v>
      </c>
      <c r="BC100" s="23">
        <v>655.77763101011112</v>
      </c>
      <c r="BD100" s="23">
        <v>1534.8710661594494</v>
      </c>
      <c r="BE100" s="23">
        <v>154.97725732271877</v>
      </c>
      <c r="BF100" s="23">
        <v>45.516683272391887</v>
      </c>
      <c r="BG100" s="23">
        <v>1198.9151847629278</v>
      </c>
      <c r="BH100" s="23">
        <v>8620.9312301779919</v>
      </c>
      <c r="BI100" s="23">
        <v>330.81390998101074</v>
      </c>
      <c r="BJ100" s="23">
        <v>9951.5362107221154</v>
      </c>
      <c r="BK100" s="23">
        <v>320.82546106906989</v>
      </c>
      <c r="BL100" s="23">
        <v>13495.326268619307</v>
      </c>
      <c r="BM100" s="23">
        <v>23609.21569147204</v>
      </c>
      <c r="BN100" s="23">
        <v>1469.402389341383</v>
      </c>
      <c r="BO100" s="23">
        <v>1159.2772643455357</v>
      </c>
      <c r="BP100" s="23">
        <v>930.11516566418345</v>
      </c>
      <c r="BQ100" s="23">
        <v>548.60195840962695</v>
      </c>
      <c r="BR100" s="23">
        <v>325.58012536572664</v>
      </c>
      <c r="BS100" s="23">
        <v>0</v>
      </c>
      <c r="BT100" s="64">
        <v>190568.1355221408</v>
      </c>
      <c r="BU100" s="23">
        <v>36940.289752474499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24305.229342641596</v>
      </c>
      <c r="CJ100" s="34">
        <f t="shared" si="3"/>
        <v>251813.65461725689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4868.0010164086189</v>
      </c>
      <c r="D101" s="23">
        <v>56.490058273375695</v>
      </c>
      <c r="E101" s="23">
        <v>41.360555192640071</v>
      </c>
      <c r="F101" s="23">
        <v>1036.3825253760986</v>
      </c>
      <c r="G101" s="23">
        <v>4008.7992764798878</v>
      </c>
      <c r="H101" s="23">
        <v>277.06183610255272</v>
      </c>
      <c r="I101" s="23">
        <v>774.69516339950815</v>
      </c>
      <c r="J101" s="23">
        <v>237.42359918619098</v>
      </c>
      <c r="K101" s="23">
        <v>212.85872112633604</v>
      </c>
      <c r="L101" s="23">
        <v>136.67486122390741</v>
      </c>
      <c r="M101" s="23">
        <v>479.1502107890289</v>
      </c>
      <c r="N101" s="23">
        <v>1537.1125024000669</v>
      </c>
      <c r="O101" s="23">
        <v>491.97778290646045</v>
      </c>
      <c r="P101" s="23">
        <v>780.00068321546382</v>
      </c>
      <c r="Q101" s="23">
        <v>204.23232354671103</v>
      </c>
      <c r="R101" s="23">
        <v>921.90807471700657</v>
      </c>
      <c r="S101" s="23">
        <v>588.53122053012316</v>
      </c>
      <c r="T101" s="23">
        <v>342.03882388117506</v>
      </c>
      <c r="U101" s="23">
        <v>1957.7704604425733</v>
      </c>
      <c r="V101" s="23">
        <v>162.63809240504554</v>
      </c>
      <c r="W101" s="23">
        <v>209.29524435369555</v>
      </c>
      <c r="X101" s="23">
        <v>892.71287302065991</v>
      </c>
      <c r="Y101" s="23">
        <v>260.3105383076803</v>
      </c>
      <c r="Z101" s="23">
        <v>6571.1871337087196</v>
      </c>
      <c r="AA101" s="23">
        <v>1164.9142824254066</v>
      </c>
      <c r="AB101" s="23">
        <v>2668.8263149866493</v>
      </c>
      <c r="AC101" s="23">
        <v>6506696.5845647007</v>
      </c>
      <c r="AD101" s="23">
        <v>1300.4794027621761</v>
      </c>
      <c r="AE101" s="23">
        <v>5781.5146076584324</v>
      </c>
      <c r="AF101" s="23">
        <v>4108.2531642916319</v>
      </c>
      <c r="AG101" s="23">
        <v>2869.1747289519999</v>
      </c>
      <c r="AH101" s="23">
        <v>1654.7817542766363</v>
      </c>
      <c r="AI101" s="23">
        <v>120.00766438151535</v>
      </c>
      <c r="AJ101" s="23">
        <v>3304.8946142547084</v>
      </c>
      <c r="AK101" s="23">
        <v>1470.1251452305009</v>
      </c>
      <c r="AL101" s="23">
        <v>1479.4190842568264</v>
      </c>
      <c r="AM101" s="23">
        <v>819.63145174665135</v>
      </c>
      <c r="AN101" s="23">
        <v>267.60725925643777</v>
      </c>
      <c r="AO101" s="23">
        <v>6533.869051127178</v>
      </c>
      <c r="AP101" s="23">
        <v>886.14247546371075</v>
      </c>
      <c r="AQ101" s="23">
        <v>9699.002977428443</v>
      </c>
      <c r="AR101" s="23">
        <v>2731.0512192416145</v>
      </c>
      <c r="AS101" s="23">
        <v>1699.6611580769395</v>
      </c>
      <c r="AT101" s="23">
        <v>1557.887265449069</v>
      </c>
      <c r="AU101" s="23">
        <v>57420.106028025781</v>
      </c>
      <c r="AV101" s="23">
        <v>34710.935365685575</v>
      </c>
      <c r="AW101" s="23">
        <v>57927.791329434724</v>
      </c>
      <c r="AX101" s="23">
        <v>1075.6627754423475</v>
      </c>
      <c r="AY101" s="23">
        <v>930.29396077586375</v>
      </c>
      <c r="AZ101" s="23">
        <v>265.40364085453382</v>
      </c>
      <c r="BA101" s="23">
        <v>336.8895221487179</v>
      </c>
      <c r="BB101" s="23">
        <v>436.74776733180636</v>
      </c>
      <c r="BC101" s="23">
        <v>608.43174454050177</v>
      </c>
      <c r="BD101" s="23">
        <v>261.06658328948697</v>
      </c>
      <c r="BE101" s="23">
        <v>137.45891136980904</v>
      </c>
      <c r="BF101" s="23">
        <v>21.138939982670252</v>
      </c>
      <c r="BG101" s="23">
        <v>1297.8262159495789</v>
      </c>
      <c r="BH101" s="23">
        <v>11573.313012567491</v>
      </c>
      <c r="BI101" s="23">
        <v>144.45185890478209</v>
      </c>
      <c r="BJ101" s="23">
        <v>3655.2591053588271</v>
      </c>
      <c r="BK101" s="23">
        <v>39.971077963402649</v>
      </c>
      <c r="BL101" s="23">
        <v>4437.3574857938638</v>
      </c>
      <c r="BM101" s="23">
        <v>4177.9815513901258</v>
      </c>
      <c r="BN101" s="23">
        <v>815.13933622231173</v>
      </c>
      <c r="BO101" s="23">
        <v>573.02876300325727</v>
      </c>
      <c r="BP101" s="23">
        <v>1579.5776739233597</v>
      </c>
      <c r="BQ101" s="23">
        <v>155.52897133104949</v>
      </c>
      <c r="BR101" s="23">
        <v>117.0061237649588</v>
      </c>
      <c r="BS101" s="23">
        <v>0</v>
      </c>
      <c r="BT101" s="64">
        <v>6766560.8095080145</v>
      </c>
      <c r="BU101" s="23">
        <v>7505.645720726242</v>
      </c>
      <c r="BV101" s="23">
        <v>0</v>
      </c>
      <c r="BW101" s="23">
        <v>2186.5447712578807</v>
      </c>
      <c r="BX101" s="23">
        <v>0</v>
      </c>
      <c r="BY101" s="23">
        <v>0</v>
      </c>
      <c r="BZ101" s="23">
        <v>656200</v>
      </c>
      <c r="CA101" s="23">
        <v>53322.999999999993</v>
      </c>
      <c r="CB101" s="23">
        <v>1568662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9054437.9999999981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9487.7098753522205</v>
      </c>
      <c r="D102" s="23">
        <v>661.49008450572012</v>
      </c>
      <c r="E102" s="23">
        <v>328.81878388540446</v>
      </c>
      <c r="F102" s="23">
        <v>557.37432888316016</v>
      </c>
      <c r="G102" s="23">
        <v>4854.4198401895892</v>
      </c>
      <c r="H102" s="23">
        <v>477.93431472160836</v>
      </c>
      <c r="I102" s="23">
        <v>686.3689829852384</v>
      </c>
      <c r="J102" s="23">
        <v>174.11737140924558</v>
      </c>
      <c r="K102" s="23">
        <v>475.98129453583334</v>
      </c>
      <c r="L102" s="23">
        <v>29.122062071408184</v>
      </c>
      <c r="M102" s="23">
        <v>560.73731988995314</v>
      </c>
      <c r="N102" s="23">
        <v>151.99544388467098</v>
      </c>
      <c r="O102" s="23">
        <v>688.90498594915528</v>
      </c>
      <c r="P102" s="23">
        <v>2250.3302739593082</v>
      </c>
      <c r="Q102" s="23">
        <v>135.35656330940154</v>
      </c>
      <c r="R102" s="23">
        <v>3803.7153993394263</v>
      </c>
      <c r="S102" s="23">
        <v>357.12087020566241</v>
      </c>
      <c r="T102" s="23">
        <v>346.93431035629482</v>
      </c>
      <c r="U102" s="23">
        <v>2250.1293981809695</v>
      </c>
      <c r="V102" s="23">
        <v>211.52546318423435</v>
      </c>
      <c r="W102" s="23">
        <v>96.166858434330436</v>
      </c>
      <c r="X102" s="23">
        <v>1124.2755851750449</v>
      </c>
      <c r="Y102" s="23">
        <v>1624.4972670657737</v>
      </c>
      <c r="Z102" s="23">
        <v>1334.703979487133</v>
      </c>
      <c r="AA102" s="23">
        <v>110.59167013065866</v>
      </c>
      <c r="AB102" s="23">
        <v>3628.3482523127268</v>
      </c>
      <c r="AC102" s="23">
        <v>41686.979523744994</v>
      </c>
      <c r="AD102" s="23">
        <v>153964.32455931223</v>
      </c>
      <c r="AE102" s="23">
        <v>20196.994547657043</v>
      </c>
      <c r="AF102" s="23">
        <v>7459.1470169171535</v>
      </c>
      <c r="AG102" s="23">
        <v>97559.147359183655</v>
      </c>
      <c r="AH102" s="23">
        <v>203.12978098423858</v>
      </c>
      <c r="AI102" s="23">
        <v>62.577810557634528</v>
      </c>
      <c r="AJ102" s="23">
        <v>5424.6430877751036</v>
      </c>
      <c r="AK102" s="23">
        <v>808.07879865567963</v>
      </c>
      <c r="AL102" s="23">
        <v>2087.8964778300833</v>
      </c>
      <c r="AM102" s="23">
        <v>389.0655033048231</v>
      </c>
      <c r="AN102" s="23">
        <v>460.37617486311751</v>
      </c>
      <c r="AO102" s="23">
        <v>267.16312128016091</v>
      </c>
      <c r="AP102" s="23">
        <v>1370.0143800947053</v>
      </c>
      <c r="AQ102" s="23">
        <v>6186.0298517128467</v>
      </c>
      <c r="AR102" s="23">
        <v>205.73853855907504</v>
      </c>
      <c r="AS102" s="23">
        <v>98.298697834062054</v>
      </c>
      <c r="AT102" s="23">
        <v>720.42409788341945</v>
      </c>
      <c r="AU102" s="23">
        <v>2622.5362474768076</v>
      </c>
      <c r="AV102" s="23">
        <v>218.09257570835513</v>
      </c>
      <c r="AW102" s="23">
        <v>363.72403821417714</v>
      </c>
      <c r="AX102" s="23">
        <v>1686.1647240870479</v>
      </c>
      <c r="AY102" s="23">
        <v>1842.6103436437188</v>
      </c>
      <c r="AZ102" s="23">
        <v>81.659475264024749</v>
      </c>
      <c r="BA102" s="23">
        <v>111.39070846056204</v>
      </c>
      <c r="BB102" s="23">
        <v>711.6150634302254</v>
      </c>
      <c r="BC102" s="23">
        <v>898.37484988298149</v>
      </c>
      <c r="BD102" s="23">
        <v>16907.322552418573</v>
      </c>
      <c r="BE102" s="23">
        <v>180.01626969032614</v>
      </c>
      <c r="BF102" s="23">
        <v>141.63236837636663</v>
      </c>
      <c r="BG102" s="23">
        <v>5307.8717806038185</v>
      </c>
      <c r="BH102" s="23">
        <v>6779.8034090145084</v>
      </c>
      <c r="BI102" s="23">
        <v>78.667092697900031</v>
      </c>
      <c r="BJ102" s="23">
        <v>1281.7055187518276</v>
      </c>
      <c r="BK102" s="23">
        <v>276.19252854586205</v>
      </c>
      <c r="BL102" s="23">
        <v>691.75410045449928</v>
      </c>
      <c r="BM102" s="23">
        <v>568.45465874661136</v>
      </c>
      <c r="BN102" s="23">
        <v>421.38282255043163</v>
      </c>
      <c r="BO102" s="23">
        <v>666.35167127953787</v>
      </c>
      <c r="BP102" s="23">
        <v>305.4875361192523</v>
      </c>
      <c r="BQ102" s="23">
        <v>1205.5390107139178</v>
      </c>
      <c r="BR102" s="23">
        <v>896.13590601610667</v>
      </c>
      <c r="BS102" s="23">
        <v>0</v>
      </c>
      <c r="BT102" s="64">
        <v>419803.18515970156</v>
      </c>
      <c r="BU102" s="23">
        <v>435558.89109542168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855362.07625512325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65671.243348077071</v>
      </c>
      <c r="D103" s="23">
        <v>8.9878452224988123</v>
      </c>
      <c r="E103" s="23">
        <v>842.70411299699799</v>
      </c>
      <c r="F103" s="23">
        <v>2796.2140356705395</v>
      </c>
      <c r="G103" s="23">
        <v>526462.58280316065</v>
      </c>
      <c r="H103" s="23">
        <v>84670.108219658141</v>
      </c>
      <c r="I103" s="23">
        <v>50371.311242408126</v>
      </c>
      <c r="J103" s="23">
        <v>17363.062253974818</v>
      </c>
      <c r="K103" s="23">
        <v>38330.425911303973</v>
      </c>
      <c r="L103" s="23">
        <v>10944.762932884234</v>
      </c>
      <c r="M103" s="23">
        <v>208083.38465123714</v>
      </c>
      <c r="N103" s="23">
        <v>71737.613856443873</v>
      </c>
      <c r="O103" s="23">
        <v>91385.35241737694</v>
      </c>
      <c r="P103" s="23">
        <v>19699.227895122647</v>
      </c>
      <c r="Q103" s="23">
        <v>65182.383313980637</v>
      </c>
      <c r="R103" s="23">
        <v>99824.646506382851</v>
      </c>
      <c r="S103" s="23">
        <v>68281.46258035989</v>
      </c>
      <c r="T103" s="23">
        <v>37634.263518981345</v>
      </c>
      <c r="U103" s="23">
        <v>326259.69427296077</v>
      </c>
      <c r="V103" s="23">
        <v>19134.817012028569</v>
      </c>
      <c r="W103" s="23">
        <v>31332.556570309622</v>
      </c>
      <c r="X103" s="23">
        <v>144908.21394505896</v>
      </c>
      <c r="Y103" s="23">
        <v>30079.630764889902</v>
      </c>
      <c r="Z103" s="23">
        <v>520.26516563985297</v>
      </c>
      <c r="AA103" s="23">
        <v>135.89434729642736</v>
      </c>
      <c r="AB103" s="23">
        <v>365901.81730312883</v>
      </c>
      <c r="AC103" s="23">
        <v>691.40871841826799</v>
      </c>
      <c r="AD103" s="23">
        <v>241.12703510985091</v>
      </c>
      <c r="AE103" s="23">
        <v>3167411.316522731</v>
      </c>
      <c r="AF103" s="23">
        <v>6389.5621544009127</v>
      </c>
      <c r="AG103" s="23">
        <v>967.03597190823143</v>
      </c>
      <c r="AH103" s="23">
        <v>50.743876152024541</v>
      </c>
      <c r="AI103" s="23">
        <v>848.18108117945826</v>
      </c>
      <c r="AJ103" s="23">
        <v>526.67836769965697</v>
      </c>
      <c r="AK103" s="23">
        <v>467.78925681474283</v>
      </c>
      <c r="AL103" s="23">
        <v>10356.665962869061</v>
      </c>
      <c r="AM103" s="23">
        <v>25244.161157737377</v>
      </c>
      <c r="AN103" s="23">
        <v>44522.542362663196</v>
      </c>
      <c r="AO103" s="23">
        <v>1856.7858372417468</v>
      </c>
      <c r="AP103" s="23">
        <v>24244.478429221206</v>
      </c>
      <c r="AQ103" s="23">
        <v>6810.0247887159358</v>
      </c>
      <c r="AR103" s="23">
        <v>1310.9614867504126</v>
      </c>
      <c r="AS103" s="23">
        <v>1778.9379903406243</v>
      </c>
      <c r="AT103" s="23">
        <v>329.55432482495644</v>
      </c>
      <c r="AU103" s="23">
        <v>135.51985374548991</v>
      </c>
      <c r="AV103" s="23">
        <v>0.23405846933590654</v>
      </c>
      <c r="AW103" s="23">
        <v>0.37449355093745046</v>
      </c>
      <c r="AX103" s="23">
        <v>16916.01413092624</v>
      </c>
      <c r="AY103" s="23">
        <v>7630.1656652689517</v>
      </c>
      <c r="AZ103" s="23">
        <v>698.33684911061084</v>
      </c>
      <c r="BA103" s="23">
        <v>0</v>
      </c>
      <c r="BB103" s="23">
        <v>13666.205907584912</v>
      </c>
      <c r="BC103" s="23">
        <v>10954.357670165229</v>
      </c>
      <c r="BD103" s="23">
        <v>35157.829055558788</v>
      </c>
      <c r="BE103" s="23">
        <v>3379.8979205982241</v>
      </c>
      <c r="BF103" s="23">
        <v>96.666147835729404</v>
      </c>
      <c r="BG103" s="23">
        <v>18112.474214477526</v>
      </c>
      <c r="BH103" s="23">
        <v>3669.0069419219371</v>
      </c>
      <c r="BI103" s="23">
        <v>95.729913958385779</v>
      </c>
      <c r="BJ103" s="23">
        <v>1063.7957431316952</v>
      </c>
      <c r="BK103" s="23">
        <v>99.053544222955651</v>
      </c>
      <c r="BL103" s="23">
        <v>211.68247966739389</v>
      </c>
      <c r="BM103" s="23">
        <v>166.50919508556393</v>
      </c>
      <c r="BN103" s="23">
        <v>25285.336442357984</v>
      </c>
      <c r="BO103" s="23">
        <v>25426.473699367536</v>
      </c>
      <c r="BP103" s="23">
        <v>575.73702287246283</v>
      </c>
      <c r="BQ103" s="23">
        <v>102.42398618139271</v>
      </c>
      <c r="BR103" s="23">
        <v>29.444555442457045</v>
      </c>
      <c r="BS103" s="23">
        <v>0</v>
      </c>
      <c r="BT103" s="64">
        <v>5835083.8516428368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-856.89443986610922</v>
      </c>
      <c r="CI103" s="23">
        <v>310235.01156940957</v>
      </c>
      <c r="CJ103" s="34">
        <f t="shared" si="3"/>
        <v>6144461.9687723806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3">
        <v>0</v>
      </c>
      <c r="AY104" s="23">
        <v>0</v>
      </c>
      <c r="AZ104" s="23">
        <v>0</v>
      </c>
      <c r="BA104" s="23">
        <v>0</v>
      </c>
      <c r="BB104" s="23">
        <v>0</v>
      </c>
      <c r="BC104" s="23">
        <v>0</v>
      </c>
      <c r="BD104" s="23">
        <v>0</v>
      </c>
      <c r="BE104" s="23">
        <v>0</v>
      </c>
      <c r="BF104" s="23">
        <v>0</v>
      </c>
      <c r="BG104" s="23">
        <v>0</v>
      </c>
      <c r="BH104" s="23">
        <v>0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0</v>
      </c>
      <c r="BO104" s="23">
        <v>0</v>
      </c>
      <c r="BP104" s="23">
        <v>0</v>
      </c>
      <c r="BQ104" s="23">
        <v>0</v>
      </c>
      <c r="BR104" s="23">
        <v>0</v>
      </c>
      <c r="BS104" s="23">
        <v>0</v>
      </c>
      <c r="BT104" s="64">
        <v>0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0</v>
      </c>
      <c r="CH104" s="23">
        <v>0</v>
      </c>
      <c r="CI104" s="23">
        <v>13956</v>
      </c>
      <c r="CJ104" s="34">
        <f t="shared" si="3"/>
        <v>13956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34328.456564556574</v>
      </c>
      <c r="D105" s="23">
        <v>21314.663358947306</v>
      </c>
      <c r="E105" s="23">
        <v>4327.4148993686722</v>
      </c>
      <c r="F105" s="23">
        <v>255014.91252130974</v>
      </c>
      <c r="G105" s="23">
        <v>632514.68629889877</v>
      </c>
      <c r="H105" s="23">
        <v>29972.584461919501</v>
      </c>
      <c r="I105" s="23">
        <v>63515.946612990381</v>
      </c>
      <c r="J105" s="23">
        <v>57711.251491339855</v>
      </c>
      <c r="K105" s="23">
        <v>26532.172082130419</v>
      </c>
      <c r="L105" s="23">
        <v>21028.461750192786</v>
      </c>
      <c r="M105" s="23">
        <v>80514.18418252503</v>
      </c>
      <c r="N105" s="23">
        <v>26184.470886600619</v>
      </c>
      <c r="O105" s="23">
        <v>64852.643373621344</v>
      </c>
      <c r="P105" s="23">
        <v>167185.45034888128</v>
      </c>
      <c r="Q105" s="23">
        <v>20557.669638882864</v>
      </c>
      <c r="R105" s="23">
        <v>58873.895586556006</v>
      </c>
      <c r="S105" s="23">
        <v>24654.911035613375</v>
      </c>
      <c r="T105" s="23">
        <v>47799.735285529605</v>
      </c>
      <c r="U105" s="23">
        <v>115608.79900074194</v>
      </c>
      <c r="V105" s="23">
        <v>13995.040772855611</v>
      </c>
      <c r="W105" s="23">
        <v>6012.5566902496957</v>
      </c>
      <c r="X105" s="23">
        <v>135499.51872179453</v>
      </c>
      <c r="Y105" s="23">
        <v>14434.764621830289</v>
      </c>
      <c r="Z105" s="23">
        <v>5086.6942025333219</v>
      </c>
      <c r="AA105" s="23">
        <v>2637.2462605603487</v>
      </c>
      <c r="AB105" s="23">
        <v>89768.457371909244</v>
      </c>
      <c r="AC105" s="23">
        <v>228169.97289032803</v>
      </c>
      <c r="AD105" s="23">
        <v>86628.351941353263</v>
      </c>
      <c r="AE105" s="23">
        <v>2843702.3934703008</v>
      </c>
      <c r="AF105" s="23">
        <v>328098.85844963469</v>
      </c>
      <c r="AG105" s="23">
        <v>843518.2116453005</v>
      </c>
      <c r="AH105" s="23">
        <v>2808.1697832703994</v>
      </c>
      <c r="AI105" s="23">
        <v>3027.3307835061828</v>
      </c>
      <c r="AJ105" s="23">
        <v>204132.33741820671</v>
      </c>
      <c r="AK105" s="23">
        <v>39871.784441075659</v>
      </c>
      <c r="AL105" s="23">
        <v>3190.5377088448699</v>
      </c>
      <c r="AM105" s="23">
        <v>68228.584738575039</v>
      </c>
      <c r="AN105" s="23">
        <v>8755.4962250819044</v>
      </c>
      <c r="AO105" s="23">
        <v>164961.76160390355</v>
      </c>
      <c r="AP105" s="23">
        <v>19888.798837164744</v>
      </c>
      <c r="AQ105" s="23">
        <v>4970.2669919702676</v>
      </c>
      <c r="AR105" s="23">
        <v>3780.317761468043</v>
      </c>
      <c r="AS105" s="23">
        <v>2822.7785953419748</v>
      </c>
      <c r="AT105" s="23">
        <v>7031.3402724516882</v>
      </c>
      <c r="AU105" s="23">
        <v>6637.8025262368865</v>
      </c>
      <c r="AV105" s="23">
        <v>401.13538282766308</v>
      </c>
      <c r="AW105" s="23">
        <v>443.24477409360003</v>
      </c>
      <c r="AX105" s="23">
        <v>14084.381578257362</v>
      </c>
      <c r="AY105" s="23">
        <v>17410.705924248563</v>
      </c>
      <c r="AZ105" s="23">
        <v>1566.9059053422823</v>
      </c>
      <c r="BA105" s="23">
        <v>2203.9824715666232</v>
      </c>
      <c r="BB105" s="23">
        <v>5315.6664715913994</v>
      </c>
      <c r="BC105" s="23">
        <v>7310.0537106129541</v>
      </c>
      <c r="BD105" s="23">
        <v>13900.962761921473</v>
      </c>
      <c r="BE105" s="23">
        <v>2951.1211671235274</v>
      </c>
      <c r="BF105" s="23">
        <v>3126.8593566922104</v>
      </c>
      <c r="BG105" s="23">
        <v>19689.184579454704</v>
      </c>
      <c r="BH105" s="23">
        <v>91415.104815264902</v>
      </c>
      <c r="BI105" s="23">
        <v>5783.0465469084902</v>
      </c>
      <c r="BJ105" s="23">
        <v>66957.039907957791</v>
      </c>
      <c r="BK105" s="23">
        <v>1987.4470180183669</v>
      </c>
      <c r="BL105" s="23">
        <v>39299.535308464467</v>
      </c>
      <c r="BM105" s="23">
        <v>87696.100318491983</v>
      </c>
      <c r="BN105" s="23">
        <v>7278.228894215652</v>
      </c>
      <c r="BO105" s="23">
        <v>7640.3084874490487</v>
      </c>
      <c r="BP105" s="23">
        <v>8741.4338463630429</v>
      </c>
      <c r="BQ105" s="23">
        <v>29465.215286385712</v>
      </c>
      <c r="BR105" s="23">
        <v>19919.315483164748</v>
      </c>
      <c r="BS105" s="23">
        <v>0</v>
      </c>
      <c r="BT105" s="64">
        <v>7344738.6641027695</v>
      </c>
      <c r="BU105" s="23">
        <v>319221.89590535127</v>
      </c>
      <c r="BV105" s="23">
        <v>0</v>
      </c>
      <c r="BW105" s="23">
        <v>6056.439991877518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7670016.9999999981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58.840065130858669</v>
      </c>
      <c r="D106" s="23">
        <v>41.990754330838001</v>
      </c>
      <c r="E106" s="23">
        <v>1.0601813537091651</v>
      </c>
      <c r="F106" s="23">
        <v>69346.433507524329</v>
      </c>
      <c r="G106" s="23">
        <v>448586.38468921831</v>
      </c>
      <c r="H106" s="23">
        <v>29671.455790831835</v>
      </c>
      <c r="I106" s="23">
        <v>2810.2008548591602</v>
      </c>
      <c r="J106" s="23">
        <v>3974.233233044497</v>
      </c>
      <c r="K106" s="23">
        <v>78.52914741402887</v>
      </c>
      <c r="L106" s="23">
        <v>3014.9232538079218</v>
      </c>
      <c r="M106" s="23">
        <v>75810.644729748063</v>
      </c>
      <c r="N106" s="23">
        <v>22684.822676438216</v>
      </c>
      <c r="O106" s="23">
        <v>8424.568117832674</v>
      </c>
      <c r="P106" s="23">
        <v>50154.618528130559</v>
      </c>
      <c r="Q106" s="23">
        <v>6335.2419846277353</v>
      </c>
      <c r="R106" s="23">
        <v>41345.512474466654</v>
      </c>
      <c r="S106" s="23">
        <v>26252.989897559568</v>
      </c>
      <c r="T106" s="23">
        <v>10448.520744380252</v>
      </c>
      <c r="U106" s="23">
        <v>104246.67531509632</v>
      </c>
      <c r="V106" s="23">
        <v>9576.3290302093847</v>
      </c>
      <c r="W106" s="23">
        <v>2677.1073978547875</v>
      </c>
      <c r="X106" s="23">
        <v>32679.24854272827</v>
      </c>
      <c r="Y106" s="23">
        <v>8751.4068958232856</v>
      </c>
      <c r="Z106" s="23">
        <v>161.63979282087234</v>
      </c>
      <c r="AA106" s="23">
        <v>208.13631790497431</v>
      </c>
      <c r="AB106" s="23">
        <v>10620.205893724069</v>
      </c>
      <c r="AC106" s="23">
        <v>5637.4255270354843</v>
      </c>
      <c r="AD106" s="23">
        <v>93077.687228465817</v>
      </c>
      <c r="AE106" s="23">
        <v>700538.32122681255</v>
      </c>
      <c r="AF106" s="23">
        <v>1869.8977081886244</v>
      </c>
      <c r="AG106" s="23">
        <v>564958.64862728096</v>
      </c>
      <c r="AH106" s="23">
        <v>93546.856196879191</v>
      </c>
      <c r="AI106" s="23">
        <v>851.28776340868421</v>
      </c>
      <c r="AJ106" s="23">
        <v>176716.42493927586</v>
      </c>
      <c r="AK106" s="23">
        <v>25588.363743819191</v>
      </c>
      <c r="AL106" s="23">
        <v>303.59050335857449</v>
      </c>
      <c r="AM106" s="23">
        <v>7409.5036061963419</v>
      </c>
      <c r="AN106" s="23">
        <v>343.04439516446553</v>
      </c>
      <c r="AO106" s="23">
        <v>58102.083509189659</v>
      </c>
      <c r="AP106" s="23">
        <v>3642.8967222040169</v>
      </c>
      <c r="AQ106" s="23">
        <v>568.78729626496704</v>
      </c>
      <c r="AR106" s="23">
        <v>109.38799753092063</v>
      </c>
      <c r="AS106" s="23">
        <v>237.89712304838159</v>
      </c>
      <c r="AT106" s="23">
        <v>660.68230145968653</v>
      </c>
      <c r="AU106" s="23">
        <v>208.59068134227823</v>
      </c>
      <c r="AV106" s="23">
        <v>0.34077257797794591</v>
      </c>
      <c r="AW106" s="23">
        <v>0.64368153618056456</v>
      </c>
      <c r="AX106" s="23">
        <v>1756.9855484345139</v>
      </c>
      <c r="AY106" s="23">
        <v>2371.3227792891998</v>
      </c>
      <c r="AZ106" s="23">
        <v>177.84542208471245</v>
      </c>
      <c r="BA106" s="23">
        <v>827.19721751191946</v>
      </c>
      <c r="BB106" s="23">
        <v>726.86790882695868</v>
      </c>
      <c r="BC106" s="23">
        <v>765.88030435356302</v>
      </c>
      <c r="BD106" s="23">
        <v>5141.1127765051351</v>
      </c>
      <c r="BE106" s="23">
        <v>247.51448247131472</v>
      </c>
      <c r="BF106" s="23">
        <v>2517.8171241999412</v>
      </c>
      <c r="BG106" s="23">
        <v>1252.1877695898499</v>
      </c>
      <c r="BH106" s="23">
        <v>28281.770506135337</v>
      </c>
      <c r="BI106" s="23">
        <v>1516.3097479337391</v>
      </c>
      <c r="BJ106" s="23">
        <v>7244.7029194463703</v>
      </c>
      <c r="BK106" s="23">
        <v>258.26775048750767</v>
      </c>
      <c r="BL106" s="23">
        <v>2214.918166368142</v>
      </c>
      <c r="BM106" s="23">
        <v>5476.7542125838245</v>
      </c>
      <c r="BN106" s="23">
        <v>2259.9604786577379</v>
      </c>
      <c r="BO106" s="23">
        <v>100316.26260692169</v>
      </c>
      <c r="BP106" s="23">
        <v>940.2660995812231</v>
      </c>
      <c r="BQ106" s="23">
        <v>1597.4925571982703</v>
      </c>
      <c r="BR106" s="23">
        <v>198.4432312424905</v>
      </c>
      <c r="BS106" s="23">
        <v>0</v>
      </c>
      <c r="BT106" s="64">
        <v>2868423.9609777262</v>
      </c>
      <c r="BU106" s="23">
        <v>24211.423076952193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5030484</v>
      </c>
      <c r="CJ106" s="34">
        <f t="shared" si="3"/>
        <v>7923119.3840546785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3733.3652045267936</v>
      </c>
      <c r="D107" s="23">
        <v>242.79667691848636</v>
      </c>
      <c r="E107" s="23">
        <v>109.76478869734191</v>
      </c>
      <c r="F107" s="23">
        <v>3457.1550486522183</v>
      </c>
      <c r="G107" s="23">
        <v>45539.698578543255</v>
      </c>
      <c r="H107" s="23">
        <v>7763.1554970655179</v>
      </c>
      <c r="I107" s="23">
        <v>4225.792786173959</v>
      </c>
      <c r="J107" s="23">
        <v>2901.0015193312902</v>
      </c>
      <c r="K107" s="23">
        <v>3391.6706612987764</v>
      </c>
      <c r="L107" s="23">
        <v>1644.5738807358662</v>
      </c>
      <c r="M107" s="23">
        <v>21170.494133130436</v>
      </c>
      <c r="N107" s="23">
        <v>56853.568110898043</v>
      </c>
      <c r="O107" s="23">
        <v>9214.0820490698679</v>
      </c>
      <c r="P107" s="23">
        <v>8451.6104672861566</v>
      </c>
      <c r="Q107" s="23">
        <v>1268.2857347039746</v>
      </c>
      <c r="R107" s="23">
        <v>14097.593780822657</v>
      </c>
      <c r="S107" s="23">
        <v>65878.833720837749</v>
      </c>
      <c r="T107" s="23">
        <v>9846.2881216841288</v>
      </c>
      <c r="U107" s="23">
        <v>98322.786886036309</v>
      </c>
      <c r="V107" s="23">
        <v>4627.2366005624062</v>
      </c>
      <c r="W107" s="23">
        <v>4364.5514056280381</v>
      </c>
      <c r="X107" s="23">
        <v>27300.184377783011</v>
      </c>
      <c r="Y107" s="23">
        <v>7736.3311820389272</v>
      </c>
      <c r="Z107" s="23">
        <v>8978.7720295967465</v>
      </c>
      <c r="AA107" s="23">
        <v>3783.6438452480324</v>
      </c>
      <c r="AB107" s="23">
        <v>18661.154890955651</v>
      </c>
      <c r="AC107" s="23">
        <v>30104.368010614435</v>
      </c>
      <c r="AD107" s="23">
        <v>44636.532093345624</v>
      </c>
      <c r="AE107" s="23">
        <v>223856.6313559078</v>
      </c>
      <c r="AF107" s="23">
        <v>80463.770837708609</v>
      </c>
      <c r="AG107" s="23">
        <v>7957.927931973727</v>
      </c>
      <c r="AH107" s="23">
        <v>11004.500100891964</v>
      </c>
      <c r="AI107" s="23">
        <v>3155.9469815594434</v>
      </c>
      <c r="AJ107" s="23">
        <v>133287.75511394022</v>
      </c>
      <c r="AK107" s="23">
        <v>19093.568293373944</v>
      </c>
      <c r="AL107" s="23">
        <v>6911.3706040179741</v>
      </c>
      <c r="AM107" s="23">
        <v>7163.1039709127763</v>
      </c>
      <c r="AN107" s="23">
        <v>4546.6715588406423</v>
      </c>
      <c r="AO107" s="23">
        <v>28008.577631209682</v>
      </c>
      <c r="AP107" s="23">
        <v>42416.949888214658</v>
      </c>
      <c r="AQ107" s="23">
        <v>7611.5056398792613</v>
      </c>
      <c r="AR107" s="23">
        <v>4171.3596723007331</v>
      </c>
      <c r="AS107" s="23">
        <v>2562.2361597761073</v>
      </c>
      <c r="AT107" s="23">
        <v>9177.4788318826122</v>
      </c>
      <c r="AU107" s="23">
        <v>4754.5875191733194</v>
      </c>
      <c r="AV107" s="23">
        <v>25.293919604359136</v>
      </c>
      <c r="AW107" s="23">
        <v>49.566677459741229</v>
      </c>
      <c r="AX107" s="23">
        <v>52042.438519477939</v>
      </c>
      <c r="AY107" s="23">
        <v>127633.97214327939</v>
      </c>
      <c r="AZ107" s="23">
        <v>9828.8532810583092</v>
      </c>
      <c r="BA107" s="23">
        <v>164.58352073301728</v>
      </c>
      <c r="BB107" s="23">
        <v>17822.051716031227</v>
      </c>
      <c r="BC107" s="23">
        <v>17214.691496775595</v>
      </c>
      <c r="BD107" s="23">
        <v>47981.773985809268</v>
      </c>
      <c r="BE107" s="23">
        <v>12198.571841327799</v>
      </c>
      <c r="BF107" s="23">
        <v>3005844.8406556668</v>
      </c>
      <c r="BG107" s="23">
        <v>25926.272037211987</v>
      </c>
      <c r="BH107" s="23">
        <v>158557.22890135803</v>
      </c>
      <c r="BI107" s="23">
        <v>2355.8797419378229</v>
      </c>
      <c r="BJ107" s="23">
        <v>17967.620486152333</v>
      </c>
      <c r="BK107" s="23">
        <v>2654.2506147326603</v>
      </c>
      <c r="BL107" s="23">
        <v>14615.458933214464</v>
      </c>
      <c r="BM107" s="23">
        <v>8720.403935875931</v>
      </c>
      <c r="BN107" s="23">
        <v>8372.3876916060944</v>
      </c>
      <c r="BO107" s="23">
        <v>6940.6671542421636</v>
      </c>
      <c r="BP107" s="23">
        <v>27220.877730088268</v>
      </c>
      <c r="BQ107" s="23">
        <v>3472.7967169371186</v>
      </c>
      <c r="BR107" s="23">
        <v>5057.4263902813918</v>
      </c>
      <c r="BS107" s="23">
        <v>0</v>
      </c>
      <c r="BT107" s="64">
        <v>4677117.1422646092</v>
      </c>
      <c r="BU107" s="23">
        <v>194028.85773538926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395130.99999999994</v>
      </c>
      <c r="CJ107" s="34">
        <f t="shared" ref="CJ107:CJ138" si="4">SUM(BT107:CI107)</f>
        <v>5266276.9999999981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302.55355543218258</v>
      </c>
      <c r="G108" s="23">
        <v>185465.0758466548</v>
      </c>
      <c r="H108" s="23">
        <v>27423.173508968201</v>
      </c>
      <c r="I108" s="23">
        <v>6828.7423460648515</v>
      </c>
      <c r="J108" s="23">
        <v>27550.338537030213</v>
      </c>
      <c r="K108" s="23">
        <v>34924.909538965345</v>
      </c>
      <c r="L108" s="23">
        <v>2115.880179138273</v>
      </c>
      <c r="M108" s="23">
        <v>43589.383667284303</v>
      </c>
      <c r="N108" s="23">
        <v>53906.852443155803</v>
      </c>
      <c r="O108" s="23">
        <v>35448.512504038539</v>
      </c>
      <c r="P108" s="23">
        <v>18945.489741882375</v>
      </c>
      <c r="Q108" s="23">
        <v>2086.8121497155189</v>
      </c>
      <c r="R108" s="23">
        <v>30840.496224970007</v>
      </c>
      <c r="S108" s="23">
        <v>19386.576521269359</v>
      </c>
      <c r="T108" s="23">
        <v>14032.802136851929</v>
      </c>
      <c r="U108" s="23">
        <v>59405.244314663287</v>
      </c>
      <c r="V108" s="23">
        <v>4208.0290613959569</v>
      </c>
      <c r="W108" s="23">
        <v>3284.7955515324038</v>
      </c>
      <c r="X108" s="23">
        <v>28698.466147249328</v>
      </c>
      <c r="Y108" s="23">
        <v>9357.0635762797319</v>
      </c>
      <c r="Z108" s="23">
        <v>0</v>
      </c>
      <c r="AA108" s="23">
        <v>0</v>
      </c>
      <c r="AB108" s="23">
        <v>6864.6904131281644</v>
      </c>
      <c r="AC108" s="23">
        <v>48744.631726429885</v>
      </c>
      <c r="AD108" s="23">
        <v>107424.34866930572</v>
      </c>
      <c r="AE108" s="23">
        <v>2165833.5419642036</v>
      </c>
      <c r="AF108" s="23">
        <v>147510.53200260323</v>
      </c>
      <c r="AG108" s="23">
        <v>338727.21518346563</v>
      </c>
      <c r="AH108" s="23">
        <v>39657.277357090832</v>
      </c>
      <c r="AI108" s="23">
        <v>16055.153215766864</v>
      </c>
      <c r="AJ108" s="23">
        <v>47065.006426300257</v>
      </c>
      <c r="AK108" s="23">
        <v>18168.98327576197</v>
      </c>
      <c r="AL108" s="23">
        <v>0</v>
      </c>
      <c r="AM108" s="23">
        <v>31099.089746691552</v>
      </c>
      <c r="AN108" s="23">
        <v>0</v>
      </c>
      <c r="AO108" s="23">
        <v>101918.05803939195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433.87961854551151</v>
      </c>
      <c r="BG108" s="23">
        <v>2770.9163531124809</v>
      </c>
      <c r="BH108" s="23">
        <v>36408.907267590708</v>
      </c>
      <c r="BI108" s="23">
        <v>934.84426083627091</v>
      </c>
      <c r="BJ108" s="23">
        <v>2128.6722177944507</v>
      </c>
      <c r="BK108" s="23">
        <v>0</v>
      </c>
      <c r="BL108" s="23">
        <v>1416.888129312686</v>
      </c>
      <c r="BM108" s="23">
        <v>1962.5304888853225</v>
      </c>
      <c r="BN108" s="23">
        <v>192.34038447129146</v>
      </c>
      <c r="BO108" s="23">
        <v>60.626928841404066</v>
      </c>
      <c r="BP108" s="23">
        <v>41.063606755200198</v>
      </c>
      <c r="BQ108" s="23">
        <v>12098.506989021551</v>
      </c>
      <c r="BR108" s="23">
        <v>0</v>
      </c>
      <c r="BS108" s="23">
        <v>0</v>
      </c>
      <c r="BT108" s="64">
        <v>3735318.9018178484</v>
      </c>
      <c r="BU108" s="23">
        <v>148525.09818215098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3883843.9999999995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1803.5602703015945</v>
      </c>
      <c r="D109" s="23">
        <v>97.192159307837926</v>
      </c>
      <c r="E109" s="23">
        <v>71.994760798333957</v>
      </c>
      <c r="F109" s="23">
        <v>71.749382954714534</v>
      </c>
      <c r="G109" s="23">
        <v>6494.3639111197781</v>
      </c>
      <c r="H109" s="23">
        <v>1027.7785165115658</v>
      </c>
      <c r="I109" s="23">
        <v>742.52963958872647</v>
      </c>
      <c r="J109" s="23">
        <v>644.70562547873658</v>
      </c>
      <c r="K109" s="23">
        <v>3383.300818760626</v>
      </c>
      <c r="L109" s="23">
        <v>531.88215142672186</v>
      </c>
      <c r="M109" s="23">
        <v>2148.4900409341008</v>
      </c>
      <c r="N109" s="23">
        <v>2679.1217460904463</v>
      </c>
      <c r="O109" s="23">
        <v>742.35899967374507</v>
      </c>
      <c r="P109" s="23">
        <v>965.71566180228376</v>
      </c>
      <c r="Q109" s="23">
        <v>258.55182621085368</v>
      </c>
      <c r="R109" s="23">
        <v>1748.3772897022902</v>
      </c>
      <c r="S109" s="23">
        <v>820.46694339035412</v>
      </c>
      <c r="T109" s="23">
        <v>723.47290178522996</v>
      </c>
      <c r="U109" s="23">
        <v>3369.9018368512461</v>
      </c>
      <c r="V109" s="23">
        <v>215.24296753348563</v>
      </c>
      <c r="W109" s="23">
        <v>194.79483767156461</v>
      </c>
      <c r="X109" s="23">
        <v>2142.18636795169</v>
      </c>
      <c r="Y109" s="23">
        <v>444.86331721810399</v>
      </c>
      <c r="Z109" s="23">
        <v>2297.3748857867463</v>
      </c>
      <c r="AA109" s="23">
        <v>3617.0876328791996</v>
      </c>
      <c r="AB109" s="23">
        <v>6721.0159218579247</v>
      </c>
      <c r="AC109" s="23">
        <v>4696.0070232301641</v>
      </c>
      <c r="AD109" s="23">
        <v>6280.3388035741518</v>
      </c>
      <c r="AE109" s="23">
        <v>54139.640264679161</v>
      </c>
      <c r="AF109" s="23">
        <v>17137.366586319673</v>
      </c>
      <c r="AG109" s="23">
        <v>7360.9350354557855</v>
      </c>
      <c r="AH109" s="23">
        <v>847.41307827080959</v>
      </c>
      <c r="AI109" s="23">
        <v>1845.310095473154</v>
      </c>
      <c r="AJ109" s="23">
        <v>22028.101751773196</v>
      </c>
      <c r="AK109" s="23">
        <v>24611.145071672898</v>
      </c>
      <c r="AL109" s="23">
        <v>4863.5442315125783</v>
      </c>
      <c r="AM109" s="23">
        <v>32147.210885807661</v>
      </c>
      <c r="AN109" s="23">
        <v>4221.9593518202746</v>
      </c>
      <c r="AO109" s="23">
        <v>2020.5046603962214</v>
      </c>
      <c r="AP109" s="23">
        <v>25212.030945850351</v>
      </c>
      <c r="AQ109" s="23">
        <v>21084.439123916698</v>
      </c>
      <c r="AR109" s="23">
        <v>2977.7503948090744</v>
      </c>
      <c r="AS109" s="23">
        <v>2659.2354770275583</v>
      </c>
      <c r="AT109" s="23">
        <v>3279.2276848679239</v>
      </c>
      <c r="AU109" s="23">
        <v>13107.209807982947</v>
      </c>
      <c r="AV109" s="23">
        <v>504.14450719169798</v>
      </c>
      <c r="AW109" s="23">
        <v>710.18006032632763</v>
      </c>
      <c r="AX109" s="23">
        <v>13747.814952279921</v>
      </c>
      <c r="AY109" s="23">
        <v>32985.593591476441</v>
      </c>
      <c r="AZ109" s="23">
        <v>4518.6724627658359</v>
      </c>
      <c r="BA109" s="23">
        <v>964.42829910119292</v>
      </c>
      <c r="BB109" s="23">
        <v>5581.6704983525624</v>
      </c>
      <c r="BC109" s="23">
        <v>7523.1901154813304</v>
      </c>
      <c r="BD109" s="23">
        <v>10716.109580472339</v>
      </c>
      <c r="BE109" s="23">
        <v>1942.9304069392329</v>
      </c>
      <c r="BF109" s="23">
        <v>710.41758476115683</v>
      </c>
      <c r="BG109" s="23">
        <v>11138.264613899757</v>
      </c>
      <c r="BH109" s="23">
        <v>54710.166032262234</v>
      </c>
      <c r="BI109" s="23">
        <v>3502.9662767800651</v>
      </c>
      <c r="BJ109" s="23">
        <v>22092.115336842544</v>
      </c>
      <c r="BK109" s="23">
        <v>2063.1951066177639</v>
      </c>
      <c r="BL109" s="23">
        <v>19448.946183536966</v>
      </c>
      <c r="BM109" s="23">
        <v>23873.259914465809</v>
      </c>
      <c r="BN109" s="23">
        <v>3540.3761170459707</v>
      </c>
      <c r="BO109" s="23">
        <v>2477.6721978256874</v>
      </c>
      <c r="BP109" s="23">
        <v>5077.1322488538008</v>
      </c>
      <c r="BQ109" s="23">
        <v>2117.1868198745165</v>
      </c>
      <c r="BR109" s="23">
        <v>1873.6896815220198</v>
      </c>
      <c r="BS109" s="23">
        <v>0</v>
      </c>
      <c r="BT109" s="64">
        <v>526297.57327670348</v>
      </c>
      <c r="BU109" s="23">
        <v>34954.703371733638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561252.27664843714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925.97918729582409</v>
      </c>
      <c r="D110" s="23">
        <v>6.9802906933960855</v>
      </c>
      <c r="E110" s="23">
        <v>654.47496386727244</v>
      </c>
      <c r="F110" s="23">
        <v>423.434613052001</v>
      </c>
      <c r="G110" s="23">
        <v>13685.877863462476</v>
      </c>
      <c r="H110" s="23">
        <v>240.89274028355445</v>
      </c>
      <c r="I110" s="23">
        <v>67.839700176443188</v>
      </c>
      <c r="J110" s="23">
        <v>1096.6691081577753</v>
      </c>
      <c r="K110" s="23">
        <v>151.02149760607986</v>
      </c>
      <c r="L110" s="23">
        <v>14.578627958603281</v>
      </c>
      <c r="M110" s="23">
        <v>9642.3627009093198</v>
      </c>
      <c r="N110" s="23">
        <v>30195.356023765053</v>
      </c>
      <c r="O110" s="23">
        <v>3922.3416787974825</v>
      </c>
      <c r="P110" s="23">
        <v>2122.7354844063047</v>
      </c>
      <c r="Q110" s="23">
        <v>194.72102580119494</v>
      </c>
      <c r="R110" s="23">
        <v>2370.826649467424</v>
      </c>
      <c r="S110" s="23">
        <v>2271.2847957251402</v>
      </c>
      <c r="T110" s="23">
        <v>1558.8588768304023</v>
      </c>
      <c r="U110" s="23">
        <v>15999.153470390078</v>
      </c>
      <c r="V110" s="23">
        <v>841.74307512603923</v>
      </c>
      <c r="W110" s="23">
        <v>411.29181569994739</v>
      </c>
      <c r="X110" s="23">
        <v>27528.121509593166</v>
      </c>
      <c r="Y110" s="23">
        <v>997.70894530660792</v>
      </c>
      <c r="Z110" s="23">
        <v>404.05703524168786</v>
      </c>
      <c r="AA110" s="23">
        <v>105.540541056921</v>
      </c>
      <c r="AB110" s="23">
        <v>341.30713036251274</v>
      </c>
      <c r="AC110" s="23">
        <v>536.97340386177166</v>
      </c>
      <c r="AD110" s="23">
        <v>187.26811125876679</v>
      </c>
      <c r="AE110" s="23">
        <v>53818.841071059091</v>
      </c>
      <c r="AF110" s="23">
        <v>4962.3686364328041</v>
      </c>
      <c r="AG110" s="23">
        <v>751.03565179258476</v>
      </c>
      <c r="AH110" s="23">
        <v>39.409557873132059</v>
      </c>
      <c r="AI110" s="23">
        <v>658.72857850856064</v>
      </c>
      <c r="AJ110" s="23">
        <v>409.03776349687161</v>
      </c>
      <c r="AK110" s="23">
        <v>363.30231718284932</v>
      </c>
      <c r="AL110" s="23">
        <v>8043.3671525918908</v>
      </c>
      <c r="AM110" s="23">
        <v>1754.5615060103562</v>
      </c>
      <c r="AN110" s="23">
        <v>32654.890534127724</v>
      </c>
      <c r="AO110" s="23">
        <v>1442.0480747581023</v>
      </c>
      <c r="AP110" s="23">
        <v>18829.15236703246</v>
      </c>
      <c r="AQ110" s="23">
        <v>5288.9153604332396</v>
      </c>
      <c r="AR110" s="23">
        <v>1018.1408378570694</v>
      </c>
      <c r="AS110" s="23">
        <v>1381.5885777626979</v>
      </c>
      <c r="AT110" s="23">
        <v>255.94399209118976</v>
      </c>
      <c r="AU110" s="23">
        <v>105.24969561136282</v>
      </c>
      <c r="AV110" s="23">
        <v>0.18177840347385635</v>
      </c>
      <c r="AW110" s="23">
        <v>0.29084544555817016</v>
      </c>
      <c r="AX110" s="23">
        <v>13137.59784290463</v>
      </c>
      <c r="AY110" s="23">
        <v>5925.866886205632</v>
      </c>
      <c r="AZ110" s="23">
        <v>542.35404460459779</v>
      </c>
      <c r="BA110" s="23">
        <v>0</v>
      </c>
      <c r="BB110" s="23">
        <v>10613.677422031526</v>
      </c>
      <c r="BC110" s="23">
        <v>8507.5564837027305</v>
      </c>
      <c r="BD110" s="23">
        <v>27304.861274446575</v>
      </c>
      <c r="BE110" s="23">
        <v>2624.9528575238751</v>
      </c>
      <c r="BF110" s="23">
        <v>75.074480634702667</v>
      </c>
      <c r="BG110" s="23">
        <v>14066.812685782292</v>
      </c>
      <c r="BH110" s="23">
        <v>2849.4855414947824</v>
      </c>
      <c r="BI110" s="23">
        <v>74.347367020807255</v>
      </c>
      <c r="BJ110" s="23">
        <v>826.18284378867702</v>
      </c>
      <c r="BK110" s="23">
        <v>76.928620350136001</v>
      </c>
      <c r="BL110" s="23">
        <v>164.40038810175568</v>
      </c>
      <c r="BM110" s="23">
        <v>129.31715623130142</v>
      </c>
      <c r="BN110" s="23">
        <v>19637.520927280704</v>
      </c>
      <c r="BO110" s="23">
        <v>19747.133304575436</v>
      </c>
      <c r="BP110" s="23">
        <v>447.1385168649918</v>
      </c>
      <c r="BQ110" s="23">
        <v>79.546229360159529</v>
      </c>
      <c r="BR110" s="23">
        <v>22.867723157011127</v>
      </c>
      <c r="BS110" s="23">
        <v>0</v>
      </c>
      <c r="BT110" s="64">
        <v>375530.07776068663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375530.07776068663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1808.7624164939123</v>
      </c>
      <c r="D111" s="23">
        <v>121.94151153177253</v>
      </c>
      <c r="E111" s="23">
        <v>67.423812292322822</v>
      </c>
      <c r="F111" s="23">
        <v>993.28041233876468</v>
      </c>
      <c r="G111" s="23">
        <v>20654.734482320619</v>
      </c>
      <c r="H111" s="23">
        <v>2754.0635670106285</v>
      </c>
      <c r="I111" s="23">
        <v>1962.7173598001905</v>
      </c>
      <c r="J111" s="23">
        <v>7308.7260520647096</v>
      </c>
      <c r="K111" s="23">
        <v>30860.23743526929</v>
      </c>
      <c r="L111" s="23">
        <v>394.21753944384091</v>
      </c>
      <c r="M111" s="23">
        <v>5527.9778809622057</v>
      </c>
      <c r="N111" s="23">
        <v>10055.497451880387</v>
      </c>
      <c r="O111" s="23">
        <v>5373.7382266495915</v>
      </c>
      <c r="P111" s="23">
        <v>7705.8756464690723</v>
      </c>
      <c r="Q111" s="23">
        <v>460.41901758407698</v>
      </c>
      <c r="R111" s="23">
        <v>4694.7242739194589</v>
      </c>
      <c r="S111" s="23">
        <v>12950.759607774547</v>
      </c>
      <c r="T111" s="23">
        <v>4437.9825476563719</v>
      </c>
      <c r="U111" s="23">
        <v>17392.7295307733</v>
      </c>
      <c r="V111" s="23">
        <v>1497.0245315925022</v>
      </c>
      <c r="W111" s="23">
        <v>912.98910401225669</v>
      </c>
      <c r="X111" s="23">
        <v>9565.6442045259009</v>
      </c>
      <c r="Y111" s="23">
        <v>1938.0253194789664</v>
      </c>
      <c r="Z111" s="23">
        <v>3552.6404432662621</v>
      </c>
      <c r="AA111" s="23">
        <v>598.63973148461002</v>
      </c>
      <c r="AB111" s="23">
        <v>6060.9863216232843</v>
      </c>
      <c r="AC111" s="23">
        <v>4362.3865230996544</v>
      </c>
      <c r="AD111" s="23">
        <v>6025.9069921072305</v>
      </c>
      <c r="AE111" s="23">
        <v>56573.642832658647</v>
      </c>
      <c r="AF111" s="23">
        <v>20039.914566884163</v>
      </c>
      <c r="AG111" s="23">
        <v>4367.9512604554202</v>
      </c>
      <c r="AH111" s="23">
        <v>672.3762946753717</v>
      </c>
      <c r="AI111" s="23">
        <v>833.54804893318988</v>
      </c>
      <c r="AJ111" s="23">
        <v>5671.108306009347</v>
      </c>
      <c r="AK111" s="23">
        <v>3898.9361092775775</v>
      </c>
      <c r="AL111" s="23">
        <v>3818.5986270086655</v>
      </c>
      <c r="AM111" s="23">
        <v>22718.604003543805</v>
      </c>
      <c r="AN111" s="23">
        <v>5816.9881306834914</v>
      </c>
      <c r="AO111" s="23">
        <v>22165.349855790126</v>
      </c>
      <c r="AP111" s="23">
        <v>131024.80229933167</v>
      </c>
      <c r="AQ111" s="23">
        <v>25067.786217810266</v>
      </c>
      <c r="AR111" s="23">
        <v>6449.4337698638137</v>
      </c>
      <c r="AS111" s="23">
        <v>9746.3385459762376</v>
      </c>
      <c r="AT111" s="23">
        <v>7504.9883385974008</v>
      </c>
      <c r="AU111" s="23">
        <v>2645.8907168480619</v>
      </c>
      <c r="AV111" s="23">
        <v>155.26183718651168</v>
      </c>
      <c r="AW111" s="23">
        <v>205.55965076617721</v>
      </c>
      <c r="AX111" s="23">
        <v>13367.641881929796</v>
      </c>
      <c r="AY111" s="23">
        <v>37664.58650815572</v>
      </c>
      <c r="AZ111" s="23">
        <v>23926.559119314636</v>
      </c>
      <c r="BA111" s="23">
        <v>5081.1945411904526</v>
      </c>
      <c r="BB111" s="23">
        <v>43351.29877464602</v>
      </c>
      <c r="BC111" s="23">
        <v>4025.7868614915719</v>
      </c>
      <c r="BD111" s="23">
        <v>9289.9447484862922</v>
      </c>
      <c r="BE111" s="23">
        <v>1589.7055172456696</v>
      </c>
      <c r="BF111" s="23">
        <v>666.75634436623329</v>
      </c>
      <c r="BG111" s="23">
        <v>6777.8503983619403</v>
      </c>
      <c r="BH111" s="23">
        <v>59830.041415335218</v>
      </c>
      <c r="BI111" s="23">
        <v>1285.1252247639372</v>
      </c>
      <c r="BJ111" s="23">
        <v>79218.977572698655</v>
      </c>
      <c r="BK111" s="23">
        <v>2647.6587800071652</v>
      </c>
      <c r="BL111" s="23">
        <v>17683.887826980739</v>
      </c>
      <c r="BM111" s="23">
        <v>24817.857468809474</v>
      </c>
      <c r="BN111" s="23">
        <v>10970.525026835425</v>
      </c>
      <c r="BO111" s="23">
        <v>5692.1411141137605</v>
      </c>
      <c r="BP111" s="23">
        <v>15995.209671429424</v>
      </c>
      <c r="BQ111" s="23">
        <v>2994.0690458243303</v>
      </c>
      <c r="BR111" s="23">
        <v>3088.7175138962198</v>
      </c>
      <c r="BS111" s="23">
        <v>0</v>
      </c>
      <c r="BT111" s="64">
        <v>869382.66671160841</v>
      </c>
      <c r="BU111" s="23">
        <v>1294713.6149385523</v>
      </c>
      <c r="BV111" s="23">
        <v>0</v>
      </c>
      <c r="BW111" s="23">
        <v>1694.6672130115423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59324.535176642894</v>
      </c>
      <c r="CE111" s="23">
        <v>0</v>
      </c>
      <c r="CF111" s="23">
        <v>1342492.4296958097</v>
      </c>
      <c r="CG111" s="23">
        <v>0</v>
      </c>
      <c r="CH111" s="23">
        <v>60309.403788492622</v>
      </c>
      <c r="CI111" s="23">
        <v>516189.35124602355</v>
      </c>
      <c r="CJ111" s="34">
        <f t="shared" si="4"/>
        <v>4144106.6687701405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872.17549672858343</v>
      </c>
      <c r="D112" s="23">
        <v>12.886565250386488</v>
      </c>
      <c r="E112" s="23">
        <v>587.20064356474052</v>
      </c>
      <c r="F112" s="23">
        <v>413.89031532493442</v>
      </c>
      <c r="G112" s="23">
        <v>14158.939867143838</v>
      </c>
      <c r="H112" s="23">
        <v>266.01054322355435</v>
      </c>
      <c r="I112" s="23">
        <v>98.00810856330466</v>
      </c>
      <c r="J112" s="23">
        <v>1047.7534648603526</v>
      </c>
      <c r="K112" s="23">
        <v>6411.8635864898624</v>
      </c>
      <c r="L112" s="23">
        <v>24.241913814842096</v>
      </c>
      <c r="M112" s="23">
        <v>8850.3303541415044</v>
      </c>
      <c r="N112" s="23">
        <v>27253.939649623746</v>
      </c>
      <c r="O112" s="23">
        <v>3617.5722253131303</v>
      </c>
      <c r="P112" s="23">
        <v>2011.4397756107885</v>
      </c>
      <c r="Q112" s="23">
        <v>183.00357469292621</v>
      </c>
      <c r="R112" s="23">
        <v>2348.833835820973</v>
      </c>
      <c r="S112" s="23">
        <v>3316.2017901342324</v>
      </c>
      <c r="T112" s="23">
        <v>1675.7869736247585</v>
      </c>
      <c r="U112" s="23">
        <v>15274.374643403635</v>
      </c>
      <c r="V112" s="23">
        <v>779.76961742020433</v>
      </c>
      <c r="W112" s="23">
        <v>419.14499247675076</v>
      </c>
      <c r="X112" s="23">
        <v>24893.457461748138</v>
      </c>
      <c r="Y112" s="23">
        <v>993.51767922156296</v>
      </c>
      <c r="Z112" s="23">
        <v>486.69644706397412</v>
      </c>
      <c r="AA112" s="23">
        <v>105.84153574570315</v>
      </c>
      <c r="AB112" s="23">
        <v>495.17746181233167</v>
      </c>
      <c r="AC112" s="23">
        <v>544.35979130469241</v>
      </c>
      <c r="AD112" s="23">
        <v>903.09254591757997</v>
      </c>
      <c r="AE112" s="23">
        <v>169716.52297972725</v>
      </c>
      <c r="AF112" s="23">
        <v>72769.796036827174</v>
      </c>
      <c r="AG112" s="23">
        <v>887.72892611395673</v>
      </c>
      <c r="AH112" s="23">
        <v>54.957632201269881</v>
      </c>
      <c r="AI112" s="23">
        <v>894.90938388515542</v>
      </c>
      <c r="AJ112" s="23">
        <v>520.00445140896352</v>
      </c>
      <c r="AK112" s="23">
        <v>609.20586225864361</v>
      </c>
      <c r="AL112" s="23">
        <v>7624.7731538655444</v>
      </c>
      <c r="AM112" s="23">
        <v>4428.6253147393218</v>
      </c>
      <c r="AN112" s="23">
        <v>1207853.2546248839</v>
      </c>
      <c r="AO112" s="23">
        <v>859871.36515609839</v>
      </c>
      <c r="AP112" s="23">
        <v>19313.734580881483</v>
      </c>
      <c r="AQ112" s="23">
        <v>5672.1966855794517</v>
      </c>
      <c r="AR112" s="23">
        <v>1027.5877990451543</v>
      </c>
      <c r="AS112" s="23">
        <v>1273.5243267097769</v>
      </c>
      <c r="AT112" s="23">
        <v>494.50404268408386</v>
      </c>
      <c r="AU112" s="23">
        <v>146.16637810623493</v>
      </c>
      <c r="AV112" s="23">
        <v>0.56463478654905108</v>
      </c>
      <c r="AW112" s="23">
        <v>1.2834564880743238</v>
      </c>
      <c r="AX112" s="23">
        <v>12031.680050906381</v>
      </c>
      <c r="AY112" s="23">
        <v>6311.4514100428651</v>
      </c>
      <c r="AZ112" s="23">
        <v>1131.5366512712576</v>
      </c>
      <c r="BA112" s="23">
        <v>88.418726674053531</v>
      </c>
      <c r="BB112" s="23">
        <v>26879.004630532851</v>
      </c>
      <c r="BC112" s="23">
        <v>7846.1913220358856</v>
      </c>
      <c r="BD112" s="23">
        <v>27498.75154425791</v>
      </c>
      <c r="BE112" s="23">
        <v>2359.5202304728591</v>
      </c>
      <c r="BF112" s="23">
        <v>136.84027653441089</v>
      </c>
      <c r="BG112" s="23">
        <v>14280.128809896936</v>
      </c>
      <c r="BH112" s="23">
        <v>5929.406923229938</v>
      </c>
      <c r="BI112" s="23">
        <v>124.97030497400819</v>
      </c>
      <c r="BJ112" s="23">
        <v>26477.205085893187</v>
      </c>
      <c r="BK112" s="23">
        <v>1549.8676114615232</v>
      </c>
      <c r="BL112" s="23">
        <v>531.21633224114009</v>
      </c>
      <c r="BM112" s="23">
        <v>5228.2697508319889</v>
      </c>
      <c r="BN112" s="23">
        <v>59552.118472807109</v>
      </c>
      <c r="BO112" s="23">
        <v>24667.258474102269</v>
      </c>
      <c r="BP112" s="23">
        <v>2909.8178127457031</v>
      </c>
      <c r="BQ112" s="23">
        <v>131.20288618416714</v>
      </c>
      <c r="BR112" s="23">
        <v>88.112121454509619</v>
      </c>
      <c r="BS112" s="23">
        <v>0</v>
      </c>
      <c r="BT112" s="64">
        <v>2696959.1857148828</v>
      </c>
      <c r="BU112" s="23">
        <v>52133.290156801566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1722.0575675032958</v>
      </c>
      <c r="CE112" s="23">
        <v>0</v>
      </c>
      <c r="CF112" s="23">
        <v>3800.541145589556</v>
      </c>
      <c r="CG112" s="23">
        <v>0</v>
      </c>
      <c r="CH112" s="23">
        <v>1836.1721453800685</v>
      </c>
      <c r="CI112" s="23">
        <v>29846.497672787827</v>
      </c>
      <c r="CJ112" s="34">
        <f t="shared" si="4"/>
        <v>2786297.7444029455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3557.8123422246799</v>
      </c>
      <c r="D113" s="23">
        <v>186.5105114881257</v>
      </c>
      <c r="E113" s="23">
        <v>1257.8702499697376</v>
      </c>
      <c r="F113" s="23">
        <v>1201.8160382322189</v>
      </c>
      <c r="G113" s="23">
        <v>21247.155250913773</v>
      </c>
      <c r="H113" s="23">
        <v>3965.6030576540561</v>
      </c>
      <c r="I113" s="23">
        <v>2851.3531323170469</v>
      </c>
      <c r="J113" s="23">
        <v>3079.9415698072848</v>
      </c>
      <c r="K113" s="23">
        <v>3258.103617369537</v>
      </c>
      <c r="L113" s="23">
        <v>679.00067202968262</v>
      </c>
      <c r="M113" s="23">
        <v>7824.6322820494652</v>
      </c>
      <c r="N113" s="23">
        <v>24983.078718657085</v>
      </c>
      <c r="O113" s="23">
        <v>4261.9350146935385</v>
      </c>
      <c r="P113" s="23">
        <v>6489.4754400709699</v>
      </c>
      <c r="Q113" s="23">
        <v>2123.6151450581897</v>
      </c>
      <c r="R113" s="23">
        <v>8334.6479200556914</v>
      </c>
      <c r="S113" s="23">
        <v>11007.305252867907</v>
      </c>
      <c r="T113" s="23">
        <v>5525.7285636367033</v>
      </c>
      <c r="U113" s="23">
        <v>28886.240723648509</v>
      </c>
      <c r="V113" s="23">
        <v>1127.5763005287988</v>
      </c>
      <c r="W113" s="23">
        <v>1744.7968755858305</v>
      </c>
      <c r="X113" s="23">
        <v>12689.873761263811</v>
      </c>
      <c r="Y113" s="23">
        <v>3381.8491935544889</v>
      </c>
      <c r="Z113" s="23">
        <v>5018.464569924683</v>
      </c>
      <c r="AA113" s="23">
        <v>3820.3346552023568</v>
      </c>
      <c r="AB113" s="23">
        <v>39212.460084895618</v>
      </c>
      <c r="AC113" s="23">
        <v>24358.231708404681</v>
      </c>
      <c r="AD113" s="23">
        <v>22542.664645434124</v>
      </c>
      <c r="AE113" s="23">
        <v>189796.15169328253</v>
      </c>
      <c r="AF113" s="23">
        <v>56085.481219820904</v>
      </c>
      <c r="AG113" s="23">
        <v>49693.367008506</v>
      </c>
      <c r="AH113" s="23">
        <v>5723.5181768121793</v>
      </c>
      <c r="AI113" s="23">
        <v>9216.0043893795519</v>
      </c>
      <c r="AJ113" s="23">
        <v>40175.569604064593</v>
      </c>
      <c r="AK113" s="23">
        <v>154731.79058644982</v>
      </c>
      <c r="AL113" s="23">
        <v>18384.079751393103</v>
      </c>
      <c r="AM113" s="23">
        <v>26056.510922280017</v>
      </c>
      <c r="AN113" s="23">
        <v>12129.090450320467</v>
      </c>
      <c r="AO113" s="23">
        <v>827908.15379871021</v>
      </c>
      <c r="AP113" s="23">
        <v>235324.53261019144</v>
      </c>
      <c r="AQ113" s="23">
        <v>102572.20259672505</v>
      </c>
      <c r="AR113" s="23">
        <v>14501.877360869847</v>
      </c>
      <c r="AS113" s="23">
        <v>11640.284777995728</v>
      </c>
      <c r="AT113" s="23">
        <v>11327.230528415728</v>
      </c>
      <c r="AU113" s="23">
        <v>16595.10451004736</v>
      </c>
      <c r="AV113" s="23">
        <v>932.21471760901352</v>
      </c>
      <c r="AW113" s="23">
        <v>1017.2824362254145</v>
      </c>
      <c r="AX113" s="23">
        <v>96088.493858810136</v>
      </c>
      <c r="AY113" s="23">
        <v>258502.5802464372</v>
      </c>
      <c r="AZ113" s="23">
        <v>27574.656871715346</v>
      </c>
      <c r="BA113" s="23">
        <v>4543.101018895597</v>
      </c>
      <c r="BB113" s="23">
        <v>46938.022439270462</v>
      </c>
      <c r="BC113" s="23">
        <v>40083.512683368339</v>
      </c>
      <c r="BD113" s="23">
        <v>83152.999241123674</v>
      </c>
      <c r="BE113" s="23">
        <v>12090.654031904845</v>
      </c>
      <c r="BF113" s="23">
        <v>4865.5067963204037</v>
      </c>
      <c r="BG113" s="23">
        <v>102049.170172218</v>
      </c>
      <c r="BH113" s="23">
        <v>164338.22943010388</v>
      </c>
      <c r="BI113" s="23">
        <v>9576.7178750775056</v>
      </c>
      <c r="BJ113" s="23">
        <v>99023.106521645881</v>
      </c>
      <c r="BK113" s="23">
        <v>7860.9202161647536</v>
      </c>
      <c r="BL113" s="23">
        <v>87602.65604279461</v>
      </c>
      <c r="BM113" s="23">
        <v>45458.681779530249</v>
      </c>
      <c r="BN113" s="23">
        <v>18149.568212254617</v>
      </c>
      <c r="BO113" s="23">
        <v>15352.360654198626</v>
      </c>
      <c r="BP113" s="23">
        <v>28084.380125772113</v>
      </c>
      <c r="BQ113" s="23">
        <v>8047.3132164834788</v>
      </c>
      <c r="BR113" s="23">
        <v>12429.645955440259</v>
      </c>
      <c r="BS113" s="23">
        <v>0</v>
      </c>
      <c r="BT113" s="64">
        <v>3210240.8018261674</v>
      </c>
      <c r="BU113" s="23">
        <v>1370622.5296289707</v>
      </c>
      <c r="BV113" s="23">
        <v>0</v>
      </c>
      <c r="BW113" s="23">
        <v>613.51970337933733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938.00391427733541</v>
      </c>
      <c r="CE113" s="23">
        <v>0</v>
      </c>
      <c r="CF113" s="23">
        <v>434485.59098585992</v>
      </c>
      <c r="CG113" s="23">
        <v>0</v>
      </c>
      <c r="CH113" s="23">
        <v>1640.4022884694557</v>
      </c>
      <c r="CI113" s="23">
        <v>73296.134888928471</v>
      </c>
      <c r="CJ113" s="34">
        <f t="shared" si="4"/>
        <v>5091836.9832360512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15061.675246835573</v>
      </c>
      <c r="D114" s="23">
        <v>1053.6891707388093</v>
      </c>
      <c r="E114" s="23">
        <v>173.1407092983855</v>
      </c>
      <c r="F114" s="23">
        <v>2358.2678017256594</v>
      </c>
      <c r="G114" s="23">
        <v>63315.80333698904</v>
      </c>
      <c r="H114" s="23">
        <v>2433.7752608345982</v>
      </c>
      <c r="I114" s="23">
        <v>3676.351718941984</v>
      </c>
      <c r="J114" s="23">
        <v>3009.0303293816505</v>
      </c>
      <c r="K114" s="23">
        <v>7542.5686066403114</v>
      </c>
      <c r="L114" s="23">
        <v>1355.0749438491025</v>
      </c>
      <c r="M114" s="23">
        <v>11375.23072679797</v>
      </c>
      <c r="N114" s="23">
        <v>79323.424312426141</v>
      </c>
      <c r="O114" s="23">
        <v>5213.6552321617928</v>
      </c>
      <c r="P114" s="23">
        <v>8437.2697265341722</v>
      </c>
      <c r="Q114" s="23">
        <v>1053.0461349819327</v>
      </c>
      <c r="R114" s="23">
        <v>10588.450797501591</v>
      </c>
      <c r="S114" s="23">
        <v>50968.308164955277</v>
      </c>
      <c r="T114" s="23">
        <v>33265.55489388459</v>
      </c>
      <c r="U114" s="23">
        <v>86051.752155866838</v>
      </c>
      <c r="V114" s="23">
        <v>1530.0899217294466</v>
      </c>
      <c r="W114" s="23">
        <v>2526.2815854671185</v>
      </c>
      <c r="X114" s="23">
        <v>23516.627384940242</v>
      </c>
      <c r="Y114" s="23">
        <v>7379.0965967364282</v>
      </c>
      <c r="Z114" s="23">
        <v>10474.322788492947</v>
      </c>
      <c r="AA114" s="23">
        <v>10702.554743829987</v>
      </c>
      <c r="AB114" s="23">
        <v>46844.774792076227</v>
      </c>
      <c r="AC114" s="23">
        <v>39847.535013288107</v>
      </c>
      <c r="AD114" s="23">
        <v>18177.558871834233</v>
      </c>
      <c r="AE114" s="23">
        <v>202289.11591369525</v>
      </c>
      <c r="AF114" s="23">
        <v>114607.87469856121</v>
      </c>
      <c r="AG114" s="23">
        <v>23823.47914114274</v>
      </c>
      <c r="AH114" s="23">
        <v>5000.2627665402215</v>
      </c>
      <c r="AI114" s="23">
        <v>9347.0984379775527</v>
      </c>
      <c r="AJ114" s="23">
        <v>54645.004777692862</v>
      </c>
      <c r="AK114" s="23">
        <v>50412.082832753229</v>
      </c>
      <c r="AL114" s="23">
        <v>17960.502070341208</v>
      </c>
      <c r="AM114" s="23">
        <v>112191.24695881456</v>
      </c>
      <c r="AN114" s="23">
        <v>43037.696101295638</v>
      </c>
      <c r="AO114" s="23">
        <v>283088.64276077796</v>
      </c>
      <c r="AP114" s="23">
        <v>935169.28113124578</v>
      </c>
      <c r="AQ114" s="23">
        <v>474126.68176655541</v>
      </c>
      <c r="AR114" s="23">
        <v>110422.7910186908</v>
      </c>
      <c r="AS114" s="23">
        <v>175141.29639122341</v>
      </c>
      <c r="AT114" s="23">
        <v>140935.53874082185</v>
      </c>
      <c r="AU114" s="23">
        <v>34286.590784304804</v>
      </c>
      <c r="AV114" s="23">
        <v>5890.019111663175</v>
      </c>
      <c r="AW114" s="23">
        <v>6139.7827242776557</v>
      </c>
      <c r="AX114" s="23">
        <v>107211.28530665892</v>
      </c>
      <c r="AY114" s="23">
        <v>404938.18400708638</v>
      </c>
      <c r="AZ114" s="23">
        <v>21571.458816029986</v>
      </c>
      <c r="BA114" s="23">
        <v>11902.202952080039</v>
      </c>
      <c r="BB114" s="23">
        <v>38855.15038414306</v>
      </c>
      <c r="BC114" s="23">
        <v>25682.68025023321</v>
      </c>
      <c r="BD114" s="23">
        <v>38582.462262648922</v>
      </c>
      <c r="BE114" s="23">
        <v>16405.386334622777</v>
      </c>
      <c r="BF114" s="23">
        <v>9699.935979571288</v>
      </c>
      <c r="BG114" s="23">
        <v>52369.974738927755</v>
      </c>
      <c r="BH114" s="23">
        <v>456570.27326587448</v>
      </c>
      <c r="BI114" s="23">
        <v>16898.4438261943</v>
      </c>
      <c r="BJ114" s="23">
        <v>255710.60784907651</v>
      </c>
      <c r="BK114" s="23">
        <v>43529.452207948634</v>
      </c>
      <c r="BL114" s="23">
        <v>230942.14896501016</v>
      </c>
      <c r="BM114" s="23">
        <v>50278.630156485975</v>
      </c>
      <c r="BN114" s="23">
        <v>25421.597047015515</v>
      </c>
      <c r="BO114" s="23">
        <v>15974.979171548193</v>
      </c>
      <c r="BP114" s="23">
        <v>107248.3628482208</v>
      </c>
      <c r="BQ114" s="23">
        <v>15376.267750170451</v>
      </c>
      <c r="BR114" s="23">
        <v>31732.101222706347</v>
      </c>
      <c r="BS114" s="23">
        <v>0</v>
      </c>
      <c r="BT114" s="64">
        <v>5322671.4844393674</v>
      </c>
      <c r="BU114" s="23">
        <v>202352.81620924466</v>
      </c>
      <c r="BV114" s="23">
        <v>0</v>
      </c>
      <c r="BW114" s="23">
        <v>806.48958833778306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9348.9823509264534</v>
      </c>
      <c r="CE114" s="23">
        <v>0</v>
      </c>
      <c r="CF114" s="23">
        <v>1092315.7876956139</v>
      </c>
      <c r="CG114" s="23">
        <v>0</v>
      </c>
      <c r="CH114" s="23">
        <v>4122.2587550350108</v>
      </c>
      <c r="CI114" s="23">
        <v>192374.20261924059</v>
      </c>
      <c r="CJ114" s="34">
        <f t="shared" si="4"/>
        <v>6823992.0216577658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42897.649713776213</v>
      </c>
      <c r="D115" s="23">
        <v>3989.6354075502686</v>
      </c>
      <c r="E115" s="23">
        <v>6217.2886660408212</v>
      </c>
      <c r="F115" s="23">
        <v>5342.7276296627133</v>
      </c>
      <c r="G115" s="23">
        <v>150905.65574383116</v>
      </c>
      <c r="H115" s="23">
        <v>11281.998664486189</v>
      </c>
      <c r="I115" s="23">
        <v>9449.8352832795208</v>
      </c>
      <c r="J115" s="23">
        <v>7268.3708254453168</v>
      </c>
      <c r="K115" s="23">
        <v>8660.3921108748436</v>
      </c>
      <c r="L115" s="23">
        <v>21901.800668331522</v>
      </c>
      <c r="M115" s="23">
        <v>20686.331885460673</v>
      </c>
      <c r="N115" s="23">
        <v>28678.562318168486</v>
      </c>
      <c r="O115" s="23">
        <v>18842.07767781875</v>
      </c>
      <c r="P115" s="23">
        <v>26041.558992039172</v>
      </c>
      <c r="Q115" s="23">
        <v>5809.5916615534843</v>
      </c>
      <c r="R115" s="23">
        <v>21856.547788287346</v>
      </c>
      <c r="S115" s="23">
        <v>18846.606146170263</v>
      </c>
      <c r="T115" s="23">
        <v>9497.9254305646155</v>
      </c>
      <c r="U115" s="23">
        <v>57556.423948832708</v>
      </c>
      <c r="V115" s="23">
        <v>4314.3687144089499</v>
      </c>
      <c r="W115" s="23">
        <v>7572.4114811633344</v>
      </c>
      <c r="X115" s="23">
        <v>32430.46116208332</v>
      </c>
      <c r="Y115" s="23">
        <v>7562.3986119980918</v>
      </c>
      <c r="Z115" s="23">
        <v>71022.566760343354</v>
      </c>
      <c r="AA115" s="23">
        <v>5352.9149468807509</v>
      </c>
      <c r="AB115" s="23">
        <v>2624.6468260750185</v>
      </c>
      <c r="AC115" s="23">
        <v>87209.637450113281</v>
      </c>
      <c r="AD115" s="23">
        <v>41405.227512486868</v>
      </c>
      <c r="AE115" s="23">
        <v>217815.78401081634</v>
      </c>
      <c r="AF115" s="23">
        <v>94743.245939995948</v>
      </c>
      <c r="AG115" s="23">
        <v>31045.15817155784</v>
      </c>
      <c r="AH115" s="23">
        <v>111278.5879118606</v>
      </c>
      <c r="AI115" s="23">
        <v>9071.5689137151676</v>
      </c>
      <c r="AJ115" s="23">
        <v>18870.487011944315</v>
      </c>
      <c r="AK115" s="23">
        <v>4566.5215628438928</v>
      </c>
      <c r="AL115" s="23">
        <v>23120.041695114516</v>
      </c>
      <c r="AM115" s="23">
        <v>19076.910227116117</v>
      </c>
      <c r="AN115" s="23">
        <v>1806.9181317260563</v>
      </c>
      <c r="AO115" s="23">
        <v>12762.962611376648</v>
      </c>
      <c r="AP115" s="23">
        <v>78020.439074219161</v>
      </c>
      <c r="AQ115" s="23">
        <v>95070.164426290692</v>
      </c>
      <c r="AR115" s="23">
        <v>4669.4187986506713</v>
      </c>
      <c r="AS115" s="23">
        <v>4811.5633006768803</v>
      </c>
      <c r="AT115" s="23">
        <v>3123.9702530460395</v>
      </c>
      <c r="AU115" s="23">
        <v>6933.0540687239209</v>
      </c>
      <c r="AV115" s="23">
        <v>6195.8908814604511</v>
      </c>
      <c r="AW115" s="23">
        <v>8945.2696270063479</v>
      </c>
      <c r="AX115" s="23">
        <v>51816.094875905867</v>
      </c>
      <c r="AY115" s="23">
        <v>72143.382437615175</v>
      </c>
      <c r="AZ115" s="23">
        <v>8316.9128837884236</v>
      </c>
      <c r="BA115" s="23">
        <v>114.63451451937516</v>
      </c>
      <c r="BB115" s="23">
        <v>33554.909902299158</v>
      </c>
      <c r="BC115" s="23">
        <v>14161.307289619976</v>
      </c>
      <c r="BD115" s="23">
        <v>5696.2352834242465</v>
      </c>
      <c r="BE115" s="23">
        <v>3959.7489155098142</v>
      </c>
      <c r="BF115" s="23">
        <v>4329.038518616584</v>
      </c>
      <c r="BG115" s="23">
        <v>57734.796121142746</v>
      </c>
      <c r="BH115" s="23">
        <v>4224.40787194119</v>
      </c>
      <c r="BI115" s="23">
        <v>1902.329482558305</v>
      </c>
      <c r="BJ115" s="23">
        <v>1329.3448974752464</v>
      </c>
      <c r="BK115" s="23">
        <v>17780.400449398738</v>
      </c>
      <c r="BL115" s="23">
        <v>4935.2071519388101</v>
      </c>
      <c r="BM115" s="23">
        <v>417.71566051209521</v>
      </c>
      <c r="BN115" s="23">
        <v>995.44320048085274</v>
      </c>
      <c r="BO115" s="23">
        <v>619.00352460077193</v>
      </c>
      <c r="BP115" s="23">
        <v>1416.8974501123982</v>
      </c>
      <c r="BQ115" s="23">
        <v>5701.4679600380468</v>
      </c>
      <c r="BR115" s="23">
        <v>320.46189740833711</v>
      </c>
      <c r="BS115" s="23">
        <v>0</v>
      </c>
      <c r="BT115" s="64">
        <v>1778623.3109347746</v>
      </c>
      <c r="BU115" s="23">
        <v>324768.87078225682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2178.2668514851484</v>
      </c>
      <c r="CH115" s="23">
        <v>0</v>
      </c>
      <c r="CI115" s="23">
        <v>237</v>
      </c>
      <c r="CJ115" s="34">
        <f t="shared" si="4"/>
        <v>2105807.4485685169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9796.7097334023674</v>
      </c>
      <c r="D116" s="23">
        <v>230.92278171764266</v>
      </c>
      <c r="E116" s="23">
        <v>437.61759945179494</v>
      </c>
      <c r="F116" s="23">
        <v>1626.7752848133441</v>
      </c>
      <c r="G116" s="23">
        <v>7640.4209388717236</v>
      </c>
      <c r="H116" s="23">
        <v>1398.8809985936377</v>
      </c>
      <c r="I116" s="23">
        <v>706.6804963465728</v>
      </c>
      <c r="J116" s="23">
        <v>945.17451680905629</v>
      </c>
      <c r="K116" s="23">
        <v>761.57197724666821</v>
      </c>
      <c r="L116" s="23">
        <v>443.01210705749395</v>
      </c>
      <c r="M116" s="23">
        <v>1340.1092578368116</v>
      </c>
      <c r="N116" s="23">
        <v>734.97800115541509</v>
      </c>
      <c r="O116" s="23">
        <v>1147.7051532335461</v>
      </c>
      <c r="P116" s="23">
        <v>1869.9066890070426</v>
      </c>
      <c r="Q116" s="23">
        <v>963.06156834374247</v>
      </c>
      <c r="R116" s="23">
        <v>1613.6202574941833</v>
      </c>
      <c r="S116" s="23">
        <v>1130.0073826674807</v>
      </c>
      <c r="T116" s="23">
        <v>578.82120204307478</v>
      </c>
      <c r="U116" s="23">
        <v>3371.8511750148245</v>
      </c>
      <c r="V116" s="23">
        <v>334.17555010040826</v>
      </c>
      <c r="W116" s="23">
        <v>2238.8152968494078</v>
      </c>
      <c r="X116" s="23">
        <v>1421.5947148281598</v>
      </c>
      <c r="Y116" s="23">
        <v>461.65628246666427</v>
      </c>
      <c r="Z116" s="23">
        <v>2346.4215275104566</v>
      </c>
      <c r="AA116" s="23">
        <v>153.22294409871452</v>
      </c>
      <c r="AB116" s="23">
        <v>602.19740166777058</v>
      </c>
      <c r="AC116" s="23">
        <v>5260.6859608839695</v>
      </c>
      <c r="AD116" s="23">
        <v>1976.8504362779179</v>
      </c>
      <c r="AE116" s="23">
        <v>11549.07294089576</v>
      </c>
      <c r="AF116" s="23">
        <v>2949.0921315997798</v>
      </c>
      <c r="AG116" s="23">
        <v>1740.6277874388866</v>
      </c>
      <c r="AH116" s="23">
        <v>12147.484723191108</v>
      </c>
      <c r="AI116" s="23">
        <v>1111.647128711242</v>
      </c>
      <c r="AJ116" s="23">
        <v>5334.7894600990976</v>
      </c>
      <c r="AK116" s="23">
        <v>451.34046967681877</v>
      </c>
      <c r="AL116" s="23">
        <v>1534.3115316419764</v>
      </c>
      <c r="AM116" s="23">
        <v>1240.263546889224</v>
      </c>
      <c r="AN116" s="23">
        <v>322.3454895615946</v>
      </c>
      <c r="AO116" s="23">
        <v>1118.7451650345301</v>
      </c>
      <c r="AP116" s="23">
        <v>1317.2062606336683</v>
      </c>
      <c r="AQ116" s="23">
        <v>4005.942419895237</v>
      </c>
      <c r="AR116" s="23">
        <v>326120.03599735064</v>
      </c>
      <c r="AS116" s="23">
        <v>803.2137903432922</v>
      </c>
      <c r="AT116" s="23">
        <v>514.27639174330739</v>
      </c>
      <c r="AU116" s="23">
        <v>10358.968850691104</v>
      </c>
      <c r="AV116" s="23">
        <v>0</v>
      </c>
      <c r="AW116" s="23">
        <v>0</v>
      </c>
      <c r="AX116" s="23">
        <v>2284.0534483498309</v>
      </c>
      <c r="AY116" s="23">
        <v>2345.9483250889039</v>
      </c>
      <c r="AZ116" s="23">
        <v>83.851469099111227</v>
      </c>
      <c r="BA116" s="23">
        <v>376.19592513427432</v>
      </c>
      <c r="BB116" s="23">
        <v>1625.6395990016179</v>
      </c>
      <c r="BC116" s="23">
        <v>373.26207012064862</v>
      </c>
      <c r="BD116" s="23">
        <v>1739.1135396899185</v>
      </c>
      <c r="BE116" s="23">
        <v>349.69658952733181</v>
      </c>
      <c r="BF116" s="23">
        <v>1316.5437772434946</v>
      </c>
      <c r="BG116" s="23">
        <v>839.3664553499068</v>
      </c>
      <c r="BH116" s="23">
        <v>8308.7720390725408</v>
      </c>
      <c r="BI116" s="23">
        <v>138.45902854627508</v>
      </c>
      <c r="BJ116" s="23">
        <v>4877.8652018479588</v>
      </c>
      <c r="BK116" s="23">
        <v>162.68699252976546</v>
      </c>
      <c r="BL116" s="23">
        <v>2762.8396584766974</v>
      </c>
      <c r="BM116" s="23">
        <v>5465.8665308691534</v>
      </c>
      <c r="BN116" s="23">
        <v>781.8250408891173</v>
      </c>
      <c r="BO116" s="23">
        <v>420.8662337288348</v>
      </c>
      <c r="BP116" s="23">
        <v>2145.5944198035559</v>
      </c>
      <c r="BQ116" s="23">
        <v>150.66765102233077</v>
      </c>
      <c r="BR116" s="23">
        <v>168.17614061977503</v>
      </c>
      <c r="BS116" s="23">
        <v>0</v>
      </c>
      <c r="BT116" s="64">
        <v>470870.10145719827</v>
      </c>
      <c r="BU116" s="23">
        <v>321870.7061565523</v>
      </c>
      <c r="BV116" s="23">
        <v>0</v>
      </c>
      <c r="BW116" s="23">
        <v>12910.192386249502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805651.00000000012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1041.9570185005778</v>
      </c>
      <c r="D117" s="23">
        <v>108.59730501107205</v>
      </c>
      <c r="E117" s="23">
        <v>84.146813004142999</v>
      </c>
      <c r="F117" s="23">
        <v>90.520137486530373</v>
      </c>
      <c r="G117" s="23">
        <v>4263.0076607566925</v>
      </c>
      <c r="H117" s="23">
        <v>312.50820281228323</v>
      </c>
      <c r="I117" s="23">
        <v>773.49558180563008</v>
      </c>
      <c r="J117" s="23">
        <v>354.9833538121722</v>
      </c>
      <c r="K117" s="23">
        <v>575.95398521009042</v>
      </c>
      <c r="L117" s="23">
        <v>208.42604760930942</v>
      </c>
      <c r="M117" s="23">
        <v>1540.3984936694437</v>
      </c>
      <c r="N117" s="23">
        <v>6474.1047166150611</v>
      </c>
      <c r="O117" s="23">
        <v>1101.7679031262621</v>
      </c>
      <c r="P117" s="23">
        <v>1038.5091548351752</v>
      </c>
      <c r="Q117" s="23">
        <v>96.895435592452898</v>
      </c>
      <c r="R117" s="23">
        <v>2072.5702234739992</v>
      </c>
      <c r="S117" s="23">
        <v>1790.7082228970125</v>
      </c>
      <c r="T117" s="23">
        <v>1378.8147852724696</v>
      </c>
      <c r="U117" s="23">
        <v>5670.3393640354525</v>
      </c>
      <c r="V117" s="23">
        <v>361.94862286147395</v>
      </c>
      <c r="W117" s="23">
        <v>599.72186158558168</v>
      </c>
      <c r="X117" s="23">
        <v>2340.6769448610148</v>
      </c>
      <c r="Y117" s="23">
        <v>722.8212493410465</v>
      </c>
      <c r="Z117" s="23">
        <v>2400.1721027472913</v>
      </c>
      <c r="AA117" s="23">
        <v>786.13837872897977</v>
      </c>
      <c r="AB117" s="23">
        <v>3523.2458698140399</v>
      </c>
      <c r="AC117" s="23">
        <v>8373.0590250052846</v>
      </c>
      <c r="AD117" s="23">
        <v>2553.5823525246551</v>
      </c>
      <c r="AE117" s="23">
        <v>15905.379272898448</v>
      </c>
      <c r="AF117" s="23">
        <v>11628.709432244093</v>
      </c>
      <c r="AG117" s="23">
        <v>4619.6346186400033</v>
      </c>
      <c r="AH117" s="23">
        <v>942.97975753376988</v>
      </c>
      <c r="AI117" s="23">
        <v>1203.7407614279484</v>
      </c>
      <c r="AJ117" s="23">
        <v>4773.7830290453348</v>
      </c>
      <c r="AK117" s="23">
        <v>2284.8871966473339</v>
      </c>
      <c r="AL117" s="23">
        <v>2560.9460678615133</v>
      </c>
      <c r="AM117" s="23">
        <v>3451.059884353796</v>
      </c>
      <c r="AN117" s="23">
        <v>1287.2107656267906</v>
      </c>
      <c r="AO117" s="23">
        <v>7309.3819714538859</v>
      </c>
      <c r="AP117" s="23">
        <v>25803.839308864339</v>
      </c>
      <c r="AQ117" s="23">
        <v>120174.13388312735</v>
      </c>
      <c r="AR117" s="23">
        <v>266872.60278040048</v>
      </c>
      <c r="AS117" s="23">
        <v>11527.481698426214</v>
      </c>
      <c r="AT117" s="23">
        <v>7171.7791625671061</v>
      </c>
      <c r="AU117" s="23">
        <v>1644.3491003623731</v>
      </c>
      <c r="AV117" s="23">
        <v>26.437481271271764</v>
      </c>
      <c r="AW117" s="23">
        <v>63.476526425888423</v>
      </c>
      <c r="AX117" s="23">
        <v>10432.797597503368</v>
      </c>
      <c r="AY117" s="23">
        <v>29060.866503996065</v>
      </c>
      <c r="AZ117" s="23">
        <v>2547.8708343064231</v>
      </c>
      <c r="BA117" s="23">
        <v>175.6736245261215</v>
      </c>
      <c r="BB117" s="23">
        <v>2214.4741779159626</v>
      </c>
      <c r="BC117" s="23">
        <v>3553.8317070384364</v>
      </c>
      <c r="BD117" s="23">
        <v>12311.203029731842</v>
      </c>
      <c r="BE117" s="23">
        <v>1073.7811699916863</v>
      </c>
      <c r="BF117" s="23">
        <v>200.41857058403366</v>
      </c>
      <c r="BG117" s="23">
        <v>7146.8320713073635</v>
      </c>
      <c r="BH117" s="23">
        <v>17665.111038740044</v>
      </c>
      <c r="BI117" s="23">
        <v>921.41475968042653</v>
      </c>
      <c r="BJ117" s="23">
        <v>5771.5449253981606</v>
      </c>
      <c r="BK117" s="23">
        <v>828.94105147777123</v>
      </c>
      <c r="BL117" s="23">
        <v>7799.8350318565363</v>
      </c>
      <c r="BM117" s="23">
        <v>7878.7487870073201</v>
      </c>
      <c r="BN117" s="23">
        <v>2490.8407118823316</v>
      </c>
      <c r="BO117" s="23">
        <v>1715.1053799519616</v>
      </c>
      <c r="BP117" s="23">
        <v>5613.4277113248299</v>
      </c>
      <c r="BQ117" s="23">
        <v>1027.9402682110037</v>
      </c>
      <c r="BR117" s="23">
        <v>1276.7919678547223</v>
      </c>
      <c r="BS117" s="23">
        <v>0</v>
      </c>
      <c r="BT117" s="64">
        <v>661598.33443245979</v>
      </c>
      <c r="BU117" s="23">
        <v>73222.665567540433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734821.00000000023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9898.9198680583213</v>
      </c>
      <c r="D122" s="23">
        <v>2364.9611376894582</v>
      </c>
      <c r="E122" s="23">
        <v>566.80328084268581</v>
      </c>
      <c r="F122" s="23">
        <v>920.87641213730637</v>
      </c>
      <c r="G122" s="23">
        <v>65205.009519631458</v>
      </c>
      <c r="H122" s="23">
        <v>3927.8322252253101</v>
      </c>
      <c r="I122" s="23">
        <v>2862.6584610029254</v>
      </c>
      <c r="J122" s="23">
        <v>4510.2769536454853</v>
      </c>
      <c r="K122" s="23">
        <v>4709.5685060145888</v>
      </c>
      <c r="L122" s="23">
        <v>3954.4788023880255</v>
      </c>
      <c r="M122" s="23">
        <v>26645.59996250501</v>
      </c>
      <c r="N122" s="23">
        <v>191386.25498827765</v>
      </c>
      <c r="O122" s="23">
        <v>14032.712071707856</v>
      </c>
      <c r="P122" s="23">
        <v>8810.5705682800435</v>
      </c>
      <c r="Q122" s="23">
        <v>1342.943465006251</v>
      </c>
      <c r="R122" s="23">
        <v>15925.997108129872</v>
      </c>
      <c r="S122" s="23">
        <v>14818.520278510798</v>
      </c>
      <c r="T122" s="23">
        <v>10281.485233678404</v>
      </c>
      <c r="U122" s="23">
        <v>46619.973718405992</v>
      </c>
      <c r="V122" s="23">
        <v>1713.5823563160127</v>
      </c>
      <c r="W122" s="23">
        <v>3013.5054479759428</v>
      </c>
      <c r="X122" s="23">
        <v>33393.756679759055</v>
      </c>
      <c r="Y122" s="23">
        <v>4870.5302471395325</v>
      </c>
      <c r="Z122" s="23">
        <v>8242.9537144825972</v>
      </c>
      <c r="AA122" s="23">
        <v>13297.738775361526</v>
      </c>
      <c r="AB122" s="23">
        <v>44549.23223991855</v>
      </c>
      <c r="AC122" s="23">
        <v>131887.55247592778</v>
      </c>
      <c r="AD122" s="23">
        <v>29429.065565126832</v>
      </c>
      <c r="AE122" s="23">
        <v>211747.98541542544</v>
      </c>
      <c r="AF122" s="23">
        <v>128269.20350086874</v>
      </c>
      <c r="AG122" s="23">
        <v>36591.3186069816</v>
      </c>
      <c r="AH122" s="23">
        <v>6892.0758886226868</v>
      </c>
      <c r="AI122" s="23">
        <v>9525.5788124357514</v>
      </c>
      <c r="AJ122" s="23">
        <v>74835.030185907075</v>
      </c>
      <c r="AK122" s="23">
        <v>12125.407822481275</v>
      </c>
      <c r="AL122" s="23">
        <v>28573.962567162245</v>
      </c>
      <c r="AM122" s="23">
        <v>25957.726903518411</v>
      </c>
      <c r="AN122" s="23">
        <v>37341.111309053573</v>
      </c>
      <c r="AO122" s="23">
        <v>68018.392196435118</v>
      </c>
      <c r="AP122" s="23">
        <v>247936.29219952127</v>
      </c>
      <c r="AQ122" s="23">
        <v>99279.206316199547</v>
      </c>
      <c r="AR122" s="23">
        <v>19555.363661036103</v>
      </c>
      <c r="AS122" s="23">
        <v>21019.292861500868</v>
      </c>
      <c r="AT122" s="23">
        <v>29545.614458246309</v>
      </c>
      <c r="AU122" s="23">
        <v>56923.291252114359</v>
      </c>
      <c r="AV122" s="23">
        <v>1995.261620770618</v>
      </c>
      <c r="AW122" s="23">
        <v>626.44280121329916</v>
      </c>
      <c r="AX122" s="23">
        <v>106545.31940809806</v>
      </c>
      <c r="AY122" s="23">
        <v>335396.89504987508</v>
      </c>
      <c r="AZ122" s="23">
        <v>22268.197264933682</v>
      </c>
      <c r="BA122" s="23">
        <v>406.28862864934905</v>
      </c>
      <c r="BB122" s="23">
        <v>30489.414633861135</v>
      </c>
      <c r="BC122" s="23">
        <v>46172.608463198216</v>
      </c>
      <c r="BD122" s="23">
        <v>216851.41785082969</v>
      </c>
      <c r="BE122" s="23">
        <v>10574.185017257103</v>
      </c>
      <c r="BF122" s="23">
        <v>2258.6705717678869</v>
      </c>
      <c r="BG122" s="23">
        <v>87041.793165511015</v>
      </c>
      <c r="BH122" s="23">
        <v>175828.23537111937</v>
      </c>
      <c r="BI122" s="23">
        <v>7133.1898606863078</v>
      </c>
      <c r="BJ122" s="23">
        <v>74333.353037255016</v>
      </c>
      <c r="BK122" s="23">
        <v>7871.0725045003664</v>
      </c>
      <c r="BL122" s="23">
        <v>66855.386341729114</v>
      </c>
      <c r="BM122" s="23">
        <v>25427.149865052132</v>
      </c>
      <c r="BN122" s="23">
        <v>38102.856531021665</v>
      </c>
      <c r="BO122" s="23">
        <v>31427.691423688928</v>
      </c>
      <c r="BP122" s="23">
        <v>60313.452003899889</v>
      </c>
      <c r="BQ122" s="23">
        <v>14152.259951201877</v>
      </c>
      <c r="BR122" s="23">
        <v>16711.325324347807</v>
      </c>
      <c r="BS122" s="23">
        <v>0</v>
      </c>
      <c r="BT122" s="64">
        <v>3192102.6807111232</v>
      </c>
      <c r="BU122" s="23">
        <v>43093.522608439307</v>
      </c>
      <c r="BV122" s="23">
        <v>0</v>
      </c>
      <c r="BW122" s="23">
        <v>0</v>
      </c>
      <c r="BX122" s="23">
        <v>0</v>
      </c>
      <c r="BY122" s="23">
        <v>0</v>
      </c>
      <c r="BZ122" s="23">
        <v>187636.98206294415</v>
      </c>
      <c r="CA122" s="23">
        <v>81850.351438980098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3504683.5368214869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5626.1882585616349</v>
      </c>
      <c r="D123" s="23">
        <v>337.74231668958959</v>
      </c>
      <c r="E123" s="23">
        <v>1655.4790679759299</v>
      </c>
      <c r="F123" s="23">
        <v>9006.2157852484361</v>
      </c>
      <c r="G123" s="23">
        <v>43785.476853199987</v>
      </c>
      <c r="H123" s="23">
        <v>1485.5900252512265</v>
      </c>
      <c r="I123" s="23">
        <v>907.0336064563661</v>
      </c>
      <c r="J123" s="23">
        <v>8696.1112543715171</v>
      </c>
      <c r="K123" s="23">
        <v>10222.889570095354</v>
      </c>
      <c r="L123" s="23">
        <v>319.57922605096877</v>
      </c>
      <c r="M123" s="23">
        <v>27790.311909758278</v>
      </c>
      <c r="N123" s="23">
        <v>85989.573496746729</v>
      </c>
      <c r="O123" s="23">
        <v>11014.08291639872</v>
      </c>
      <c r="P123" s="23">
        <v>10817.555573293232</v>
      </c>
      <c r="Q123" s="23">
        <v>483.01236564849057</v>
      </c>
      <c r="R123" s="23">
        <v>13802.384867068307</v>
      </c>
      <c r="S123" s="23">
        <v>9575.8870221371617</v>
      </c>
      <c r="T123" s="23">
        <v>8158.8062373192606</v>
      </c>
      <c r="U123" s="23">
        <v>58806.043901645273</v>
      </c>
      <c r="V123" s="23">
        <v>2120.5803400926825</v>
      </c>
      <c r="W123" s="23">
        <v>2706.7421423363248</v>
      </c>
      <c r="X123" s="23">
        <v>63237.097008307879</v>
      </c>
      <c r="Y123" s="23">
        <v>4835.0560006134256</v>
      </c>
      <c r="Z123" s="23">
        <v>14245.590998951018</v>
      </c>
      <c r="AA123" s="23">
        <v>11886.327461644556</v>
      </c>
      <c r="AB123" s="23">
        <v>59359.271339964718</v>
      </c>
      <c r="AC123" s="23">
        <v>794146.94561851525</v>
      </c>
      <c r="AD123" s="23">
        <v>2168.6912067268822</v>
      </c>
      <c r="AE123" s="23">
        <v>181524.03691182259</v>
      </c>
      <c r="AF123" s="23">
        <v>21418.473540890282</v>
      </c>
      <c r="AG123" s="23">
        <v>7588.4278718973237</v>
      </c>
      <c r="AH123" s="23">
        <v>885.92030303075694</v>
      </c>
      <c r="AI123" s="23">
        <v>1563.0268433794042</v>
      </c>
      <c r="AJ123" s="23">
        <v>33104.658826181694</v>
      </c>
      <c r="AK123" s="23">
        <v>15507.467612011851</v>
      </c>
      <c r="AL123" s="23">
        <v>19747.04098206737</v>
      </c>
      <c r="AM123" s="23">
        <v>9728.0268825009298</v>
      </c>
      <c r="AN123" s="23">
        <v>74085.786317822422</v>
      </c>
      <c r="AO123" s="23">
        <v>87761.751987080832</v>
      </c>
      <c r="AP123" s="23">
        <v>93102.322234819891</v>
      </c>
      <c r="AQ123" s="23">
        <v>21897.759345248538</v>
      </c>
      <c r="AR123" s="23">
        <v>4804.2774042745041</v>
      </c>
      <c r="AS123" s="23">
        <v>7482.8252911364134</v>
      </c>
      <c r="AT123" s="23">
        <v>10693.750735694377</v>
      </c>
      <c r="AU123" s="23">
        <v>2128.2658259829718</v>
      </c>
      <c r="AV123" s="23">
        <v>79.59061867251549</v>
      </c>
      <c r="AW123" s="23">
        <v>116.23742849930919</v>
      </c>
      <c r="AX123" s="23">
        <v>42199.959532102199</v>
      </c>
      <c r="AY123" s="23">
        <v>147799.59389662527</v>
      </c>
      <c r="AZ123" s="23">
        <v>8143.8297701897909</v>
      </c>
      <c r="BA123" s="23">
        <v>50.2777422660292</v>
      </c>
      <c r="BB123" s="23">
        <v>23509.625943238658</v>
      </c>
      <c r="BC123" s="23">
        <v>29435.283118428059</v>
      </c>
      <c r="BD123" s="23">
        <v>79893.951657936181</v>
      </c>
      <c r="BE123" s="23">
        <v>6143.3114546705001</v>
      </c>
      <c r="BF123" s="23">
        <v>261.17780399983207</v>
      </c>
      <c r="BG123" s="23">
        <v>44704.553531660225</v>
      </c>
      <c r="BH123" s="23">
        <v>88581.306587590676</v>
      </c>
      <c r="BI123" s="23">
        <v>906.84234608170584</v>
      </c>
      <c r="BJ123" s="23">
        <v>27419.866891264319</v>
      </c>
      <c r="BK123" s="23">
        <v>1397.7614391137711</v>
      </c>
      <c r="BL123" s="23">
        <v>23626.014201202925</v>
      </c>
      <c r="BM123" s="23">
        <v>4403.7792737651262</v>
      </c>
      <c r="BN123" s="23">
        <v>43793.055571664823</v>
      </c>
      <c r="BO123" s="23">
        <v>45754.88392477759</v>
      </c>
      <c r="BP123" s="23">
        <v>16526.002925548793</v>
      </c>
      <c r="BQ123" s="23">
        <v>1143.3597274393828</v>
      </c>
      <c r="BR123" s="23">
        <v>1256.954531491898</v>
      </c>
      <c r="BS123" s="23">
        <v>0</v>
      </c>
      <c r="BT123" s="64">
        <v>2493357.3052051412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49969.491518349583</v>
      </c>
      <c r="CE123" s="23">
        <v>0</v>
      </c>
      <c r="CF123" s="23">
        <v>101585.28124511694</v>
      </c>
      <c r="CG123" s="23">
        <v>0</v>
      </c>
      <c r="CH123" s="23">
        <v>0</v>
      </c>
      <c r="CI123" s="23">
        <v>0</v>
      </c>
      <c r="CJ123" s="34">
        <f t="shared" si="4"/>
        <v>2644912.0779686077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31.663916744052656</v>
      </c>
      <c r="D124" s="23">
        <v>0.2386914807561096</v>
      </c>
      <c r="E124" s="23">
        <v>22.379812690476484</v>
      </c>
      <c r="F124" s="23">
        <v>14.479373314408376</v>
      </c>
      <c r="G124" s="23">
        <v>467.98945719662981</v>
      </c>
      <c r="H124" s="23">
        <v>8.2373424556769894</v>
      </c>
      <c r="I124" s="23">
        <v>2.3197828285984401</v>
      </c>
      <c r="J124" s="23">
        <v>37.500669359416904</v>
      </c>
      <c r="K124" s="23">
        <v>5.1641896409420793</v>
      </c>
      <c r="L124" s="23">
        <v>0.49851710303749974</v>
      </c>
      <c r="M124" s="23">
        <v>329.72120104467524</v>
      </c>
      <c r="N124" s="23">
        <v>1032.532104728697</v>
      </c>
      <c r="O124" s="23">
        <v>134.1247212282039</v>
      </c>
      <c r="P124" s="23">
        <v>72.58707384576941</v>
      </c>
      <c r="Q124" s="23">
        <v>6.6584977652589732</v>
      </c>
      <c r="R124" s="23">
        <v>81.070566890976139</v>
      </c>
      <c r="S124" s="23">
        <v>77.666726920610358</v>
      </c>
      <c r="T124" s="23">
        <v>53.305277665939926</v>
      </c>
      <c r="U124" s="23">
        <v>547.09206255616357</v>
      </c>
      <c r="V124" s="23">
        <v>28.783457572636486</v>
      </c>
      <c r="W124" s="23">
        <v>14.064149592676394</v>
      </c>
      <c r="X124" s="23">
        <v>941.32585219915552</v>
      </c>
      <c r="Y124" s="23">
        <v>34.116720345780806</v>
      </c>
      <c r="Z124" s="23">
        <v>13.816755818351048</v>
      </c>
      <c r="AA124" s="23">
        <v>3.608965461640552</v>
      </c>
      <c r="AB124" s="23">
        <v>11.671018861137274</v>
      </c>
      <c r="AC124" s="23">
        <v>18.361839431081972</v>
      </c>
      <c r="AD124" s="23">
        <v>6.4036448821600009</v>
      </c>
      <c r="AE124" s="23">
        <v>1840.338666695108</v>
      </c>
      <c r="AF124" s="23">
        <v>169.68850867606864</v>
      </c>
      <c r="AG124" s="23">
        <v>25.681711507602664</v>
      </c>
      <c r="AH124" s="23">
        <v>1.3476123184355353</v>
      </c>
      <c r="AI124" s="23">
        <v>22.525265311562237</v>
      </c>
      <c r="AJ124" s="23">
        <v>13.9870721353489</v>
      </c>
      <c r="AK124" s="23">
        <v>12.42314566247814</v>
      </c>
      <c r="AL124" s="23">
        <v>275.0434473643877</v>
      </c>
      <c r="AM124" s="23">
        <v>59.997341420680229</v>
      </c>
      <c r="AN124" s="23">
        <v>1116.6360425209489</v>
      </c>
      <c r="AO124" s="23">
        <v>49.310924917661893</v>
      </c>
      <c r="AP124" s="23">
        <v>643.8640534156275</v>
      </c>
      <c r="AQ124" s="23">
        <v>180.85479451019037</v>
      </c>
      <c r="AR124" s="23">
        <v>34.81539020091067</v>
      </c>
      <c r="AS124" s="23">
        <v>47.243508602571239</v>
      </c>
      <c r="AT124" s="23">
        <v>8.7520209610573509</v>
      </c>
      <c r="AU124" s="23">
        <v>3.5990199832757148</v>
      </c>
      <c r="AV124" s="23">
        <v>6.2159239780236854E-3</v>
      </c>
      <c r="AW124" s="23">
        <v>9.9454783648378984E-3</v>
      </c>
      <c r="AX124" s="23">
        <v>449.24098729411475</v>
      </c>
      <c r="AY124" s="23">
        <v>202.63539212918536</v>
      </c>
      <c r="AZ124" s="23">
        <v>107425.67502028265</v>
      </c>
      <c r="BA124" s="23">
        <v>0</v>
      </c>
      <c r="BB124" s="23">
        <v>362.93536922884709</v>
      </c>
      <c r="BC124" s="23">
        <v>290.91643083466897</v>
      </c>
      <c r="BD124" s="23">
        <v>933.69145436934684</v>
      </c>
      <c r="BE124" s="23">
        <v>89.760428612253236</v>
      </c>
      <c r="BF124" s="23">
        <v>2.5671766029237828</v>
      </c>
      <c r="BG124" s="23">
        <v>481.0155474849762</v>
      </c>
      <c r="BH124" s="23">
        <v>461471.59690615197</v>
      </c>
      <c r="BI124" s="23">
        <v>2.5423129070116879</v>
      </c>
      <c r="BJ124" s="23">
        <v>159104.20717010292</v>
      </c>
      <c r="BK124" s="23">
        <v>2.6305790274996244</v>
      </c>
      <c r="BL124" s="23">
        <v>255981.72058115329</v>
      </c>
      <c r="BM124" s="23">
        <v>25642.586813506015</v>
      </c>
      <c r="BN124" s="23">
        <v>671.50626734589889</v>
      </c>
      <c r="BO124" s="23">
        <v>675.2544695046472</v>
      </c>
      <c r="BP124" s="23">
        <v>49703.451767608589</v>
      </c>
      <c r="BQ124" s="23">
        <v>2.7200883327831651</v>
      </c>
      <c r="BR124" s="23">
        <v>0.78196323643537979</v>
      </c>
      <c r="BS124" s="23">
        <v>0</v>
      </c>
      <c r="BT124" s="64">
        <v>1072000.9438029472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2394329.099070021</v>
      </c>
      <c r="CG124" s="23">
        <v>0</v>
      </c>
      <c r="CH124" s="23">
        <v>0</v>
      </c>
      <c r="CI124" s="23">
        <v>0</v>
      </c>
      <c r="CJ124" s="34">
        <f t="shared" si="4"/>
        <v>3466330.0428729681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8581.6872296149595</v>
      </c>
      <c r="D126" s="23">
        <v>262.40263287673844</v>
      </c>
      <c r="E126" s="23">
        <v>38.377352242934165</v>
      </c>
      <c r="F126" s="23">
        <v>1011.6949856052765</v>
      </c>
      <c r="G126" s="23">
        <v>332472.90743946424</v>
      </c>
      <c r="H126" s="23">
        <v>13511.978073535265</v>
      </c>
      <c r="I126" s="23">
        <v>9958.6330381074895</v>
      </c>
      <c r="J126" s="23">
        <v>5880.1281128648407</v>
      </c>
      <c r="K126" s="23">
        <v>11197.835513287828</v>
      </c>
      <c r="L126" s="23">
        <v>4636.4273166085368</v>
      </c>
      <c r="M126" s="23">
        <v>65473.227735699504</v>
      </c>
      <c r="N126" s="23">
        <v>90717.469213452161</v>
      </c>
      <c r="O126" s="23">
        <v>22952.692828475814</v>
      </c>
      <c r="P126" s="23">
        <v>21377.4652020387</v>
      </c>
      <c r="Q126" s="23">
        <v>6240.59517624204</v>
      </c>
      <c r="R126" s="23">
        <v>24513.959506805833</v>
      </c>
      <c r="S126" s="23">
        <v>28267.501123521452</v>
      </c>
      <c r="T126" s="23">
        <v>21787.237507235659</v>
      </c>
      <c r="U126" s="23">
        <v>76844.258590680343</v>
      </c>
      <c r="V126" s="23">
        <v>5750.4862969679734</v>
      </c>
      <c r="W126" s="23">
        <v>3928.1975080185935</v>
      </c>
      <c r="X126" s="23">
        <v>92861.186674334749</v>
      </c>
      <c r="Y126" s="23">
        <v>8918.0445430997606</v>
      </c>
      <c r="Z126" s="23">
        <v>11014.545095974179</v>
      </c>
      <c r="AA126" s="23">
        <v>5682.4361394336056</v>
      </c>
      <c r="AB126" s="23">
        <v>25141.21418958508</v>
      </c>
      <c r="AC126" s="23">
        <v>3106.016156729027</v>
      </c>
      <c r="AD126" s="23">
        <v>66267.297880101978</v>
      </c>
      <c r="AE126" s="23">
        <v>761253.11646433768</v>
      </c>
      <c r="AF126" s="23">
        <v>296659.19394464028</v>
      </c>
      <c r="AG126" s="23">
        <v>34805.559214907466</v>
      </c>
      <c r="AH126" s="23">
        <v>3728.538330356374</v>
      </c>
      <c r="AI126" s="23">
        <v>6956.9621942158119</v>
      </c>
      <c r="AJ126" s="23">
        <v>63422.566637384458</v>
      </c>
      <c r="AK126" s="23">
        <v>11437.590820645984</v>
      </c>
      <c r="AL126" s="23">
        <v>37989.936027013726</v>
      </c>
      <c r="AM126" s="23">
        <v>99096.600661396267</v>
      </c>
      <c r="AN126" s="23">
        <v>30294.243454799867</v>
      </c>
      <c r="AO126" s="23">
        <v>64784.598461383641</v>
      </c>
      <c r="AP126" s="23">
        <v>62141.071581522781</v>
      </c>
      <c r="AQ126" s="23">
        <v>88097.337099908269</v>
      </c>
      <c r="AR126" s="23">
        <v>4308.7620839332776</v>
      </c>
      <c r="AS126" s="23">
        <v>19492.712548758383</v>
      </c>
      <c r="AT126" s="23">
        <v>30648.585342862902</v>
      </c>
      <c r="AU126" s="23">
        <v>5666.0560783689225</v>
      </c>
      <c r="AV126" s="23">
        <v>61.840057679656496</v>
      </c>
      <c r="AW126" s="23">
        <v>152.58420807712199</v>
      </c>
      <c r="AX126" s="23">
        <v>42736.511942800695</v>
      </c>
      <c r="AY126" s="23">
        <v>107299.86427677999</v>
      </c>
      <c r="AZ126" s="23">
        <v>1443.3734088092428</v>
      </c>
      <c r="BA126" s="23">
        <v>539.96453908819342</v>
      </c>
      <c r="BB126" s="23">
        <v>42620.699326265312</v>
      </c>
      <c r="BC126" s="23">
        <v>13582.938614180181</v>
      </c>
      <c r="BD126" s="23">
        <v>37592.812359824173</v>
      </c>
      <c r="BE126" s="23">
        <v>4511.137745979292</v>
      </c>
      <c r="BF126" s="23">
        <v>6072.811086053458</v>
      </c>
      <c r="BG126" s="23">
        <v>27904.712549883854</v>
      </c>
      <c r="BH126" s="23">
        <v>17935.277949140771</v>
      </c>
      <c r="BI126" s="23">
        <v>3531.3717028770589</v>
      </c>
      <c r="BJ126" s="23">
        <v>6656.4514413073193</v>
      </c>
      <c r="BK126" s="23">
        <v>13517.169412248448</v>
      </c>
      <c r="BL126" s="23">
        <v>8302.5919135036092</v>
      </c>
      <c r="BM126" s="23">
        <v>8098.0076759068997</v>
      </c>
      <c r="BN126" s="23">
        <v>29305.796217915165</v>
      </c>
      <c r="BO126" s="23">
        <v>23675.716961220911</v>
      </c>
      <c r="BP126" s="23">
        <v>17788.8011231171</v>
      </c>
      <c r="BQ126" s="23">
        <v>25556.71901512564</v>
      </c>
      <c r="BR126" s="23">
        <v>32491.271822476963</v>
      </c>
      <c r="BS126" s="23">
        <v>0</v>
      </c>
      <c r="BT126" s="64">
        <v>3060557.7593593011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3060557.7593593011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2424.2504403418966</v>
      </c>
      <c r="D127" s="23">
        <v>900.78060301654318</v>
      </c>
      <c r="E127" s="23">
        <v>300.42226249501158</v>
      </c>
      <c r="F127" s="23">
        <v>207.09173538755775</v>
      </c>
      <c r="G127" s="23">
        <v>13039.17374750296</v>
      </c>
      <c r="H127" s="23">
        <v>501.79579022165649</v>
      </c>
      <c r="I127" s="23">
        <v>444.17414385864095</v>
      </c>
      <c r="J127" s="23">
        <v>764.235354309331</v>
      </c>
      <c r="K127" s="23">
        <v>1391.0226260895204</v>
      </c>
      <c r="L127" s="23">
        <v>388.73070153739445</v>
      </c>
      <c r="M127" s="23">
        <v>6548.9967036662456</v>
      </c>
      <c r="N127" s="23">
        <v>28845.506593044847</v>
      </c>
      <c r="O127" s="23">
        <v>2268.637266940199</v>
      </c>
      <c r="P127" s="23">
        <v>1468.0625587653617</v>
      </c>
      <c r="Q127" s="23">
        <v>113.52646634801825</v>
      </c>
      <c r="R127" s="23">
        <v>2048.360045130753</v>
      </c>
      <c r="S127" s="23">
        <v>2250.2054344980606</v>
      </c>
      <c r="T127" s="23">
        <v>1522.837526729704</v>
      </c>
      <c r="U127" s="23">
        <v>11257.90729174071</v>
      </c>
      <c r="V127" s="23">
        <v>599.28469338939863</v>
      </c>
      <c r="W127" s="23">
        <v>691.43247398718938</v>
      </c>
      <c r="X127" s="23">
        <v>14560.705657724782</v>
      </c>
      <c r="Y127" s="23">
        <v>760.65913205784886</v>
      </c>
      <c r="Z127" s="23">
        <v>1957.7044447628448</v>
      </c>
      <c r="AA127" s="23">
        <v>1035.7028569959728</v>
      </c>
      <c r="AB127" s="23">
        <v>2378.7490229959044</v>
      </c>
      <c r="AC127" s="23">
        <v>5067.6749672871056</v>
      </c>
      <c r="AD127" s="23">
        <v>1318.5751632646693</v>
      </c>
      <c r="AE127" s="23">
        <v>46695.836410372503</v>
      </c>
      <c r="AF127" s="23">
        <v>10569.078348801735</v>
      </c>
      <c r="AG127" s="23">
        <v>4683.7669121390127</v>
      </c>
      <c r="AH127" s="23">
        <v>404.17705496470637</v>
      </c>
      <c r="AI127" s="23">
        <v>406.51834227206632</v>
      </c>
      <c r="AJ127" s="23">
        <v>3186.7810846077587</v>
      </c>
      <c r="AK127" s="23">
        <v>1708.5648044943366</v>
      </c>
      <c r="AL127" s="23">
        <v>6968.1928726318556</v>
      </c>
      <c r="AM127" s="23">
        <v>13652.299342909915</v>
      </c>
      <c r="AN127" s="23">
        <v>24648.328994433876</v>
      </c>
      <c r="AO127" s="23">
        <v>9341.3622199485671</v>
      </c>
      <c r="AP127" s="23">
        <v>41532.702625162623</v>
      </c>
      <c r="AQ127" s="23">
        <v>10613.007668070071</v>
      </c>
      <c r="AR127" s="23">
        <v>1315.9747686578903</v>
      </c>
      <c r="AS127" s="23">
        <v>2524.8468621681632</v>
      </c>
      <c r="AT127" s="23">
        <v>2971.9363370137498</v>
      </c>
      <c r="AU127" s="23">
        <v>432.3798015639083</v>
      </c>
      <c r="AV127" s="23">
        <v>4.9292789420076204</v>
      </c>
      <c r="AW127" s="23">
        <v>11.74769834853004</v>
      </c>
      <c r="AX127" s="23">
        <v>17912.175859212941</v>
      </c>
      <c r="AY127" s="23">
        <v>35057.675523424543</v>
      </c>
      <c r="AZ127" s="23">
        <v>14855.317239215821</v>
      </c>
      <c r="BA127" s="23">
        <v>549.72208713616851</v>
      </c>
      <c r="BB127" s="23">
        <v>8212.4525095857298</v>
      </c>
      <c r="BC127" s="23">
        <v>10590.858253123661</v>
      </c>
      <c r="BD127" s="23">
        <v>21713.827645430792</v>
      </c>
      <c r="BE127" s="23">
        <v>3426.5392449222909</v>
      </c>
      <c r="BF127" s="23">
        <v>555.99914279645282</v>
      </c>
      <c r="BG127" s="23">
        <v>18094.507306777308</v>
      </c>
      <c r="BH127" s="23">
        <v>23735.02594902159</v>
      </c>
      <c r="BI127" s="23">
        <v>565.48198056691865</v>
      </c>
      <c r="BJ127" s="23">
        <v>26162.087555163525</v>
      </c>
      <c r="BK127" s="23">
        <v>1170.3765619142619</v>
      </c>
      <c r="BL127" s="23">
        <v>5386.1293329153859</v>
      </c>
      <c r="BM127" s="23">
        <v>23975.608919169641</v>
      </c>
      <c r="BN127" s="23">
        <v>14802.046257682119</v>
      </c>
      <c r="BO127" s="23">
        <v>16688.938032332429</v>
      </c>
      <c r="BP127" s="23">
        <v>3423.6615253601021</v>
      </c>
      <c r="BQ127" s="23">
        <v>1303.9643445484708</v>
      </c>
      <c r="BR127" s="23">
        <v>118.55390511169351</v>
      </c>
      <c r="BS127" s="23">
        <v>0</v>
      </c>
      <c r="BT127" s="64">
        <v>535029.58630700526</v>
      </c>
      <c r="BU127" s="23">
        <v>40513.890171574116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3.4544003870353994</v>
      </c>
      <c r="CE127" s="23">
        <v>0</v>
      </c>
      <c r="CF127" s="23">
        <v>24.371968172640962</v>
      </c>
      <c r="CG127" s="23">
        <v>0</v>
      </c>
      <c r="CH127" s="23">
        <v>0</v>
      </c>
      <c r="CI127" s="23">
        <v>0</v>
      </c>
      <c r="CJ127" s="34">
        <f t="shared" si="4"/>
        <v>575571.30284713896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5515.4285693267002</v>
      </c>
      <c r="D128" s="23">
        <v>2050.1171759860354</v>
      </c>
      <c r="E128" s="23">
        <v>1480.404410101097</v>
      </c>
      <c r="F128" s="23">
        <v>4446.8144150605804</v>
      </c>
      <c r="G128" s="23">
        <v>48168.647354794972</v>
      </c>
      <c r="H128" s="23">
        <v>5917.8736191373828</v>
      </c>
      <c r="I128" s="23">
        <v>1653.7132776123281</v>
      </c>
      <c r="J128" s="23">
        <v>3667.5557185137541</v>
      </c>
      <c r="K128" s="23">
        <v>4009.6064114352557</v>
      </c>
      <c r="L128" s="23">
        <v>408.57484950621858</v>
      </c>
      <c r="M128" s="23">
        <v>24073.642155350415</v>
      </c>
      <c r="N128" s="23">
        <v>77253.842258535427</v>
      </c>
      <c r="O128" s="23">
        <v>10464.240221765353</v>
      </c>
      <c r="P128" s="23">
        <v>9152.4269528556488</v>
      </c>
      <c r="Q128" s="23">
        <v>546.02599520500178</v>
      </c>
      <c r="R128" s="23">
        <v>12468.37416969864</v>
      </c>
      <c r="S128" s="23">
        <v>15121.318228532231</v>
      </c>
      <c r="T128" s="23">
        <v>11034.283992846726</v>
      </c>
      <c r="U128" s="23">
        <v>70249.357028905142</v>
      </c>
      <c r="V128" s="23">
        <v>3023.4829941505623</v>
      </c>
      <c r="W128" s="23">
        <v>3441.8518216130269</v>
      </c>
      <c r="X128" s="23">
        <v>61722.423447308029</v>
      </c>
      <c r="Y128" s="23">
        <v>6284.1852362486798</v>
      </c>
      <c r="Z128" s="23">
        <v>3340.799785495431</v>
      </c>
      <c r="AA128" s="23">
        <v>4851.3508696059534</v>
      </c>
      <c r="AB128" s="23">
        <v>27417.078414738418</v>
      </c>
      <c r="AC128" s="23">
        <v>49684.523488631923</v>
      </c>
      <c r="AD128" s="23">
        <v>9338.0395604732148</v>
      </c>
      <c r="AE128" s="23">
        <v>217396.16856177367</v>
      </c>
      <c r="AF128" s="23">
        <v>98263.362035907383</v>
      </c>
      <c r="AG128" s="23">
        <v>13146.63211127252</v>
      </c>
      <c r="AH128" s="23">
        <v>892.69169199475175</v>
      </c>
      <c r="AI128" s="23">
        <v>1920.5638742729911</v>
      </c>
      <c r="AJ128" s="23">
        <v>78357.369587424822</v>
      </c>
      <c r="AK128" s="23">
        <v>6088.7553293433029</v>
      </c>
      <c r="AL128" s="23">
        <v>29346.17718289153</v>
      </c>
      <c r="AM128" s="23">
        <v>15233.277352173642</v>
      </c>
      <c r="AN128" s="23">
        <v>77004.386239935222</v>
      </c>
      <c r="AO128" s="23">
        <v>32900.219876807067</v>
      </c>
      <c r="AP128" s="23">
        <v>138727.06289536096</v>
      </c>
      <c r="AQ128" s="23">
        <v>36496.760131325529</v>
      </c>
      <c r="AR128" s="23">
        <v>8525.0087616908622</v>
      </c>
      <c r="AS128" s="23">
        <v>7872.7562244011797</v>
      </c>
      <c r="AT128" s="23">
        <v>11596.672323410705</v>
      </c>
      <c r="AU128" s="23">
        <v>1898.7541682833394</v>
      </c>
      <c r="AV128" s="23">
        <v>97.974782919429089</v>
      </c>
      <c r="AW128" s="23">
        <v>174.40089914885871</v>
      </c>
      <c r="AX128" s="23">
        <v>58531.000586383343</v>
      </c>
      <c r="AY128" s="23">
        <v>84442.36278217478</v>
      </c>
      <c r="AZ128" s="23">
        <v>3550.4056382876856</v>
      </c>
      <c r="BA128" s="23">
        <v>40.915691420630615</v>
      </c>
      <c r="BB128" s="23">
        <v>32278.122558238691</v>
      </c>
      <c r="BC128" s="23">
        <v>29615.980098968583</v>
      </c>
      <c r="BD128" s="23">
        <v>93145.17609511585</v>
      </c>
      <c r="BE128" s="23">
        <v>9676.1417681208168</v>
      </c>
      <c r="BF128" s="23">
        <v>2218.0207674717062</v>
      </c>
      <c r="BG128" s="23">
        <v>53004.510720324753</v>
      </c>
      <c r="BH128" s="23">
        <v>33700.484294099719</v>
      </c>
      <c r="BI128" s="23">
        <v>7436.5812000798687</v>
      </c>
      <c r="BJ128" s="23">
        <v>32789.598295158627</v>
      </c>
      <c r="BK128" s="23">
        <v>2486.5636279506907</v>
      </c>
      <c r="BL128" s="23">
        <v>26701.202458041222</v>
      </c>
      <c r="BM128" s="23">
        <v>17759.579213817524</v>
      </c>
      <c r="BN128" s="23">
        <v>48039.665890205339</v>
      </c>
      <c r="BO128" s="23">
        <v>47554.55993616872</v>
      </c>
      <c r="BP128" s="23">
        <v>13882.585747201201</v>
      </c>
      <c r="BQ128" s="23">
        <v>10326.877285310062</v>
      </c>
      <c r="BR128" s="23">
        <v>9382.9754371969357</v>
      </c>
      <c r="BS128" s="23">
        <v>0</v>
      </c>
      <c r="BT128" s="64">
        <v>1869288.2865455092</v>
      </c>
      <c r="BU128" s="23">
        <v>22961.565268967366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86.84163829174274</v>
      </c>
      <c r="CE128" s="23">
        <v>0</v>
      </c>
      <c r="CF128" s="23">
        <v>627.10068556835824</v>
      </c>
      <c r="CG128" s="23">
        <v>0</v>
      </c>
      <c r="CH128" s="23">
        <v>0</v>
      </c>
      <c r="CI128" s="23">
        <v>0</v>
      </c>
      <c r="CJ128" s="34">
        <f t="shared" si="4"/>
        <v>1892963.7941383366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1190.4987534146114</v>
      </c>
      <c r="D129" s="23">
        <v>4.5663041021565016</v>
      </c>
      <c r="E129" s="23">
        <v>1.8470324766074107</v>
      </c>
      <c r="F129" s="23">
        <v>39.4834510237514</v>
      </c>
      <c r="G129" s="23">
        <v>10593.769299677904</v>
      </c>
      <c r="H129" s="23">
        <v>275.25465035286879</v>
      </c>
      <c r="I129" s="23">
        <v>637.26294190153578</v>
      </c>
      <c r="J129" s="23">
        <v>437.25721199357332</v>
      </c>
      <c r="K129" s="23">
        <v>1044.8376126132689</v>
      </c>
      <c r="L129" s="23">
        <v>893.29326557341176</v>
      </c>
      <c r="M129" s="23">
        <v>2796.3966982396378</v>
      </c>
      <c r="N129" s="23">
        <v>17331.243684093355</v>
      </c>
      <c r="O129" s="23">
        <v>1060.4731254801688</v>
      </c>
      <c r="P129" s="23">
        <v>1339.313782294648</v>
      </c>
      <c r="Q129" s="23">
        <v>34.843852101582854</v>
      </c>
      <c r="R129" s="23">
        <v>2142.8920262822953</v>
      </c>
      <c r="S129" s="23">
        <v>1994.9962612037195</v>
      </c>
      <c r="T129" s="23">
        <v>1401.4457363963161</v>
      </c>
      <c r="U129" s="23">
        <v>6473.154886610122</v>
      </c>
      <c r="V129" s="23">
        <v>369.24717342301614</v>
      </c>
      <c r="W129" s="23">
        <v>568.21953325292213</v>
      </c>
      <c r="X129" s="23">
        <v>4289.8481297771204</v>
      </c>
      <c r="Y129" s="23">
        <v>754.50270977273294</v>
      </c>
      <c r="Z129" s="23">
        <v>5205.6928938156943</v>
      </c>
      <c r="AA129" s="23">
        <v>1319.6968031986041</v>
      </c>
      <c r="AB129" s="23">
        <v>8820.0243173682939</v>
      </c>
      <c r="AC129" s="23">
        <v>2894.3165110089822</v>
      </c>
      <c r="AD129" s="23">
        <v>1845.9444121025324</v>
      </c>
      <c r="AE129" s="23">
        <v>44484.006879692141</v>
      </c>
      <c r="AF129" s="23">
        <v>13850.339880468287</v>
      </c>
      <c r="AG129" s="23">
        <v>4009.4340102842129</v>
      </c>
      <c r="AH129" s="23">
        <v>434.30737626493647</v>
      </c>
      <c r="AI129" s="23">
        <v>224.3323910029028</v>
      </c>
      <c r="AJ129" s="23">
        <v>7657.4026079352825</v>
      </c>
      <c r="AK129" s="23">
        <v>1116.6877165812934</v>
      </c>
      <c r="AL129" s="23">
        <v>1463.8309669085702</v>
      </c>
      <c r="AM129" s="23">
        <v>4683.8756966578858</v>
      </c>
      <c r="AN129" s="23">
        <v>2420.9185683471615</v>
      </c>
      <c r="AO129" s="23">
        <v>6290.2706446645316</v>
      </c>
      <c r="AP129" s="23">
        <v>39323.687282274943</v>
      </c>
      <c r="AQ129" s="23">
        <v>6038.5921876378397</v>
      </c>
      <c r="AR129" s="23">
        <v>1973.1302821284121</v>
      </c>
      <c r="AS129" s="23">
        <v>4830.6621443769573</v>
      </c>
      <c r="AT129" s="23">
        <v>10809.173944314585</v>
      </c>
      <c r="AU129" s="23">
        <v>1465.6205039084293</v>
      </c>
      <c r="AV129" s="23">
        <v>4.9595334912188491</v>
      </c>
      <c r="AW129" s="23">
        <v>12.281353028769642</v>
      </c>
      <c r="AX129" s="23">
        <v>12776.291892126821</v>
      </c>
      <c r="AY129" s="23">
        <v>34128.513723712698</v>
      </c>
      <c r="AZ129" s="23">
        <v>210.3444354906903</v>
      </c>
      <c r="BA129" s="23">
        <v>574.30294845942024</v>
      </c>
      <c r="BB129" s="23">
        <v>6113.4025926390577</v>
      </c>
      <c r="BC129" s="23">
        <v>5884.8467274012519</v>
      </c>
      <c r="BD129" s="23">
        <v>13274.942819264177</v>
      </c>
      <c r="BE129" s="23">
        <v>1828.490039726857</v>
      </c>
      <c r="BF129" s="23">
        <v>469.05123962227583</v>
      </c>
      <c r="BG129" s="23">
        <v>8930.880710800313</v>
      </c>
      <c r="BH129" s="23">
        <v>13503.29383321336</v>
      </c>
      <c r="BI129" s="23">
        <v>1286.7426107785984</v>
      </c>
      <c r="BJ129" s="23">
        <v>3344.4288037922156</v>
      </c>
      <c r="BK129" s="23">
        <v>819.41085752881963</v>
      </c>
      <c r="BL129" s="23">
        <v>66941.555273098478</v>
      </c>
      <c r="BM129" s="23">
        <v>4483.7673213049693</v>
      </c>
      <c r="BN129" s="23">
        <v>1437.5732711644084</v>
      </c>
      <c r="BO129" s="23">
        <v>1913.8919461079099</v>
      </c>
      <c r="BP129" s="23">
        <v>4616.177544058537</v>
      </c>
      <c r="BQ129" s="23">
        <v>1499.6354719387086</v>
      </c>
      <c r="BR129" s="23">
        <v>2838.8654054286235</v>
      </c>
      <c r="BS129" s="23">
        <v>0</v>
      </c>
      <c r="BT129" s="64">
        <v>413730.24649717787</v>
      </c>
      <c r="BU129" s="23">
        <v>11594.75350282199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425324.99999999988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8961.5855955848747</v>
      </c>
      <c r="D131" s="23">
        <v>1513.4144399801414</v>
      </c>
      <c r="E131" s="23">
        <v>1445.9591386649799</v>
      </c>
      <c r="F131" s="23">
        <v>1114.3396879870033</v>
      </c>
      <c r="G131" s="23">
        <v>153891.32270689888</v>
      </c>
      <c r="H131" s="23">
        <v>5240.2834768867706</v>
      </c>
      <c r="I131" s="23">
        <v>4467.2724092085082</v>
      </c>
      <c r="J131" s="23">
        <v>7316.7227317921188</v>
      </c>
      <c r="K131" s="23">
        <v>8513.4995963486381</v>
      </c>
      <c r="L131" s="23">
        <v>1820.4550300272865</v>
      </c>
      <c r="M131" s="23">
        <v>42254.800139634724</v>
      </c>
      <c r="N131" s="23">
        <v>169015.2344503084</v>
      </c>
      <c r="O131" s="23">
        <v>16153.705437556149</v>
      </c>
      <c r="P131" s="23">
        <v>11651.424258313276</v>
      </c>
      <c r="Q131" s="23">
        <v>812.77835343502113</v>
      </c>
      <c r="R131" s="23">
        <v>19638.221457758485</v>
      </c>
      <c r="S131" s="23">
        <v>18188.786180099989</v>
      </c>
      <c r="T131" s="23">
        <v>13805.750398984399</v>
      </c>
      <c r="U131" s="23">
        <v>74850.675113017991</v>
      </c>
      <c r="V131" s="23">
        <v>3837.7822295108931</v>
      </c>
      <c r="W131" s="23">
        <v>7591.6178544890126</v>
      </c>
      <c r="X131" s="23">
        <v>86978.863154246414</v>
      </c>
      <c r="Y131" s="23">
        <v>7865.9403197080683</v>
      </c>
      <c r="Z131" s="23">
        <v>15171.497919376732</v>
      </c>
      <c r="AA131" s="23">
        <v>9679.6258221427615</v>
      </c>
      <c r="AB131" s="23">
        <v>28288.495816123916</v>
      </c>
      <c r="AC131" s="23">
        <v>30222.856677566357</v>
      </c>
      <c r="AD131" s="23">
        <v>24854.490339991393</v>
      </c>
      <c r="AE131" s="23">
        <v>475154.28936039773</v>
      </c>
      <c r="AF131" s="23">
        <v>152591.29887380931</v>
      </c>
      <c r="AG131" s="23">
        <v>34439.518322585151</v>
      </c>
      <c r="AH131" s="23">
        <v>3162.3357094735143</v>
      </c>
      <c r="AI131" s="23">
        <v>3318.6093470334608</v>
      </c>
      <c r="AJ131" s="23">
        <v>56490.150185422914</v>
      </c>
      <c r="AK131" s="23">
        <v>17336.60820933904</v>
      </c>
      <c r="AL131" s="23">
        <v>35467.732607282582</v>
      </c>
      <c r="AM131" s="23">
        <v>69199.235783949931</v>
      </c>
      <c r="AN131" s="23">
        <v>110588.84112780461</v>
      </c>
      <c r="AO131" s="23">
        <v>100912.74603574365</v>
      </c>
      <c r="AP131" s="23">
        <v>211833.03563022174</v>
      </c>
      <c r="AQ131" s="23">
        <v>103009.90041118051</v>
      </c>
      <c r="AR131" s="23">
        <v>13034.229532397107</v>
      </c>
      <c r="AS131" s="23">
        <v>23796.929224433301</v>
      </c>
      <c r="AT131" s="23">
        <v>54361.492580720318</v>
      </c>
      <c r="AU131" s="23">
        <v>21485.867044684721</v>
      </c>
      <c r="AV131" s="23">
        <v>93.271721475794976</v>
      </c>
      <c r="AW131" s="23">
        <v>211.79480214036775</v>
      </c>
      <c r="AX131" s="23">
        <v>108828.51244023959</v>
      </c>
      <c r="AY131" s="23">
        <v>212120.01102222796</v>
      </c>
      <c r="AZ131" s="23">
        <v>22110.698625594909</v>
      </c>
      <c r="BA131" s="23">
        <v>1755.1692819735636</v>
      </c>
      <c r="BB131" s="23">
        <v>57909.191517696054</v>
      </c>
      <c r="BC131" s="23">
        <v>51986.064553709992</v>
      </c>
      <c r="BD131" s="23">
        <v>162499.07176980047</v>
      </c>
      <c r="BE131" s="23">
        <v>19580.463261416851</v>
      </c>
      <c r="BF131" s="23">
        <v>7081.6176182786749</v>
      </c>
      <c r="BG131" s="23">
        <v>82408.394836243664</v>
      </c>
      <c r="BH131" s="23">
        <v>106777.66121399272</v>
      </c>
      <c r="BI131" s="23">
        <v>6607.884621630451</v>
      </c>
      <c r="BJ131" s="23">
        <v>71894.532027339315</v>
      </c>
      <c r="BK131" s="23">
        <v>7379.4596460235452</v>
      </c>
      <c r="BL131" s="23">
        <v>72989.85115779133</v>
      </c>
      <c r="BM131" s="23">
        <v>32925.112817775793</v>
      </c>
      <c r="BN131" s="23">
        <v>71528.991578377172</v>
      </c>
      <c r="BO131" s="23">
        <v>88676.685203705172</v>
      </c>
      <c r="BP131" s="23">
        <v>90952.389885806711</v>
      </c>
      <c r="BQ131" s="23">
        <v>6602.1738776755201</v>
      </c>
      <c r="BR131" s="23">
        <v>8288.7593402416933</v>
      </c>
      <c r="BS131" s="23">
        <v>0</v>
      </c>
      <c r="BT131" s="64">
        <v>3552537.98354328</v>
      </c>
      <c r="BU131" s="23">
        <v>52816.409705886355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3605354.3932491662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98.707503011176968</v>
      </c>
      <c r="D133" s="23">
        <v>0.67781107940441299</v>
      </c>
      <c r="E133" s="23">
        <v>0.51594574700932927</v>
      </c>
      <c r="F133" s="23">
        <v>0.56652866338279295</v>
      </c>
      <c r="G133" s="23">
        <v>31.74583831598579</v>
      </c>
      <c r="H133" s="23">
        <v>2.0536664047626245</v>
      </c>
      <c r="I133" s="23">
        <v>3.2878895642751376</v>
      </c>
      <c r="J133" s="23">
        <v>3.3789388137473715</v>
      </c>
      <c r="K133" s="23">
        <v>3.8746513942073157</v>
      </c>
      <c r="L133" s="23">
        <v>2.175065404058937</v>
      </c>
      <c r="M133" s="23">
        <v>1.5883035741267586</v>
      </c>
      <c r="N133" s="23">
        <v>13.424706005517253</v>
      </c>
      <c r="O133" s="23">
        <v>4.1376825593493267</v>
      </c>
      <c r="P133" s="23">
        <v>3.6622031454387685</v>
      </c>
      <c r="Q133" s="23">
        <v>0.34396383133955283</v>
      </c>
      <c r="R133" s="23">
        <v>18.735912224730939</v>
      </c>
      <c r="S133" s="23">
        <v>5.2505067195655268</v>
      </c>
      <c r="T133" s="23">
        <v>3.7330192283616177</v>
      </c>
      <c r="U133" s="23">
        <v>29.560656328652158</v>
      </c>
      <c r="V133" s="23">
        <v>0.90037591144765305</v>
      </c>
      <c r="W133" s="23">
        <v>1.1735236598643568</v>
      </c>
      <c r="X133" s="23">
        <v>8.1134997863035707</v>
      </c>
      <c r="Y133" s="23">
        <v>4.0061669767783217</v>
      </c>
      <c r="Z133" s="23">
        <v>2.9338091496608922</v>
      </c>
      <c r="AA133" s="23">
        <v>9.3376063625413899</v>
      </c>
      <c r="AB133" s="23">
        <v>108.93536870189132</v>
      </c>
      <c r="AC133" s="23">
        <v>227.31962618234564</v>
      </c>
      <c r="AD133" s="23">
        <v>170.10023118068358</v>
      </c>
      <c r="AE133" s="23">
        <v>716.73969184543046</v>
      </c>
      <c r="AF133" s="23">
        <v>290.36617315023074</v>
      </c>
      <c r="AG133" s="23">
        <v>665.10465081139887</v>
      </c>
      <c r="AH133" s="23">
        <v>0</v>
      </c>
      <c r="AI133" s="23">
        <v>0.73851057905256934</v>
      </c>
      <c r="AJ133" s="23">
        <v>214.71436342207852</v>
      </c>
      <c r="AK133" s="23">
        <v>45.281826737524661</v>
      </c>
      <c r="AL133" s="23">
        <v>61.357077561011408</v>
      </c>
      <c r="AM133" s="23">
        <v>24.350615942185403</v>
      </c>
      <c r="AN133" s="23">
        <v>7.4154555403497708</v>
      </c>
      <c r="AO133" s="23">
        <v>179.70086870836698</v>
      </c>
      <c r="AP133" s="23">
        <v>308.26240896316222</v>
      </c>
      <c r="AQ133" s="23">
        <v>4.633395139809271</v>
      </c>
      <c r="AR133" s="23">
        <v>2.0132000716638534</v>
      </c>
      <c r="AS133" s="23">
        <v>1.8513347392687698</v>
      </c>
      <c r="AT133" s="23">
        <v>33.465657472683553</v>
      </c>
      <c r="AU133" s="23">
        <v>131.20196848949001</v>
      </c>
      <c r="AV133" s="23">
        <v>35.468740961072712</v>
      </c>
      <c r="AW133" s="23">
        <v>6.5150796289021189</v>
      </c>
      <c r="AX133" s="23">
        <v>97.281064769445294</v>
      </c>
      <c r="AY133" s="23">
        <v>208.55336420779062</v>
      </c>
      <c r="AZ133" s="23">
        <v>19.110225805894569</v>
      </c>
      <c r="BA133" s="23">
        <v>0</v>
      </c>
      <c r="BB133" s="23">
        <v>20.668179630197248</v>
      </c>
      <c r="BC133" s="23">
        <v>64.381935960144546</v>
      </c>
      <c r="BD133" s="23">
        <v>99.233565341460988</v>
      </c>
      <c r="BE133" s="23">
        <v>14.618462831930996</v>
      </c>
      <c r="BF133" s="23">
        <v>2.6505448179694953</v>
      </c>
      <c r="BG133" s="23">
        <v>110.4730893596446</v>
      </c>
      <c r="BH133" s="23">
        <v>1004.1113563463523</v>
      </c>
      <c r="BI133" s="23">
        <v>0</v>
      </c>
      <c r="BJ133" s="23">
        <v>1262.1550459339398</v>
      </c>
      <c r="BK133" s="23">
        <v>71.190396504012739</v>
      </c>
      <c r="BL133" s="23">
        <v>16261.223973825423</v>
      </c>
      <c r="BM133" s="23">
        <v>3254.2620414700586</v>
      </c>
      <c r="BN133" s="23">
        <v>23.399657114364288</v>
      </c>
      <c r="BO133" s="23">
        <v>19.312557471388423</v>
      </c>
      <c r="BP133" s="23">
        <v>27.446290424241379</v>
      </c>
      <c r="BQ133" s="23">
        <v>29.287508580235453</v>
      </c>
      <c r="BR133" s="23">
        <v>52.171219947590409</v>
      </c>
      <c r="BS133" s="23">
        <v>0</v>
      </c>
      <c r="BT133" s="64">
        <v>26130.952500032381</v>
      </c>
      <c r="BU133" s="23">
        <v>11363.047499967623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37494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242.91640802561156</v>
      </c>
      <c r="D134" s="23">
        <v>225.64027713287228</v>
      </c>
      <c r="E134" s="23">
        <v>11.67306141401305</v>
      </c>
      <c r="F134" s="23">
        <v>7.3540286908282226</v>
      </c>
      <c r="G134" s="23">
        <v>315.63958063491287</v>
      </c>
      <c r="H134" s="23">
        <v>13.657481854395268</v>
      </c>
      <c r="I134" s="23">
        <v>21.945355458344533</v>
      </c>
      <c r="J134" s="23">
        <v>27.665155551210926</v>
      </c>
      <c r="K134" s="23">
        <v>26.614580023949753</v>
      </c>
      <c r="L134" s="23">
        <v>5.6030694787262636</v>
      </c>
      <c r="M134" s="23">
        <v>93.267760697964263</v>
      </c>
      <c r="N134" s="23">
        <v>12926.164556807353</v>
      </c>
      <c r="O134" s="23">
        <v>72.956633837581563</v>
      </c>
      <c r="P134" s="23">
        <v>75.174515506244035</v>
      </c>
      <c r="Q134" s="23">
        <v>7.0038368484078299</v>
      </c>
      <c r="R134" s="23">
        <v>129.80444292382512</v>
      </c>
      <c r="S134" s="23">
        <v>134.00674503286982</v>
      </c>
      <c r="T134" s="23">
        <v>67.470294972995433</v>
      </c>
      <c r="U134" s="23">
        <v>358.94663848090124</v>
      </c>
      <c r="V134" s="23">
        <v>18.093245191720229</v>
      </c>
      <c r="W134" s="23">
        <v>74.474131821403262</v>
      </c>
      <c r="X134" s="23">
        <v>97.119870964588571</v>
      </c>
      <c r="Y134" s="23">
        <v>44.707825215669978</v>
      </c>
      <c r="Z134" s="23">
        <v>161.08824751338008</v>
      </c>
      <c r="AA134" s="23">
        <v>140.31019819643686</v>
      </c>
      <c r="AB134" s="23">
        <v>347.85723013758889</v>
      </c>
      <c r="AC134" s="23">
        <v>643.18568391211909</v>
      </c>
      <c r="AD134" s="23">
        <v>268.48041252230018</v>
      </c>
      <c r="AE134" s="23">
        <v>1917.3003372516432</v>
      </c>
      <c r="AF134" s="23">
        <v>1562.3225396515065</v>
      </c>
      <c r="AG134" s="23">
        <v>1590.3378870451379</v>
      </c>
      <c r="AH134" s="23">
        <v>0</v>
      </c>
      <c r="AI134" s="23">
        <v>31.633996431975365</v>
      </c>
      <c r="AJ134" s="23">
        <v>952.63854199760499</v>
      </c>
      <c r="AK134" s="23">
        <v>478.4787873603949</v>
      </c>
      <c r="AL134" s="23">
        <v>309.10266624306558</v>
      </c>
      <c r="AM134" s="23">
        <v>321.00918888535887</v>
      </c>
      <c r="AN134" s="23">
        <v>464.70457489185947</v>
      </c>
      <c r="AO134" s="23">
        <v>1454.2299909577457</v>
      </c>
      <c r="AP134" s="23">
        <v>2316.63576822503</v>
      </c>
      <c r="AQ134" s="23">
        <v>13331.803440944304</v>
      </c>
      <c r="AR134" s="23">
        <v>6992.0470563796762</v>
      </c>
      <c r="AS134" s="23">
        <v>175.79630489503654</v>
      </c>
      <c r="AT134" s="23">
        <v>496.68876316625534</v>
      </c>
      <c r="AU134" s="23">
        <v>9.8053715877709617</v>
      </c>
      <c r="AV134" s="23">
        <v>0.1167306141401305</v>
      </c>
      <c r="AW134" s="23">
        <v>0.11673061414013051</v>
      </c>
      <c r="AX134" s="23">
        <v>6699.5201373445107</v>
      </c>
      <c r="AY134" s="23">
        <v>22063.019917397785</v>
      </c>
      <c r="AZ134" s="23">
        <v>189.22032552115155</v>
      </c>
      <c r="BA134" s="23">
        <v>0</v>
      </c>
      <c r="BB134" s="23">
        <v>901.16034116180742</v>
      </c>
      <c r="BC134" s="23">
        <v>3000.4437058579151</v>
      </c>
      <c r="BD134" s="23">
        <v>4155.4931327745053</v>
      </c>
      <c r="BE134" s="23">
        <v>1024.1944084655049</v>
      </c>
      <c r="BF134" s="23">
        <v>0</v>
      </c>
      <c r="BG134" s="23">
        <v>4919.72846354994</v>
      </c>
      <c r="BH134" s="23">
        <v>1843.9935115716414</v>
      </c>
      <c r="BI134" s="23">
        <v>1.8676898262420876</v>
      </c>
      <c r="BJ134" s="23">
        <v>46380.224724455635</v>
      </c>
      <c r="BK134" s="23">
        <v>262.41042058701339</v>
      </c>
      <c r="BL134" s="23">
        <v>358.36298541020068</v>
      </c>
      <c r="BM134" s="23">
        <v>9.1049879029301781</v>
      </c>
      <c r="BN134" s="23">
        <v>431.43634986192234</v>
      </c>
      <c r="BO134" s="23">
        <v>381.70910823822669</v>
      </c>
      <c r="BP134" s="23">
        <v>412.29252914294085</v>
      </c>
      <c r="BQ134" s="23">
        <v>56.147425401402771</v>
      </c>
      <c r="BR134" s="23">
        <v>149.29845548522692</v>
      </c>
      <c r="BS134" s="23">
        <v>0</v>
      </c>
      <c r="BT134" s="64">
        <v>142203.21856594738</v>
      </c>
      <c r="BU134" s="23">
        <v>39303.781434052638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181507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178.74365344513853</v>
      </c>
      <c r="D135" s="23">
        <v>31.216331972253176</v>
      </c>
      <c r="E135" s="23">
        <v>7.8074384989253627</v>
      </c>
      <c r="F135" s="23">
        <v>5.655090937105351</v>
      </c>
      <c r="G135" s="23">
        <v>1975.9238067819829</v>
      </c>
      <c r="H135" s="23">
        <v>209.01122625999596</v>
      </c>
      <c r="I135" s="23">
        <v>139.80937890203137</v>
      </c>
      <c r="J135" s="23">
        <v>429.71453328046471</v>
      </c>
      <c r="K135" s="23">
        <v>317.01951685018253</v>
      </c>
      <c r="L135" s="23">
        <v>88.169876847646321</v>
      </c>
      <c r="M135" s="23">
        <v>824.59579114860423</v>
      </c>
      <c r="N135" s="23">
        <v>7946.9904294209191</v>
      </c>
      <c r="O135" s="23">
        <v>848.17576590710291</v>
      </c>
      <c r="P135" s="23">
        <v>380.48953008868358</v>
      </c>
      <c r="Q135" s="23">
        <v>38.449013657204617</v>
      </c>
      <c r="R135" s="23">
        <v>1272.7962125546976</v>
      </c>
      <c r="S135" s="23">
        <v>1648.0769948661602</v>
      </c>
      <c r="T135" s="23">
        <v>686.43805353867742</v>
      </c>
      <c r="U135" s="23">
        <v>3839.4722035799905</v>
      </c>
      <c r="V135" s="23">
        <v>140.5388976677263</v>
      </c>
      <c r="W135" s="23">
        <v>177.47492188023944</v>
      </c>
      <c r="X135" s="23">
        <v>1543.4744126467908</v>
      </c>
      <c r="Y135" s="23">
        <v>556.30645369369108</v>
      </c>
      <c r="Z135" s="23">
        <v>68.348798497911176</v>
      </c>
      <c r="AA135" s="23">
        <v>169.90780772817226</v>
      </c>
      <c r="AB135" s="23">
        <v>356.86169106848422</v>
      </c>
      <c r="AC135" s="23">
        <v>1525.7229716502134</v>
      </c>
      <c r="AD135" s="23">
        <v>327.16708368465169</v>
      </c>
      <c r="AE135" s="23">
        <v>2197.4224074813578</v>
      </c>
      <c r="AF135" s="23">
        <v>1691.397967505636</v>
      </c>
      <c r="AG135" s="23">
        <v>626.79185096450806</v>
      </c>
      <c r="AH135" s="23">
        <v>53.725507076483403</v>
      </c>
      <c r="AI135" s="23">
        <v>82.609177765794414</v>
      </c>
      <c r="AJ135" s="23">
        <v>694.93107670423092</v>
      </c>
      <c r="AK135" s="23">
        <v>263.88915233838867</v>
      </c>
      <c r="AL135" s="23">
        <v>414.64280710365972</v>
      </c>
      <c r="AM135" s="23">
        <v>582.1569671645276</v>
      </c>
      <c r="AN135" s="23">
        <v>915.35457649990451</v>
      </c>
      <c r="AO135" s="23">
        <v>1070.0418607345844</v>
      </c>
      <c r="AP135" s="23">
        <v>3114.3054966238351</v>
      </c>
      <c r="AQ135" s="23">
        <v>3774.4164292707424</v>
      </c>
      <c r="AR135" s="23">
        <v>92.798787919330593</v>
      </c>
      <c r="AS135" s="23">
        <v>163.97600391028791</v>
      </c>
      <c r="AT135" s="23">
        <v>141.99286741450101</v>
      </c>
      <c r="AU135" s="23">
        <v>149.58257007048954</v>
      </c>
      <c r="AV135" s="23">
        <v>8.3668235934038684</v>
      </c>
      <c r="AW135" s="23">
        <v>1.9268190542218744</v>
      </c>
      <c r="AX135" s="23">
        <v>979.31461564137476</v>
      </c>
      <c r="AY135" s="23">
        <v>3623.9769325757538</v>
      </c>
      <c r="AZ135" s="23">
        <v>411.14569055318418</v>
      </c>
      <c r="BA135" s="23">
        <v>0</v>
      </c>
      <c r="BB135" s="23">
        <v>246.53033269454301</v>
      </c>
      <c r="BC135" s="23">
        <v>499.41039775716115</v>
      </c>
      <c r="BD135" s="23">
        <v>2043.9817416693481</v>
      </c>
      <c r="BE135" s="23">
        <v>103.38147173226562</v>
      </c>
      <c r="BF135" s="23">
        <v>42.877775959504746</v>
      </c>
      <c r="BG135" s="23">
        <v>879.39394116754318</v>
      </c>
      <c r="BH135" s="23">
        <v>10515.717018193567</v>
      </c>
      <c r="BI135" s="23">
        <v>1187.0983236403997</v>
      </c>
      <c r="BJ135" s="23">
        <v>19042.52849200647</v>
      </c>
      <c r="BK135" s="23">
        <v>140.22955806269658</v>
      </c>
      <c r="BL135" s="23">
        <v>4014.2360225601874</v>
      </c>
      <c r="BM135" s="23">
        <v>5732.945007938637</v>
      </c>
      <c r="BN135" s="23">
        <v>2261.9456806543608</v>
      </c>
      <c r="BO135" s="23">
        <v>1608.6409776500293</v>
      </c>
      <c r="BP135" s="23">
        <v>6476.0561618088514</v>
      </c>
      <c r="BQ135" s="23">
        <v>258.37674533485176</v>
      </c>
      <c r="BR135" s="23">
        <v>226.61199551438125</v>
      </c>
      <c r="BS135" s="23">
        <v>0</v>
      </c>
      <c r="BT135" s="64">
        <v>102069.08591936663</v>
      </c>
      <c r="BU135" s="23">
        <v>203610.95306456863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305680.03898393526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7.2067180207994819E-3</v>
      </c>
      <c r="D136" s="23">
        <v>5.4326260698606238E-5</v>
      </c>
      <c r="E136" s="23">
        <v>5.0936528390432782E-3</v>
      </c>
      <c r="F136" s="23">
        <v>3.2955101997743062E-3</v>
      </c>
      <c r="G136" s="23">
        <v>0.10651455667930272</v>
      </c>
      <c r="H136" s="23">
        <v>1.8748218926508589E-3</v>
      </c>
      <c r="I136" s="23">
        <v>5.279833461645793E-4</v>
      </c>
      <c r="J136" s="23">
        <v>8.535164864445088E-3</v>
      </c>
      <c r="K136" s="23">
        <v>1.1753712861563037E-3</v>
      </c>
      <c r="L136" s="23">
        <v>1.1346265906323489E-4</v>
      </c>
      <c r="M136" s="23">
        <v>7.5044655423262718E-2</v>
      </c>
      <c r="N136" s="23">
        <v>0.23500465170974061</v>
      </c>
      <c r="O136" s="23">
        <v>3.0526831324225151E-2</v>
      </c>
      <c r="P136" s="23">
        <v>1.6520842237865731E-2</v>
      </c>
      <c r="Q136" s="23">
        <v>1.5154763140715363E-3</v>
      </c>
      <c r="R136" s="23">
        <v>1.8451688086862029E-2</v>
      </c>
      <c r="S136" s="23">
        <v>1.7676972973357945E-2</v>
      </c>
      <c r="T136" s="23">
        <v>1.2132298990806447E-2</v>
      </c>
      <c r="U136" s="23">
        <v>0.12451833606467572</v>
      </c>
      <c r="V136" s="23">
        <v>6.5511245518480735E-3</v>
      </c>
      <c r="W136" s="23">
        <v>3.2010051421006891E-3</v>
      </c>
      <c r="X136" s="23">
        <v>1.1440336844761996</v>
      </c>
      <c r="Y136" s="23">
        <v>7.764976939332556E-3</v>
      </c>
      <c r="Z136" s="23">
        <v>3.1446982364807794E-3</v>
      </c>
      <c r="AA136" s="23">
        <v>8.2140174379194734E-4</v>
      </c>
      <c r="AB136" s="23">
        <v>2.6563277887422672E-3</v>
      </c>
      <c r="AC136" s="23">
        <v>4.1791607839500727E-3</v>
      </c>
      <c r="AD136" s="23">
        <v>1.4574717128047953E-3</v>
      </c>
      <c r="AE136" s="23">
        <v>0.4188616948702924</v>
      </c>
      <c r="AF136" s="23">
        <v>3.8621161219043007E-2</v>
      </c>
      <c r="AG136" s="23">
        <v>5.8451661120406638E-3</v>
      </c>
      <c r="AH136" s="23">
        <v>3.0671701352754765E-4</v>
      </c>
      <c r="AI136" s="23">
        <v>5.1267579041564919E-3</v>
      </c>
      <c r="AJ136" s="23">
        <v>3.1834622870834314E-3</v>
      </c>
      <c r="AK136" s="23">
        <v>2.8275120997977711E-3</v>
      </c>
      <c r="AL136" s="23">
        <v>6.2599980433439284E-2</v>
      </c>
      <c r="AM136" s="23">
        <v>1.3655414935288728E-2</v>
      </c>
      <c r="AN136" s="23">
        <v>0.2541467360263141</v>
      </c>
      <c r="AO136" s="23">
        <v>1.122318297192821E-2</v>
      </c>
      <c r="AP136" s="23">
        <v>0.14654367348811795</v>
      </c>
      <c r="AQ136" s="23">
        <v>4.1162611602349679E-2</v>
      </c>
      <c r="AR136" s="23">
        <v>7.923994431585769E-3</v>
      </c>
      <c r="AS136" s="23">
        <v>1.0752638328481428E-2</v>
      </c>
      <c r="AT136" s="23">
        <v>1.9919628922822285E-3</v>
      </c>
      <c r="AU136" s="23">
        <v>8.1913814959617211E-4</v>
      </c>
      <c r="AV136" s="23">
        <v>1.4147463723595372E-6</v>
      </c>
      <c r="AW136" s="23">
        <v>2.2635941957752596E-6</v>
      </c>
      <c r="AX136" s="23">
        <v>0.10224739867099189</v>
      </c>
      <c r="AY136" s="23">
        <v>4.6119882891097495E-2</v>
      </c>
      <c r="AZ136" s="23">
        <v>4.2210372765719151E-3</v>
      </c>
      <c r="BA136" s="23">
        <v>0</v>
      </c>
      <c r="BB136" s="23">
        <v>8.2604211189328675E-2</v>
      </c>
      <c r="BC136" s="23">
        <v>12.537718023106461</v>
      </c>
      <c r="BD136" s="23">
        <v>0.21250848669357716</v>
      </c>
      <c r="BE136" s="23">
        <v>2.0429503515420659E-2</v>
      </c>
      <c r="BF136" s="23">
        <v>5.8429025178448888E-4</v>
      </c>
      <c r="BG136" s="23">
        <v>0.10947929917721937</v>
      </c>
      <c r="BH136" s="23">
        <v>268.82826319122211</v>
      </c>
      <c r="BI136" s="23">
        <v>5.786312662950507E-4</v>
      </c>
      <c r="BJ136" s="23">
        <v>211.49365452117075</v>
      </c>
      <c r="BK136" s="23">
        <v>5.9872066478255622E-4</v>
      </c>
      <c r="BL136" s="23">
        <v>45096.188317143431</v>
      </c>
      <c r="BM136" s="23">
        <v>3169.0122304299775</v>
      </c>
      <c r="BN136" s="23">
        <v>0.15283505060600081</v>
      </c>
      <c r="BO136" s="23">
        <v>0.15368814266853362</v>
      </c>
      <c r="BP136" s="23">
        <v>3.4799931267299892E-3</v>
      </c>
      <c r="BQ136" s="23">
        <v>6.1909301254453348E-4</v>
      </c>
      <c r="BR136" s="23">
        <v>1.7797509364282979E-4</v>
      </c>
      <c r="BS136" s="23">
        <v>0</v>
      </c>
      <c r="BT136" s="64">
        <v>48761.81554368067</v>
      </c>
      <c r="BU136" s="23">
        <v>76384.206931759516</v>
      </c>
      <c r="BV136" s="23">
        <v>0</v>
      </c>
      <c r="BW136" s="23">
        <v>28196.900202969733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153342.92267840993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686.74733311201101</v>
      </c>
      <c r="D138" s="23">
        <v>6.2463564509080101</v>
      </c>
      <c r="E138" s="23">
        <v>476.93646093053314</v>
      </c>
      <c r="F138" s="23">
        <v>318.31859189489512</v>
      </c>
      <c r="G138" s="23">
        <v>10116.215753559034</v>
      </c>
      <c r="H138" s="23">
        <v>185.47762517042543</v>
      </c>
      <c r="I138" s="23">
        <v>60.507428652631006</v>
      </c>
      <c r="J138" s="23">
        <v>808.45434179354913</v>
      </c>
      <c r="K138" s="23">
        <v>116.05745527485286</v>
      </c>
      <c r="L138" s="23">
        <v>13.318686641262968</v>
      </c>
      <c r="M138" s="23">
        <v>7074.6029499670931</v>
      </c>
      <c r="N138" s="23">
        <v>22057.3379423755</v>
      </c>
      <c r="O138" s="23">
        <v>2885.061812598804</v>
      </c>
      <c r="P138" s="23">
        <v>1580.1175648582571</v>
      </c>
      <c r="Q138" s="23">
        <v>143.90316689154437</v>
      </c>
      <c r="R138" s="23">
        <v>1769.2459980528624</v>
      </c>
      <c r="S138" s="23">
        <v>1688.7616403012235</v>
      </c>
      <c r="T138" s="23">
        <v>1152.4788415851883</v>
      </c>
      <c r="U138" s="23">
        <v>11762.341330450667</v>
      </c>
      <c r="V138" s="23">
        <v>620.20713982981306</v>
      </c>
      <c r="W138" s="23">
        <v>305.94462557988828</v>
      </c>
      <c r="X138" s="23">
        <v>20087.517836045143</v>
      </c>
      <c r="Y138" s="23">
        <v>740.31258581356064</v>
      </c>
      <c r="Z138" s="23">
        <v>332.53659990340805</v>
      </c>
      <c r="AA138" s="23">
        <v>80.401552272744453</v>
      </c>
      <c r="AB138" s="23">
        <v>293.20624890147201</v>
      </c>
      <c r="AC138" s="23">
        <v>409.88947287650649</v>
      </c>
      <c r="AD138" s="23">
        <v>174.94741883464508</v>
      </c>
      <c r="AE138" s="23">
        <v>39440.96683997714</v>
      </c>
      <c r="AF138" s="23">
        <v>3784.3417045332103</v>
      </c>
      <c r="AG138" s="23">
        <v>571.54605896182306</v>
      </c>
      <c r="AH138" s="23">
        <v>33.843920980549321</v>
      </c>
      <c r="AI138" s="23">
        <v>481.28378427025604</v>
      </c>
      <c r="AJ138" s="23">
        <v>345.88867848076882</v>
      </c>
      <c r="AK138" s="23">
        <v>269.05862816780632</v>
      </c>
      <c r="AL138" s="23">
        <v>5891.6268071412815</v>
      </c>
      <c r="AM138" s="23">
        <v>1515.6466007955487</v>
      </c>
      <c r="AN138" s="23">
        <v>42136.651201494431</v>
      </c>
      <c r="AO138" s="23">
        <v>1080.1381754872355</v>
      </c>
      <c r="AP138" s="23">
        <v>13845.988270808217</v>
      </c>
      <c r="AQ138" s="23">
        <v>3871.7249051491308</v>
      </c>
      <c r="AR138" s="23">
        <v>770.19859067575055</v>
      </c>
      <c r="AS138" s="23">
        <v>1012.8263054223904</v>
      </c>
      <c r="AT138" s="23">
        <v>190.89890184016417</v>
      </c>
      <c r="AU138" s="23">
        <v>93.028313347915912</v>
      </c>
      <c r="AV138" s="23">
        <v>0.26082560554207435</v>
      </c>
      <c r="AW138" s="23">
        <v>0.5389606425356791</v>
      </c>
      <c r="AX138" s="23">
        <v>9609.5572402064699</v>
      </c>
      <c r="AY138" s="23">
        <v>4446.1847147317967</v>
      </c>
      <c r="AZ138" s="23">
        <v>448.48783590710951</v>
      </c>
      <c r="BA138" s="23">
        <v>280.1536981894269</v>
      </c>
      <c r="BB138" s="23">
        <v>7755.7733794105188</v>
      </c>
      <c r="BC138" s="23">
        <v>6204.8013101784372</v>
      </c>
      <c r="BD138" s="23">
        <v>19959.797405231759</v>
      </c>
      <c r="BE138" s="23">
        <v>1914.4787340806474</v>
      </c>
      <c r="BF138" s="23">
        <v>56.86502116695462</v>
      </c>
      <c r="BG138" s="23">
        <v>10262.745589388931</v>
      </c>
      <c r="BH138" s="23">
        <v>2590.6437476956835</v>
      </c>
      <c r="BI138" s="23">
        <v>57.629865124265798</v>
      </c>
      <c r="BJ138" s="23">
        <v>27020.686703385982</v>
      </c>
      <c r="BK138" s="23">
        <v>62.453369420907379</v>
      </c>
      <c r="BL138" s="23">
        <v>955.67928364513807</v>
      </c>
      <c r="BM138" s="23">
        <v>16911.210288886741</v>
      </c>
      <c r="BN138" s="23">
        <v>15192.126029082039</v>
      </c>
      <c r="BO138" s="23">
        <v>15622.68691536496</v>
      </c>
      <c r="BP138" s="23">
        <v>1483.3193198875783</v>
      </c>
      <c r="BQ138" s="23">
        <v>68.706066818090363</v>
      </c>
      <c r="BR138" s="23">
        <v>38.162092294807749</v>
      </c>
      <c r="BS138" s="23">
        <v>0</v>
      </c>
      <c r="BT138" s="64">
        <v>342225.70084449829</v>
      </c>
      <c r="BU138" s="23">
        <v>206303.10070691508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65422.014966964882</v>
      </c>
      <c r="CH138" s="23">
        <v>4578.4446244936116</v>
      </c>
      <c r="CI138" s="23">
        <v>72443</v>
      </c>
      <c r="CJ138" s="34">
        <f t="shared" si="4"/>
        <v>690972.26114287181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330.1781883622686</v>
      </c>
      <c r="D139" s="23">
        <v>2.488975742660211</v>
      </c>
      <c r="E139" s="23">
        <v>233.36740270504751</v>
      </c>
      <c r="F139" s="23">
        <v>150.98489830605976</v>
      </c>
      <c r="G139" s="23">
        <v>4879.9999191144807</v>
      </c>
      <c r="H139" s="23">
        <v>85.895589952429987</v>
      </c>
      <c r="I139" s="23">
        <v>24.189732998978918</v>
      </c>
      <c r="J139" s="23">
        <v>391.04142331950652</v>
      </c>
      <c r="K139" s="23">
        <v>53.850027265679763</v>
      </c>
      <c r="L139" s="23">
        <v>5.1983295458684609</v>
      </c>
      <c r="M139" s="23">
        <v>3438.1959031019228</v>
      </c>
      <c r="N139" s="23">
        <v>10766.81645296567</v>
      </c>
      <c r="O139" s="23">
        <v>1398.5969527298168</v>
      </c>
      <c r="P139" s="23">
        <v>756.90789407523107</v>
      </c>
      <c r="Q139" s="23">
        <v>69.432052487958799</v>
      </c>
      <c r="R139" s="23">
        <v>845.37024026227948</v>
      </c>
      <c r="S139" s="23">
        <v>809.8764090987188</v>
      </c>
      <c r="T139" s="23">
        <v>555.84532236346104</v>
      </c>
      <c r="U139" s="23">
        <v>5704.849072915139</v>
      </c>
      <c r="V139" s="23">
        <v>300.14195505110342</v>
      </c>
      <c r="W139" s="23">
        <v>146.65511758705711</v>
      </c>
      <c r="X139" s="23">
        <v>9815.7554875476162</v>
      </c>
      <c r="Y139" s="23">
        <v>355.75500680116755</v>
      </c>
      <c r="Z139" s="23">
        <v>144.0753979371124</v>
      </c>
      <c r="AA139" s="23">
        <v>37.632794692409334</v>
      </c>
      <c r="AB139" s="23">
        <v>121.70054308382322</v>
      </c>
      <c r="AC139" s="23">
        <v>191.46964437026722</v>
      </c>
      <c r="AD139" s="23">
        <v>66.774552346055984</v>
      </c>
      <c r="AE139" s="23">
        <v>20313.733715640148</v>
      </c>
      <c r="AF139" s="23">
        <v>2118.156123521821</v>
      </c>
      <c r="AG139" s="23">
        <v>267.79823381184701</v>
      </c>
      <c r="AH139" s="23">
        <v>14.052342213769107</v>
      </c>
      <c r="AI139" s="23">
        <v>234.88412229823101</v>
      </c>
      <c r="AJ139" s="23">
        <v>145.85138583682308</v>
      </c>
      <c r="AK139" s="23">
        <v>129.54340935626814</v>
      </c>
      <c r="AL139" s="23">
        <v>2868.0389702181656</v>
      </c>
      <c r="AM139" s="23">
        <v>790.429461888422</v>
      </c>
      <c r="AN139" s="23">
        <v>13751.512496260388</v>
      </c>
      <c r="AO139" s="23">
        <v>514.19386891988154</v>
      </c>
      <c r="AP139" s="23">
        <v>11436.627162314435</v>
      </c>
      <c r="AQ139" s="23">
        <v>1974.8826281282268</v>
      </c>
      <c r="AR139" s="23">
        <v>363.04044621457916</v>
      </c>
      <c r="AS139" s="23">
        <v>492.63570923215286</v>
      </c>
      <c r="AT139" s="23">
        <v>91.262443897541061</v>
      </c>
      <c r="AU139" s="23">
        <v>37.529087369798489</v>
      </c>
      <c r="AV139" s="23">
        <v>6.4817076631776327E-2</v>
      </c>
      <c r="AW139" s="23">
        <v>0.1037073226108421</v>
      </c>
      <c r="AX139" s="23">
        <v>6447.7198088130644</v>
      </c>
      <c r="AY139" s="23">
        <v>7902.2746025124607</v>
      </c>
      <c r="AZ139" s="23">
        <v>193.38822983856784</v>
      </c>
      <c r="BA139" s="23">
        <v>0</v>
      </c>
      <c r="BB139" s="23">
        <v>6107.3361406039912</v>
      </c>
      <c r="BC139" s="23">
        <v>3033.5558571050697</v>
      </c>
      <c r="BD139" s="23">
        <v>10813.963459663655</v>
      </c>
      <c r="BE139" s="23">
        <v>935.98451339350265</v>
      </c>
      <c r="BF139" s="23">
        <v>26.769452648923618</v>
      </c>
      <c r="BG139" s="23">
        <v>5792.8696836224944</v>
      </c>
      <c r="BH139" s="23">
        <v>1016.0465664490729</v>
      </c>
      <c r="BI139" s="23">
        <v>312.25658313192184</v>
      </c>
      <c r="BJ139" s="23">
        <v>298.08290803523687</v>
      </c>
      <c r="BK139" s="23">
        <v>27.430586830567741</v>
      </c>
      <c r="BL139" s="23">
        <v>58.620564105778506</v>
      </c>
      <c r="BM139" s="23">
        <v>3048.0853400625738</v>
      </c>
      <c r="BN139" s="23">
        <v>8780.3333899781446</v>
      </c>
      <c r="BO139" s="23">
        <v>7533.2640446174582</v>
      </c>
      <c r="BP139" s="23">
        <v>860.03374819899273</v>
      </c>
      <c r="BQ139" s="23">
        <v>28.363952734065315</v>
      </c>
      <c r="BR139" s="23">
        <v>8.1539882402774619</v>
      </c>
      <c r="BS139" s="23">
        <v>0</v>
      </c>
      <c r="BT139" s="64">
        <v>160451.91883883739</v>
      </c>
      <c r="BU139" s="23">
        <v>28974.566738051155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189426.48557688855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220.33444924479889</v>
      </c>
      <c r="D140" s="23">
        <v>65.290309268232647</v>
      </c>
      <c r="E140" s="23">
        <v>4.6197745196505933</v>
      </c>
      <c r="F140" s="23">
        <v>66.304406114009609</v>
      </c>
      <c r="G140" s="23">
        <v>2610.0098473186954</v>
      </c>
      <c r="H140" s="23">
        <v>193.06651183612954</v>
      </c>
      <c r="I140" s="23">
        <v>205.42346969763398</v>
      </c>
      <c r="J140" s="23">
        <v>333.16211312309468</v>
      </c>
      <c r="K140" s="23">
        <v>273.68095121832511</v>
      </c>
      <c r="L140" s="23">
        <v>56.426351653293295</v>
      </c>
      <c r="M140" s="23">
        <v>319.30278956414293</v>
      </c>
      <c r="N140" s="23">
        <v>1632.4079682755607</v>
      </c>
      <c r="O140" s="23">
        <v>363.28454535691401</v>
      </c>
      <c r="P140" s="23">
        <v>565.45288937674536</v>
      </c>
      <c r="Q140" s="23">
        <v>135.53842533804152</v>
      </c>
      <c r="R140" s="23">
        <v>1004.2062716020978</v>
      </c>
      <c r="S140" s="23">
        <v>1169.4038997505791</v>
      </c>
      <c r="T140" s="23">
        <v>503.49282407118767</v>
      </c>
      <c r="U140" s="23">
        <v>1754.7631346185017</v>
      </c>
      <c r="V140" s="23">
        <v>109.79789305511031</v>
      </c>
      <c r="W140" s="23">
        <v>234.35652908764081</v>
      </c>
      <c r="X140" s="23">
        <v>1362.4203327301273</v>
      </c>
      <c r="Y140" s="23">
        <v>309.36213653269959</v>
      </c>
      <c r="Z140" s="23">
        <v>128.64006284392912</v>
      </c>
      <c r="AA140" s="23">
        <v>217.31719813575882</v>
      </c>
      <c r="AB140" s="23">
        <v>967.7739034389997</v>
      </c>
      <c r="AC140" s="23">
        <v>517.91553476668219</v>
      </c>
      <c r="AD140" s="23">
        <v>679.67024152518002</v>
      </c>
      <c r="AE140" s="23">
        <v>3725.4662988167688</v>
      </c>
      <c r="AF140" s="23">
        <v>4285.4731125402677</v>
      </c>
      <c r="AG140" s="23">
        <v>788.99238544276534</v>
      </c>
      <c r="AH140" s="23">
        <v>279.91576886273162</v>
      </c>
      <c r="AI140" s="23">
        <v>86.423586745658667</v>
      </c>
      <c r="AJ140" s="23">
        <v>1830.8203980517737</v>
      </c>
      <c r="AK140" s="23">
        <v>885.03111265208702</v>
      </c>
      <c r="AL140" s="23">
        <v>676.39007641908665</v>
      </c>
      <c r="AM140" s="23">
        <v>1098.6299556866636</v>
      </c>
      <c r="AN140" s="23">
        <v>252.05940488922874</v>
      </c>
      <c r="AO140" s="23">
        <v>3190.3236373860241</v>
      </c>
      <c r="AP140" s="23">
        <v>6073.3133319309009</v>
      </c>
      <c r="AQ140" s="23">
        <v>2076.995537292667</v>
      </c>
      <c r="AR140" s="23">
        <v>1333.6750690523011</v>
      </c>
      <c r="AS140" s="23">
        <v>798.19437533963048</v>
      </c>
      <c r="AT140" s="23">
        <v>1750.0682418139788</v>
      </c>
      <c r="AU140" s="23">
        <v>428.4997363402743</v>
      </c>
      <c r="AV140" s="23">
        <v>129.81691597359622</v>
      </c>
      <c r="AW140" s="23">
        <v>11.405459586454446</v>
      </c>
      <c r="AX140" s="23">
        <v>2176.0515156110287</v>
      </c>
      <c r="AY140" s="23">
        <v>5031.6605953199296</v>
      </c>
      <c r="AZ140" s="23">
        <v>852.85544729842297</v>
      </c>
      <c r="BA140" s="23">
        <v>0</v>
      </c>
      <c r="BB140" s="23">
        <v>756.2157738101223</v>
      </c>
      <c r="BC140" s="23">
        <v>823.60939505478132</v>
      </c>
      <c r="BD140" s="23">
        <v>1815.8593396480273</v>
      </c>
      <c r="BE140" s="23">
        <v>256.51642312498916</v>
      </c>
      <c r="BF140" s="23">
        <v>31.462041647376534</v>
      </c>
      <c r="BG140" s="23">
        <v>1371.0964946328854</v>
      </c>
      <c r="BH140" s="23">
        <v>268.72314441674888</v>
      </c>
      <c r="BI140" s="23">
        <v>51.781537705351909</v>
      </c>
      <c r="BJ140" s="23">
        <v>0</v>
      </c>
      <c r="BK140" s="23">
        <v>201.00401060430971</v>
      </c>
      <c r="BL140" s="23">
        <v>1204.559257070847</v>
      </c>
      <c r="BM140" s="23">
        <v>0</v>
      </c>
      <c r="BN140" s="23">
        <v>125.56021316416208</v>
      </c>
      <c r="BO140" s="23">
        <v>162.3431333233313</v>
      </c>
      <c r="BP140" s="23">
        <v>594.01035734239042</v>
      </c>
      <c r="BQ140" s="23">
        <v>532.76391574312015</v>
      </c>
      <c r="BR140" s="23">
        <v>291.00823559555118</v>
      </c>
      <c r="BS140" s="23">
        <v>0</v>
      </c>
      <c r="BT140" s="64">
        <v>62252</v>
      </c>
      <c r="BU140" s="23">
        <v>47001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36071</v>
      </c>
      <c r="CJ140" s="34">
        <f t="shared" si="5"/>
        <v>145324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1668.5026529842232</v>
      </c>
      <c r="D141" s="23">
        <v>1.1228456235617938</v>
      </c>
      <c r="E141" s="23">
        <v>70.67144720096978</v>
      </c>
      <c r="F141" s="23">
        <v>1420.4092798363154</v>
      </c>
      <c r="G141" s="23">
        <v>5565.638241900926</v>
      </c>
      <c r="H141" s="23">
        <v>434.93702393998609</v>
      </c>
      <c r="I141" s="23">
        <v>1005.8688515917285</v>
      </c>
      <c r="J141" s="23">
        <v>334.88018903545395</v>
      </c>
      <c r="K141" s="23">
        <v>206.00508714452252</v>
      </c>
      <c r="L141" s="23">
        <v>1071.8510465402637</v>
      </c>
      <c r="M141" s="23">
        <v>938.7451452440838</v>
      </c>
      <c r="N141" s="23">
        <v>1956.395682327563</v>
      </c>
      <c r="O141" s="23">
        <v>1061.1957503046699</v>
      </c>
      <c r="P141" s="23">
        <v>1456.6613828530026</v>
      </c>
      <c r="Q141" s="23">
        <v>816.62425222615786</v>
      </c>
      <c r="R141" s="23">
        <v>938.98730773983743</v>
      </c>
      <c r="S141" s="23">
        <v>892.0678700714551</v>
      </c>
      <c r="T141" s="23">
        <v>383.80567168289463</v>
      </c>
      <c r="U141" s="23">
        <v>3265.3952170622624</v>
      </c>
      <c r="V141" s="23">
        <v>157.81009995534762</v>
      </c>
      <c r="W141" s="23">
        <v>291.99572747979727</v>
      </c>
      <c r="X141" s="23">
        <v>935.7925987375354</v>
      </c>
      <c r="Y141" s="23">
        <v>265.91216880864783</v>
      </c>
      <c r="Z141" s="23">
        <v>2064.3293973309324</v>
      </c>
      <c r="AA141" s="23">
        <v>106.24239949123698</v>
      </c>
      <c r="AB141" s="23">
        <v>1504.1605388201563</v>
      </c>
      <c r="AC141" s="23">
        <v>2173.859265021777</v>
      </c>
      <c r="AD141" s="23">
        <v>571.97709541447455</v>
      </c>
      <c r="AE141" s="23">
        <v>2701.2036300231121</v>
      </c>
      <c r="AF141" s="23">
        <v>1338.992680183487</v>
      </c>
      <c r="AG141" s="23">
        <v>2770.1211229297405</v>
      </c>
      <c r="AH141" s="23">
        <v>1037.1559631187481</v>
      </c>
      <c r="AI141" s="23">
        <v>775.27849503730795</v>
      </c>
      <c r="AJ141" s="23">
        <v>1225.9125681677253</v>
      </c>
      <c r="AK141" s="23">
        <v>307.90760659531344</v>
      </c>
      <c r="AL141" s="23">
        <v>686.91003367278961</v>
      </c>
      <c r="AM141" s="23">
        <v>541.57292645734333</v>
      </c>
      <c r="AN141" s="23">
        <v>97.928599990097496</v>
      </c>
      <c r="AO141" s="23">
        <v>1275.1865476787664</v>
      </c>
      <c r="AP141" s="23">
        <v>2978.0506133286544</v>
      </c>
      <c r="AQ141" s="23">
        <v>744.49703731067746</v>
      </c>
      <c r="AR141" s="23">
        <v>386.69556734661228</v>
      </c>
      <c r="AS141" s="23">
        <v>184.07320749010631</v>
      </c>
      <c r="AT141" s="23">
        <v>135.72703607276904</v>
      </c>
      <c r="AU141" s="23">
        <v>169.24189080302506</v>
      </c>
      <c r="AV141" s="23">
        <v>0.23010066919947356</v>
      </c>
      <c r="AW141" s="23">
        <v>0.37936845901422162</v>
      </c>
      <c r="AX141" s="23">
        <v>228.7971740249092</v>
      </c>
      <c r="AY141" s="23">
        <v>872.05556961714615</v>
      </c>
      <c r="AZ141" s="23">
        <v>647.52476804140292</v>
      </c>
      <c r="BA141" s="23">
        <v>137.98148268490462</v>
      </c>
      <c r="BB141" s="23">
        <v>93.746892497659559</v>
      </c>
      <c r="BC141" s="23">
        <v>59.015254041641974</v>
      </c>
      <c r="BD141" s="23">
        <v>35.219931484077108</v>
      </c>
      <c r="BE141" s="23">
        <v>4.205530138257207</v>
      </c>
      <c r="BF141" s="23">
        <v>95.057079603660739</v>
      </c>
      <c r="BG141" s="23">
        <v>353.51178351207125</v>
      </c>
      <c r="BH141" s="23">
        <v>2851.8961205066735</v>
      </c>
      <c r="BI141" s="23">
        <v>54.46118176435818</v>
      </c>
      <c r="BJ141" s="23">
        <v>560.88214020441546</v>
      </c>
      <c r="BK141" s="23">
        <v>39.402011940774365</v>
      </c>
      <c r="BL141" s="23">
        <v>859.58783637310501</v>
      </c>
      <c r="BM141" s="23">
        <v>452.91097964710923</v>
      </c>
      <c r="BN141" s="23">
        <v>241.25822199964958</v>
      </c>
      <c r="BO141" s="23">
        <v>155.52727974206974</v>
      </c>
      <c r="BP141" s="23">
        <v>569.18895282662459</v>
      </c>
      <c r="BQ141" s="23">
        <v>149.76958160931693</v>
      </c>
      <c r="BR141" s="23">
        <v>172.07498667035779</v>
      </c>
      <c r="BS141" s="23">
        <v>0</v>
      </c>
      <c r="BT141" s="64">
        <v>57552.983990634442</v>
      </c>
      <c r="BU141" s="23">
        <v>2809.0074447389247</v>
      </c>
      <c r="BV141" s="23">
        <v>0</v>
      </c>
      <c r="BW141" s="23">
        <v>18.007797856866389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5.96315014708034E-2</v>
      </c>
      <c r="CD141" s="23">
        <v>17501.814769936293</v>
      </c>
      <c r="CE141" s="23">
        <v>0</v>
      </c>
      <c r="CF141" s="23">
        <v>0</v>
      </c>
      <c r="CG141" s="23">
        <v>0</v>
      </c>
      <c r="CH141" s="23">
        <v>-24.517314755322161</v>
      </c>
      <c r="CI141" s="23">
        <v>1754.2792708181312</v>
      </c>
      <c r="CJ141" s="34">
        <f t="shared" si="5"/>
        <v>79611.635590730803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254638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254638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413813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632900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1046713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208635</v>
      </c>
      <c r="CG145" s="23">
        <v>0</v>
      </c>
      <c r="CH145" s="23">
        <v>0</v>
      </c>
      <c r="CI145" s="23">
        <v>0</v>
      </c>
      <c r="CJ145" s="34">
        <f>SUM(BT145:CI145)</f>
        <v>1255348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6456</v>
      </c>
      <c r="D146" s="23">
        <v>2821</v>
      </c>
      <c r="E146" s="23">
        <v>28</v>
      </c>
      <c r="F146" s="23">
        <v>3194</v>
      </c>
      <c r="G146" s="23">
        <v>150282</v>
      </c>
      <c r="H146" s="23">
        <v>17578</v>
      </c>
      <c r="I146" s="23">
        <v>21523</v>
      </c>
      <c r="J146" s="23">
        <v>11343.999999999996</v>
      </c>
      <c r="K146" s="23">
        <v>11377</v>
      </c>
      <c r="L146" s="23">
        <v>9096</v>
      </c>
      <c r="M146" s="23">
        <v>34546</v>
      </c>
      <c r="N146" s="23">
        <v>160074</v>
      </c>
      <c r="O146" s="23">
        <v>42378</v>
      </c>
      <c r="P146" s="23">
        <v>27412</v>
      </c>
      <c r="Q146" s="23">
        <v>3602</v>
      </c>
      <c r="R146" s="23">
        <v>112099</v>
      </c>
      <c r="S146" s="23">
        <v>127205</v>
      </c>
      <c r="T146" s="23">
        <v>71881</v>
      </c>
      <c r="U146" s="23">
        <v>353014</v>
      </c>
      <c r="V146" s="23">
        <v>14709</v>
      </c>
      <c r="W146" s="23">
        <v>18041</v>
      </c>
      <c r="X146" s="23">
        <v>147968</v>
      </c>
      <c r="Y146" s="23">
        <v>38936</v>
      </c>
      <c r="Z146" s="23">
        <v>8197</v>
      </c>
      <c r="AA146" s="23">
        <v>9346</v>
      </c>
      <c r="AB146" s="23">
        <v>29023</v>
      </c>
      <c r="AC146" s="23">
        <v>1496</v>
      </c>
      <c r="AD146" s="23">
        <v>130630</v>
      </c>
      <c r="AE146" s="23">
        <v>1765796</v>
      </c>
      <c r="AF146" s="23">
        <v>427874</v>
      </c>
      <c r="AG146" s="23">
        <v>1717883</v>
      </c>
      <c r="AH146" s="23">
        <v>3168</v>
      </c>
      <c r="AI146" s="23">
        <v>245236</v>
      </c>
      <c r="AJ146" s="23">
        <v>1493114</v>
      </c>
      <c r="AK146" s="23">
        <v>24483</v>
      </c>
      <c r="AL146" s="23">
        <v>13943</v>
      </c>
      <c r="AM146" s="23">
        <v>55813.000000000007</v>
      </c>
      <c r="AN146" s="23">
        <v>40155</v>
      </c>
      <c r="AO146" s="23">
        <v>75803</v>
      </c>
      <c r="AP146" s="23">
        <v>303751</v>
      </c>
      <c r="AQ146" s="23">
        <v>34620</v>
      </c>
      <c r="AR146" s="23">
        <v>4399</v>
      </c>
      <c r="AS146" s="23">
        <v>12517</v>
      </c>
      <c r="AT146" s="23">
        <v>81180</v>
      </c>
      <c r="AU146" s="23">
        <v>9511</v>
      </c>
      <c r="AV146" s="23">
        <v>25</v>
      </c>
      <c r="AW146" s="23">
        <v>62</v>
      </c>
      <c r="AX146" s="23">
        <v>104963</v>
      </c>
      <c r="AY146" s="23">
        <v>464360</v>
      </c>
      <c r="AZ146" s="23">
        <v>5311</v>
      </c>
      <c r="BA146" s="23">
        <v>4529</v>
      </c>
      <c r="BB146" s="23">
        <v>39030</v>
      </c>
      <c r="BC146" s="23">
        <v>40912</v>
      </c>
      <c r="BD146" s="23">
        <v>177809</v>
      </c>
      <c r="BE146" s="23">
        <v>12937</v>
      </c>
      <c r="BF146" s="23">
        <v>4326174</v>
      </c>
      <c r="BG146" s="23">
        <v>62300.000000000007</v>
      </c>
      <c r="BH146" s="23">
        <v>481489.00000000006</v>
      </c>
      <c r="BI146" s="23">
        <v>51493</v>
      </c>
      <c r="BJ146" s="23">
        <v>115323</v>
      </c>
      <c r="BK146" s="23">
        <v>13268.999999999998</v>
      </c>
      <c r="BL146" s="23">
        <v>50078</v>
      </c>
      <c r="BM146" s="23">
        <v>101781</v>
      </c>
      <c r="BN146" s="23">
        <v>65205.000000000007</v>
      </c>
      <c r="BO146" s="23">
        <v>48670</v>
      </c>
      <c r="BP146" s="23">
        <v>40055</v>
      </c>
      <c r="BQ146" s="23">
        <v>47041</v>
      </c>
      <c r="BR146" s="23">
        <v>8873</v>
      </c>
      <c r="BS146" s="23">
        <v>0</v>
      </c>
      <c r="BT146" s="69">
        <v>14135191</v>
      </c>
      <c r="BU146" s="23">
        <v>-4976747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32609471</v>
      </c>
      <c r="CJ146" s="34">
        <f>SUM(BT146:CI146)</f>
        <v>41767915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92458601</v>
      </c>
      <c r="AI147" s="23">
        <v>5006691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97465292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97465292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687662.46648974717</v>
      </c>
      <c r="D151" s="23">
        <v>27296.311490383745</v>
      </c>
      <c r="E151" s="23">
        <v>59470.492979766575</v>
      </c>
      <c r="F151" s="23">
        <v>64698.937181749119</v>
      </c>
      <c r="G151" s="23">
        <v>1094072.3855715785</v>
      </c>
      <c r="H151" s="23">
        <v>62388.03062266182</v>
      </c>
      <c r="I151" s="23">
        <v>85891.805820840789</v>
      </c>
      <c r="J151" s="23">
        <v>49998.890078017321</v>
      </c>
      <c r="K151" s="23">
        <v>63973.926796853339</v>
      </c>
      <c r="L151" s="23">
        <v>16812.379535532044</v>
      </c>
      <c r="M151" s="23">
        <v>254419.6408136792</v>
      </c>
      <c r="N151" s="23">
        <v>120464.1698008485</v>
      </c>
      <c r="O151" s="23">
        <v>210339.19035581703</v>
      </c>
      <c r="P151" s="23">
        <v>293233.97430262837</v>
      </c>
      <c r="Q151" s="23">
        <v>84829.684185002203</v>
      </c>
      <c r="R151" s="23">
        <v>331159.85603957303</v>
      </c>
      <c r="S151" s="23">
        <v>87303.139515624352</v>
      </c>
      <c r="T151" s="23">
        <v>50521.133997174533</v>
      </c>
      <c r="U151" s="23">
        <v>343844.13915449544</v>
      </c>
      <c r="V151" s="23">
        <v>39480.656024377466</v>
      </c>
      <c r="W151" s="23">
        <v>32609.608431995191</v>
      </c>
      <c r="X151" s="23">
        <v>182786.59086021912</v>
      </c>
      <c r="Y151" s="23">
        <v>103453.21430324575</v>
      </c>
      <c r="Z151" s="23">
        <v>87607.037954061525</v>
      </c>
      <c r="AA151" s="23">
        <v>24154.117066561335</v>
      </c>
      <c r="AB151" s="23">
        <v>748280.82002266776</v>
      </c>
      <c r="AC151" s="23">
        <v>1781781.2962586205</v>
      </c>
      <c r="AD151" s="23">
        <v>502888.83392720175</v>
      </c>
      <c r="AE151" s="23">
        <v>1594226.9435804051</v>
      </c>
      <c r="AF151" s="23">
        <v>743764.1697457101</v>
      </c>
      <c r="AG151" s="23">
        <v>1248441.0588498854</v>
      </c>
      <c r="AH151" s="23">
        <v>29046.416772733355</v>
      </c>
      <c r="AI151" s="23">
        <v>11609.61781911748</v>
      </c>
      <c r="AJ151" s="23">
        <v>507684.28330060927</v>
      </c>
      <c r="AK151" s="23">
        <v>132712.18077517915</v>
      </c>
      <c r="AL151" s="23">
        <v>1434801.6905546174</v>
      </c>
      <c r="AM151" s="23">
        <v>-188010.55765866107</v>
      </c>
      <c r="AN151" s="23">
        <v>53020.442117549988</v>
      </c>
      <c r="AO151" s="23">
        <v>60266.569176739438</v>
      </c>
      <c r="AP151" s="23">
        <v>200546.34301327015</v>
      </c>
      <c r="AQ151" s="23">
        <v>315927.38081357093</v>
      </c>
      <c r="AR151" s="23">
        <v>69620.283227303909</v>
      </c>
      <c r="AS151" s="23">
        <v>33990.701514752771</v>
      </c>
      <c r="AT151" s="23">
        <v>90766.97540724017</v>
      </c>
      <c r="AU151" s="23">
        <v>259562.88910956404</v>
      </c>
      <c r="AV151" s="23">
        <v>691762.1651790035</v>
      </c>
      <c r="AW151" s="23">
        <v>3365315.309787814</v>
      </c>
      <c r="AX151" s="23">
        <v>226640.6391949745</v>
      </c>
      <c r="AY151" s="23">
        <v>434566.30272493936</v>
      </c>
      <c r="AZ151" s="23">
        <v>29799.793332629379</v>
      </c>
      <c r="BA151" s="23">
        <v>48887.326908059062</v>
      </c>
      <c r="BB151" s="23">
        <v>64017.130500416104</v>
      </c>
      <c r="BC151" s="23">
        <v>86285.829498666339</v>
      </c>
      <c r="BD151" s="23">
        <v>152279.69225047441</v>
      </c>
      <c r="BE151" s="23">
        <v>35330.342178753453</v>
      </c>
      <c r="BF151" s="23">
        <v>202476.708254339</v>
      </c>
      <c r="BG151" s="23">
        <v>394559.18527719571</v>
      </c>
      <c r="BH151" s="23">
        <v>722200.63507798896</v>
      </c>
      <c r="BI151" s="23">
        <v>23505.456428286911</v>
      </c>
      <c r="BJ151" s="23">
        <v>640900.66541326605</v>
      </c>
      <c r="BK151" s="23">
        <v>15012.748463673108</v>
      </c>
      <c r="BL151" s="23">
        <v>452846.98216342006</v>
      </c>
      <c r="BM151" s="23">
        <v>764601.4179950651</v>
      </c>
      <c r="BN151" s="23">
        <v>170510.3423420999</v>
      </c>
      <c r="BO151" s="23">
        <v>121176.38369798077</v>
      </c>
      <c r="BP151" s="23">
        <v>55158.930349511749</v>
      </c>
      <c r="BQ151" s="23">
        <v>77144.109730006254</v>
      </c>
      <c r="BR151" s="23">
        <v>64090.785550925124</v>
      </c>
      <c r="BS151" s="23">
        <v>0</v>
      </c>
      <c r="BT151" s="69">
        <v>22928468.999999996</v>
      </c>
      <c r="BU151" s="23">
        <v>49584258</v>
      </c>
      <c r="BV151" s="23">
        <v>0</v>
      </c>
      <c r="BW151" s="23">
        <v>110536</v>
      </c>
      <c r="BX151" s="23">
        <v>0</v>
      </c>
      <c r="BY151" s="23">
        <v>0</v>
      </c>
      <c r="BZ151" s="23">
        <v>1747260.0000000002</v>
      </c>
      <c r="CA151" s="23">
        <v>748932.99999999988</v>
      </c>
      <c r="CB151" s="23">
        <v>-5663</v>
      </c>
      <c r="CC151" s="23">
        <v>8178533</v>
      </c>
      <c r="CD151" s="23">
        <v>47495</v>
      </c>
      <c r="CE151" s="23">
        <v>0</v>
      </c>
      <c r="CF151" s="23">
        <v>-196900</v>
      </c>
      <c r="CG151" s="23">
        <v>0</v>
      </c>
      <c r="CH151" s="23">
        <v>74084</v>
      </c>
      <c r="CI151" s="23">
        <v>-2369569</v>
      </c>
      <c r="CJ151" s="34">
        <f>SUM(BT151:CI151)</f>
        <v>80847436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13940.000000000002</v>
      </c>
      <c r="D152" s="23">
        <v>2033.9999999999998</v>
      </c>
      <c r="E152" s="23">
        <v>1026</v>
      </c>
      <c r="F152" s="23">
        <v>3222</v>
      </c>
      <c r="G152" s="23">
        <v>52158</v>
      </c>
      <c r="H152" s="23">
        <v>8251</v>
      </c>
      <c r="I152" s="23">
        <v>10149</v>
      </c>
      <c r="J152" s="23">
        <v>5755</v>
      </c>
      <c r="K152" s="23">
        <v>8005.0000000000009</v>
      </c>
      <c r="L152" s="23">
        <v>1185</v>
      </c>
      <c r="M152" s="23">
        <v>21689</v>
      </c>
      <c r="N152" s="23">
        <v>70640</v>
      </c>
      <c r="O152" s="23">
        <v>23675</v>
      </c>
      <c r="P152" s="23">
        <v>14154</v>
      </c>
      <c r="Q152" s="23">
        <v>2106</v>
      </c>
      <c r="R152" s="23">
        <v>26865.000000000004</v>
      </c>
      <c r="S152" s="23">
        <v>20084</v>
      </c>
      <c r="T152" s="23">
        <v>13597</v>
      </c>
      <c r="U152" s="23">
        <v>65825</v>
      </c>
      <c r="V152" s="23">
        <v>7672</v>
      </c>
      <c r="W152" s="23">
        <v>6834</v>
      </c>
      <c r="X152" s="23">
        <v>25682</v>
      </c>
      <c r="Y152" s="23">
        <v>12079</v>
      </c>
      <c r="Z152" s="23">
        <v>4344</v>
      </c>
      <c r="AA152" s="23">
        <v>3158</v>
      </c>
      <c r="AB152" s="23">
        <v>211994</v>
      </c>
      <c r="AC152" s="23">
        <v>60184</v>
      </c>
      <c r="AD152" s="23">
        <v>204575</v>
      </c>
      <c r="AE152" s="23">
        <v>318084</v>
      </c>
      <c r="AF152" s="23">
        <v>122506.99999999999</v>
      </c>
      <c r="AG152" s="23">
        <v>1403905</v>
      </c>
      <c r="AH152" s="23">
        <v>121141</v>
      </c>
      <c r="AI152" s="23">
        <v>213078</v>
      </c>
      <c r="AJ152" s="23">
        <v>590964</v>
      </c>
      <c r="AK152" s="23">
        <v>566231</v>
      </c>
      <c r="AL152" s="23">
        <v>48605</v>
      </c>
      <c r="AM152" s="23">
        <v>24166</v>
      </c>
      <c r="AN152" s="23">
        <v>20240</v>
      </c>
      <c r="AO152" s="23">
        <v>30426</v>
      </c>
      <c r="AP152" s="23">
        <v>113420</v>
      </c>
      <c r="AQ152" s="23">
        <v>2830755</v>
      </c>
      <c r="AR152" s="23">
        <v>663633</v>
      </c>
      <c r="AS152" s="23">
        <v>637541</v>
      </c>
      <c r="AT152" s="23">
        <v>69234</v>
      </c>
      <c r="AU152" s="23">
        <v>1492866.9999999998</v>
      </c>
      <c r="AV152" s="23">
        <v>1475888</v>
      </c>
      <c r="AW152" s="23">
        <v>2234160</v>
      </c>
      <c r="AX152" s="23">
        <v>107427</v>
      </c>
      <c r="AY152" s="23">
        <v>206061</v>
      </c>
      <c r="AZ152" s="23">
        <v>120285</v>
      </c>
      <c r="BA152" s="23">
        <v>178814.00000000003</v>
      </c>
      <c r="BB152" s="23">
        <v>25378</v>
      </c>
      <c r="BC152" s="23">
        <v>122098.99999999999</v>
      </c>
      <c r="BD152" s="23">
        <v>61864</v>
      </c>
      <c r="BE152" s="23">
        <v>36118</v>
      </c>
      <c r="BF152" s="23">
        <v>89994</v>
      </c>
      <c r="BG152" s="23">
        <v>99450</v>
      </c>
      <c r="BH152" s="23">
        <v>6346683</v>
      </c>
      <c r="BI152" s="23">
        <v>180854</v>
      </c>
      <c r="BJ152" s="23">
        <v>3383812.0000000005</v>
      </c>
      <c r="BK152" s="23">
        <v>95644</v>
      </c>
      <c r="BL152" s="23">
        <v>4604271</v>
      </c>
      <c r="BM152" s="23">
        <v>3824160.9999999995</v>
      </c>
      <c r="BN152" s="23">
        <v>828195</v>
      </c>
      <c r="BO152" s="23">
        <v>550170</v>
      </c>
      <c r="BP152" s="23">
        <v>896877</v>
      </c>
      <c r="BQ152" s="23">
        <v>13805.000000000002</v>
      </c>
      <c r="BR152" s="23">
        <v>9333</v>
      </c>
      <c r="BS152" s="23">
        <v>0</v>
      </c>
      <c r="BT152" s="69">
        <v>35659022</v>
      </c>
      <c r="BU152" s="23">
        <v>89012553</v>
      </c>
      <c r="BV152" s="23">
        <v>0</v>
      </c>
      <c r="BW152" s="23">
        <v>1929502</v>
      </c>
      <c r="BX152" s="23">
        <v>0</v>
      </c>
      <c r="BY152" s="23">
        <v>0</v>
      </c>
      <c r="BZ152" s="23">
        <v>16455422</v>
      </c>
      <c r="CA152" s="23">
        <v>4054320</v>
      </c>
      <c r="CB152" s="23">
        <v>2077659</v>
      </c>
      <c r="CC152" s="23">
        <v>2145077</v>
      </c>
      <c r="CD152" s="23">
        <v>2891350</v>
      </c>
      <c r="CE152" s="23">
        <v>0</v>
      </c>
      <c r="CF152" s="23">
        <v>273774</v>
      </c>
      <c r="CG152" s="23">
        <v>155175</v>
      </c>
      <c r="CH152" s="23">
        <v>0</v>
      </c>
      <c r="CI152" s="23">
        <v>0</v>
      </c>
      <c r="CJ152" s="34">
        <f>SUM(BT152:CI152)</f>
        <v>154653854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38096539.199287198</v>
      </c>
      <c r="D153" s="71">
        <f t="shared" si="6"/>
        <v>1782931.0026206116</v>
      </c>
      <c r="E153" s="71">
        <f t="shared" si="6"/>
        <v>1995416.0077574255</v>
      </c>
      <c r="F153" s="71">
        <f t="shared" si="6"/>
        <v>4618160.1665028734</v>
      </c>
      <c r="G153" s="71">
        <f t="shared" si="6"/>
        <v>100004731.0234872</v>
      </c>
      <c r="H153" s="71">
        <f t="shared" si="6"/>
        <v>8025940.0704286052</v>
      </c>
      <c r="I153" s="71">
        <f t="shared" si="6"/>
        <v>9227819.1285855398</v>
      </c>
      <c r="J153" s="71">
        <f t="shared" si="6"/>
        <v>6770229.0615512943</v>
      </c>
      <c r="K153" s="71">
        <f t="shared" si="6"/>
        <v>7145444.03518363</v>
      </c>
      <c r="L153" s="71">
        <f t="shared" si="6"/>
        <v>23406394.10855031</v>
      </c>
      <c r="M153" s="71">
        <f t="shared" si="6"/>
        <v>15681989.272211622</v>
      </c>
      <c r="N153" s="71">
        <f t="shared" si="6"/>
        <v>23208377.431809187</v>
      </c>
      <c r="O153" s="71">
        <f t="shared" si="6"/>
        <v>13401259.186370008</v>
      </c>
      <c r="P153" s="71">
        <f t="shared" si="6"/>
        <v>11683217.245917089</v>
      </c>
      <c r="Q153" s="71">
        <f t="shared" si="6"/>
        <v>6388341.0833339477</v>
      </c>
      <c r="R153" s="71">
        <f t="shared" si="6"/>
        <v>23866117.221681159</v>
      </c>
      <c r="S153" s="71">
        <f t="shared" si="6"/>
        <v>14265041.155299127</v>
      </c>
      <c r="T153" s="71">
        <f t="shared" si="6"/>
        <v>9910220.0794037282</v>
      </c>
      <c r="U153" s="71">
        <f t="shared" si="6"/>
        <v>58557346.628951117</v>
      </c>
      <c r="V153" s="71">
        <f t="shared" si="6"/>
        <v>4877667.0367622431</v>
      </c>
      <c r="W153" s="71">
        <f t="shared" si="6"/>
        <v>6792558.0408704728</v>
      </c>
      <c r="X153" s="71">
        <f t="shared" si="6"/>
        <v>19799612.225648604</v>
      </c>
      <c r="Y153" s="71">
        <f t="shared" si="6"/>
        <v>6247853.0644996054</v>
      </c>
      <c r="Z153" s="71">
        <f t="shared" si="6"/>
        <v>22767422.323859416</v>
      </c>
      <c r="AA153" s="71">
        <f t="shared" si="6"/>
        <v>2033621.0214189889</v>
      </c>
      <c r="AB153" s="71">
        <f t="shared" si="6"/>
        <v>13399437.278513443</v>
      </c>
      <c r="AC153" s="71">
        <f t="shared" si="6"/>
        <v>127629897.236652</v>
      </c>
      <c r="AD153" s="71">
        <f t="shared" si="6"/>
        <v>19552640.161993686</v>
      </c>
      <c r="AE153" s="71">
        <f t="shared" si="6"/>
        <v>90821797.915763184</v>
      </c>
      <c r="AF153" s="71">
        <f t="shared" si="6"/>
        <v>29671775.603957117</v>
      </c>
      <c r="AG153" s="71">
        <f t="shared" si="6"/>
        <v>36346033.307651028</v>
      </c>
      <c r="AH153" s="71">
        <f t="shared" si="6"/>
        <v>98336380.104081541</v>
      </c>
      <c r="AI153" s="71">
        <f t="shared" ref="AI153:BN153" si="7">SUM(AI5:AI152)</f>
        <v>14497305.073687987</v>
      </c>
      <c r="AJ153" s="71">
        <f t="shared" si="7"/>
        <v>17080409.1990702</v>
      </c>
      <c r="AK153" s="71">
        <f t="shared" si="7"/>
        <v>6999094.0405141078</v>
      </c>
      <c r="AL153" s="71">
        <f t="shared" si="7"/>
        <v>24259239.182874985</v>
      </c>
      <c r="AM153" s="71">
        <f t="shared" si="7"/>
        <v>14415233.103783481</v>
      </c>
      <c r="AN153" s="71">
        <f t="shared" si="7"/>
        <v>8247867.0098611489</v>
      </c>
      <c r="AO153" s="71">
        <f t="shared" si="7"/>
        <v>29184573.20972215</v>
      </c>
      <c r="AP153" s="71">
        <f t="shared" si="7"/>
        <v>26962202.605838381</v>
      </c>
      <c r="AQ153" s="71">
        <f t="shared" si="7"/>
        <v>28959985.123203907</v>
      </c>
      <c r="AR153" s="71">
        <f t="shared" si="7"/>
        <v>12072529.122439837</v>
      </c>
      <c r="AS153" s="71">
        <f t="shared" si="7"/>
        <v>4952068.0127164815</v>
      </c>
      <c r="AT153" s="71">
        <f t="shared" si="7"/>
        <v>5246009.9993969835</v>
      </c>
      <c r="AU153" s="71">
        <f t="shared" si="7"/>
        <v>15713354.06268413</v>
      </c>
      <c r="AV153" s="71">
        <f t="shared" si="7"/>
        <v>11571473.000403555</v>
      </c>
      <c r="AW153" s="71">
        <f t="shared" si="7"/>
        <v>21328347.001153983</v>
      </c>
      <c r="AX153" s="71">
        <f t="shared" si="7"/>
        <v>10956327.081149472</v>
      </c>
      <c r="AY153" s="71">
        <f t="shared" si="7"/>
        <v>26242795.463867377</v>
      </c>
      <c r="AZ153" s="71">
        <f t="shared" si="7"/>
        <v>3897389.2317243288</v>
      </c>
      <c r="BA153" s="71">
        <f t="shared" si="7"/>
        <v>1176241.011981759</v>
      </c>
      <c r="BB153" s="71">
        <f t="shared" si="7"/>
        <v>13716624.09148285</v>
      </c>
      <c r="BC153" s="71">
        <f t="shared" si="7"/>
        <v>4644046.024877605</v>
      </c>
      <c r="BD153" s="71">
        <f t="shared" si="7"/>
        <v>11190928.272202596</v>
      </c>
      <c r="BE153" s="71">
        <f t="shared" si="7"/>
        <v>1383727.0057873477</v>
      </c>
      <c r="BF153" s="71">
        <f t="shared" si="7"/>
        <v>10898745.013168408</v>
      </c>
      <c r="BG153" s="71">
        <f t="shared" si="7"/>
        <v>12717293.072310597</v>
      </c>
      <c r="BH153" s="71">
        <f t="shared" si="7"/>
        <v>42827020.770468771</v>
      </c>
      <c r="BI153" s="71">
        <f t="shared" si="7"/>
        <v>2034752.0132522427</v>
      </c>
      <c r="BJ153" s="71">
        <f t="shared" si="7"/>
        <v>24903005.67394688</v>
      </c>
      <c r="BK153" s="71">
        <f t="shared" si="7"/>
        <v>1574358.0041904512</v>
      </c>
      <c r="BL153" s="71">
        <f t="shared" si="7"/>
        <v>29353530.670086235</v>
      </c>
      <c r="BM153" s="71">
        <f t="shared" si="7"/>
        <v>25612291.154495642</v>
      </c>
      <c r="BN153" s="71">
        <f t="shared" si="7"/>
        <v>7392213.034126888</v>
      </c>
      <c r="BO153" s="71">
        <f t="shared" ref="BO153:BS153" si="8">SUM(BO5:BO152)</f>
        <v>5908290.0251931529</v>
      </c>
      <c r="BP153" s="71">
        <f t="shared" si="8"/>
        <v>8110916.085294988</v>
      </c>
      <c r="BQ153" s="71">
        <f t="shared" si="8"/>
        <v>3311230.0405122577</v>
      </c>
      <c r="BR153" s="71">
        <f t="shared" si="8"/>
        <v>3283640.0819258592</v>
      </c>
      <c r="BS153" s="71">
        <f t="shared" si="8"/>
        <v>0</v>
      </c>
      <c r="BT153" s="72">
        <f t="shared" ref="BT153:BT157" si="9">SUM(C153:BS153)</f>
        <v>1348937262.0000002</v>
      </c>
      <c r="BU153" s="71">
        <f t="shared" ref="BU153:BY153" si="10">SUM(BU5:BU152)</f>
        <v>735184496.00000024</v>
      </c>
      <c r="BV153" s="71">
        <f t="shared" si="10"/>
        <v>22763196</v>
      </c>
      <c r="BW153" s="71">
        <f t="shared" si="10"/>
        <v>22866572</v>
      </c>
      <c r="BX153" s="71">
        <f t="shared" si="10"/>
        <v>244959405</v>
      </c>
      <c r="BY153" s="71">
        <f t="shared" si="10"/>
        <v>120719351</v>
      </c>
      <c r="BZ153" s="71">
        <f t="shared" ref="BZ153:CJ153" si="11">SUM(BZ5:BZ152)</f>
        <v>95734465</v>
      </c>
      <c r="CA153" s="71">
        <f t="shared" si="11"/>
        <v>47683207</v>
      </c>
      <c r="CB153" s="71">
        <f t="shared" si="11"/>
        <v>23989092</v>
      </c>
      <c r="CC153" s="71">
        <f t="shared" si="11"/>
        <v>33591357.999999993</v>
      </c>
      <c r="CD153" s="71">
        <f t="shared" si="11"/>
        <v>72594157.000000015</v>
      </c>
      <c r="CE153" s="71">
        <f t="shared" si="11"/>
        <v>-132759</v>
      </c>
      <c r="CF153" s="71">
        <f t="shared" si="11"/>
        <v>62346859.000000007</v>
      </c>
      <c r="CG153" s="71">
        <f t="shared" si="11"/>
        <v>2266977</v>
      </c>
      <c r="CH153" s="71">
        <f t="shared" si="11"/>
        <v>14117107.999999998</v>
      </c>
      <c r="CI153" s="71">
        <f t="shared" si="11"/>
        <v>752583196.99999976</v>
      </c>
      <c r="CJ153" s="71">
        <f t="shared" si="11"/>
        <v>3600203943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-6368197.3329657856</v>
      </c>
      <c r="D154" s="23">
        <v>-81086.56350635807</v>
      </c>
      <c r="E154" s="23">
        <v>-27827.384172158781</v>
      </c>
      <c r="F154" s="23">
        <v>-31174.646002394504</v>
      </c>
      <c r="G154" s="23">
        <v>-24540.041538295369</v>
      </c>
      <c r="H154" s="23">
        <v>18979.167521313459</v>
      </c>
      <c r="I154" s="23">
        <v>5033.1697827073513</v>
      </c>
      <c r="J154" s="23">
        <v>8026.422747548997</v>
      </c>
      <c r="K154" s="23">
        <v>3513.8760364534905</v>
      </c>
      <c r="L154" s="23">
        <v>8645.1804590992524</v>
      </c>
      <c r="M154" s="23">
        <v>30799.170068182626</v>
      </c>
      <c r="N154" s="23">
        <v>23056.232248784047</v>
      </c>
      <c r="O154" s="23">
        <v>-7702.3638605600709</v>
      </c>
      <c r="P154" s="23">
        <v>-24953.511832901837</v>
      </c>
      <c r="Q154" s="23">
        <v>1559.4978664128503</v>
      </c>
      <c r="R154" s="23">
        <v>-854.84456823839002</v>
      </c>
      <c r="S154" s="23">
        <v>-23771.186962517502</v>
      </c>
      <c r="T154" s="23">
        <v>-6873.5041017120457</v>
      </c>
      <c r="U154" s="23">
        <v>-34481.128580289238</v>
      </c>
      <c r="V154" s="23">
        <v>-5241.8342284683604</v>
      </c>
      <c r="W154" s="23">
        <v>-259240.1077831162</v>
      </c>
      <c r="X154" s="23">
        <v>-3816.5155523191897</v>
      </c>
      <c r="Y154" s="23">
        <v>21031.772928368908</v>
      </c>
      <c r="Z154" s="23">
        <v>-364681.33935229277</v>
      </c>
      <c r="AA154" s="23">
        <v>9628.1935615969214</v>
      </c>
      <c r="AB154" s="23">
        <v>218856.77776645121</v>
      </c>
      <c r="AC154" s="23">
        <v>241737.59440475979</v>
      </c>
      <c r="AD154" s="23">
        <v>136156.18439381098</v>
      </c>
      <c r="AE154" s="23">
        <v>73148.171979731997</v>
      </c>
      <c r="AF154" s="23">
        <v>-167541.50596165811</v>
      </c>
      <c r="AG154" s="23">
        <v>-342415.51979086653</v>
      </c>
      <c r="AH154" s="23">
        <v>-131762.85045064118</v>
      </c>
      <c r="AI154" s="23">
        <v>5798.492567373567</v>
      </c>
      <c r="AJ154" s="23">
        <v>96584.837999528696</v>
      </c>
      <c r="AK154" s="23">
        <v>168772.29738233745</v>
      </c>
      <c r="AL154" s="23">
        <v>-105627.36567536196</v>
      </c>
      <c r="AM154" s="23">
        <v>44432.396011831588</v>
      </c>
      <c r="AN154" s="23">
        <v>-80332.72380082967</v>
      </c>
      <c r="AO154" s="23">
        <v>-4490.1754980857077</v>
      </c>
      <c r="AP154" s="23">
        <v>-38714.369104252655</v>
      </c>
      <c r="AQ154" s="23">
        <v>2103072.6367832515</v>
      </c>
      <c r="AR154" s="23">
        <v>721286.1316841708</v>
      </c>
      <c r="AS154" s="23">
        <v>95959.370658205255</v>
      </c>
      <c r="AT154" s="23">
        <v>129781.30835145671</v>
      </c>
      <c r="AU154" s="23">
        <v>1314553.139791003</v>
      </c>
      <c r="AV154" s="23">
        <v>-512776.59655315895</v>
      </c>
      <c r="AW154" s="23">
        <v>7014590.003680801</v>
      </c>
      <c r="AX154" s="23">
        <v>-33005.794966091817</v>
      </c>
      <c r="AY154" s="23">
        <v>-40267.100046710402</v>
      </c>
      <c r="AZ154" s="23">
        <v>-38782.214138381431</v>
      </c>
      <c r="BA154" s="23">
        <v>44118.231999999996</v>
      </c>
      <c r="BB154" s="23">
        <v>-25329.590085439893</v>
      </c>
      <c r="BC154" s="23">
        <v>-4865.7159467288166</v>
      </c>
      <c r="BD154" s="23">
        <v>101008.96534851233</v>
      </c>
      <c r="BE154" s="23">
        <v>-56539.821459869308</v>
      </c>
      <c r="BF154" s="23">
        <v>-10572.085060851776</v>
      </c>
      <c r="BG154" s="23">
        <v>-51912.06100636677</v>
      </c>
      <c r="BH154" s="23">
        <v>105814.70350000003</v>
      </c>
      <c r="BI154" s="23">
        <v>-1034.9893358296104</v>
      </c>
      <c r="BJ154" s="23">
        <v>-182256.79148586391</v>
      </c>
      <c r="BK154" s="23">
        <v>39726.927612315201</v>
      </c>
      <c r="BL154" s="23">
        <v>348952.97884914454</v>
      </c>
      <c r="BM154" s="23">
        <v>-945184.31457988895</v>
      </c>
      <c r="BN154" s="23">
        <v>-730075.37228772708</v>
      </c>
      <c r="BO154" s="23">
        <v>-233315.98410039538</v>
      </c>
      <c r="BP154" s="23">
        <v>481626.45651434269</v>
      </c>
      <c r="BQ154" s="23">
        <v>5784.7937381806296</v>
      </c>
      <c r="BR154" s="23">
        <v>-30310.653366559491</v>
      </c>
      <c r="BS154" s="23">
        <v>0</v>
      </c>
      <c r="BT154" s="70">
        <v>2590479.1845287066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5740453.443798204</v>
      </c>
      <c r="D155" s="23">
        <v>694021.70328904397</v>
      </c>
      <c r="E155" s="23">
        <v>853633.47086009686</v>
      </c>
      <c r="F155" s="23">
        <v>1864911.9176080516</v>
      </c>
      <c r="G155" s="23">
        <v>20933161.361114949</v>
      </c>
      <c r="H155" s="23">
        <v>2578682.0023417338</v>
      </c>
      <c r="I155" s="23">
        <v>4067546.5604580934</v>
      </c>
      <c r="J155" s="23">
        <v>2640643.6543479087</v>
      </c>
      <c r="K155" s="23">
        <v>4005281.4205727298</v>
      </c>
      <c r="L155" s="23">
        <v>430820.69483039045</v>
      </c>
      <c r="M155" s="23">
        <v>4834815.2695905166</v>
      </c>
      <c r="N155" s="23">
        <v>7730892.8805138376</v>
      </c>
      <c r="O155" s="23">
        <v>6173909.703950407</v>
      </c>
      <c r="P155" s="23">
        <v>5275167.711832922</v>
      </c>
      <c r="Q155" s="23">
        <v>1657765.3500749785</v>
      </c>
      <c r="R155" s="23">
        <v>12702430.35949125</v>
      </c>
      <c r="S155" s="23">
        <v>7271179.8143998394</v>
      </c>
      <c r="T155" s="23">
        <v>3695628.7787561007</v>
      </c>
      <c r="U155" s="23">
        <v>22922426.635968208</v>
      </c>
      <c r="V155" s="23">
        <v>2202567.1876825476</v>
      </c>
      <c r="W155" s="23">
        <v>1561471.2831842941</v>
      </c>
      <c r="X155" s="23">
        <v>8463802.4409208763</v>
      </c>
      <c r="Y155" s="23">
        <v>3052151.0004938827</v>
      </c>
      <c r="Z155" s="23">
        <v>3911914.3690467188</v>
      </c>
      <c r="AA155" s="23">
        <v>442624.90305928577</v>
      </c>
      <c r="AB155" s="23">
        <v>3682510.1560364994</v>
      </c>
      <c r="AC155" s="23">
        <v>52476480.649348333</v>
      </c>
      <c r="AD155" s="23">
        <v>13600874.212156972</v>
      </c>
      <c r="AE155" s="23">
        <v>63754332.94497025</v>
      </c>
      <c r="AF155" s="23">
        <v>36071381.178788655</v>
      </c>
      <c r="AG155" s="23">
        <v>19061020.21993766</v>
      </c>
      <c r="AH155" s="23">
        <v>5186515.761742047</v>
      </c>
      <c r="AI155" s="23">
        <v>2955021.9133652812</v>
      </c>
      <c r="AJ155" s="23">
        <v>9722089.7724474054</v>
      </c>
      <c r="AK155" s="23">
        <v>7098121.3438729318</v>
      </c>
      <c r="AL155" s="23">
        <v>13157792.509764632</v>
      </c>
      <c r="AM155" s="23">
        <v>7572618.8098777598</v>
      </c>
      <c r="AN155" s="23">
        <v>3983319.5688413349</v>
      </c>
      <c r="AO155" s="23">
        <v>8156579.3193852166</v>
      </c>
      <c r="AP155" s="23">
        <v>16848458.680552613</v>
      </c>
      <c r="AQ155" s="23">
        <v>25059050.657031875</v>
      </c>
      <c r="AR155" s="23">
        <v>9635523.9595588278</v>
      </c>
      <c r="AS155" s="23">
        <v>3024584.7798323752</v>
      </c>
      <c r="AT155" s="23">
        <v>4587496.9542006794</v>
      </c>
      <c r="AU155" s="23">
        <v>1310220.3322732025</v>
      </c>
      <c r="AV155" s="23">
        <v>4655082.8155006049</v>
      </c>
      <c r="AW155" s="23">
        <v>0</v>
      </c>
      <c r="AX155" s="23">
        <v>16756979.964849804</v>
      </c>
      <c r="AY155" s="23">
        <v>15641737.098943541</v>
      </c>
      <c r="AZ155" s="23">
        <v>4712731.5592024205</v>
      </c>
      <c r="BA155" s="23">
        <v>1798718.4530000002</v>
      </c>
      <c r="BB155" s="23">
        <v>4422123.1934300875</v>
      </c>
      <c r="BC155" s="23">
        <v>3469078.0204879427</v>
      </c>
      <c r="BD155" s="23">
        <v>2319633.7140931832</v>
      </c>
      <c r="BE155" s="23">
        <v>6959725.3579270132</v>
      </c>
      <c r="BF155" s="23">
        <v>1805726.8080495331</v>
      </c>
      <c r="BG155" s="23">
        <v>13911660.820275256</v>
      </c>
      <c r="BH155" s="23">
        <v>57663938.633499905</v>
      </c>
      <c r="BI155" s="23">
        <v>1621713.2604921567</v>
      </c>
      <c r="BJ155" s="23">
        <v>66235922.524737783</v>
      </c>
      <c r="BK155" s="23">
        <v>925182.28328323492</v>
      </c>
      <c r="BL155" s="23">
        <v>47551086.103204593</v>
      </c>
      <c r="BM155" s="23">
        <v>77971142.287289888</v>
      </c>
      <c r="BN155" s="23">
        <v>6465482.5086389938</v>
      </c>
      <c r="BO155" s="23">
        <v>4934840.9597430443</v>
      </c>
      <c r="BP155" s="23">
        <v>11377676.096139228</v>
      </c>
      <c r="BQ155" s="23">
        <v>1413857.0807506484</v>
      </c>
      <c r="BR155" s="23">
        <v>2634981.7222961588</v>
      </c>
      <c r="BS155" s="23">
        <v>3030833</v>
      </c>
      <c r="BT155" s="70">
        <v>800931751.90800655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15829096.379840288</v>
      </c>
      <c r="D156" s="23">
        <v>589303.04499827593</v>
      </c>
      <c r="E156" s="23">
        <v>940329.90555463638</v>
      </c>
      <c r="F156" s="23">
        <v>50703876.619682297</v>
      </c>
      <c r="G156" s="23">
        <v>13138991.277475426</v>
      </c>
      <c r="H156" s="23">
        <v>613976.64772591321</v>
      </c>
      <c r="I156" s="23">
        <v>1571612.9747304777</v>
      </c>
      <c r="J156" s="23">
        <v>740758.68439177517</v>
      </c>
      <c r="K156" s="23">
        <v>1312630.3772387952</v>
      </c>
      <c r="L156" s="23">
        <v>245930.22626621911</v>
      </c>
      <c r="M156" s="23">
        <v>4613302.65472316</v>
      </c>
      <c r="N156" s="23">
        <v>14472837.497644102</v>
      </c>
      <c r="O156" s="23">
        <v>3650610.3190266774</v>
      </c>
      <c r="P156" s="23">
        <v>3015308.5322017753</v>
      </c>
      <c r="Q156" s="23">
        <v>961741.43015421287</v>
      </c>
      <c r="R156" s="23">
        <v>3710883.7475456316</v>
      </c>
      <c r="S156" s="23">
        <v>6672839.9686021823</v>
      </c>
      <c r="T156" s="23">
        <v>1866364.5683677725</v>
      </c>
      <c r="U156" s="23">
        <v>4988555.6886185799</v>
      </c>
      <c r="V156" s="23">
        <v>942448.40405450109</v>
      </c>
      <c r="W156" s="23">
        <v>345951.94856284396</v>
      </c>
      <c r="X156" s="23">
        <v>5411616.8865039386</v>
      </c>
      <c r="Y156" s="23">
        <v>669687.61933426932</v>
      </c>
      <c r="Z156" s="23">
        <v>23381691.646446161</v>
      </c>
      <c r="AA156" s="23">
        <v>1162298.881960128</v>
      </c>
      <c r="AB156" s="23">
        <v>4112427.8029540046</v>
      </c>
      <c r="AC156" s="23">
        <v>20026786.517733376</v>
      </c>
      <c r="AD156" s="23">
        <v>5254342.4020530879</v>
      </c>
      <c r="AE156" s="23">
        <v>28332419.967285305</v>
      </c>
      <c r="AF156" s="23">
        <v>13500283.723215906</v>
      </c>
      <c r="AG156" s="23">
        <v>11669633.992202207</v>
      </c>
      <c r="AH156" s="23">
        <v>25065834.600572377</v>
      </c>
      <c r="AI156" s="23">
        <v>-1270394.4796206441</v>
      </c>
      <c r="AJ156" s="23">
        <v>9811432.1608632617</v>
      </c>
      <c r="AK156" s="23">
        <v>2951411.3182306187</v>
      </c>
      <c r="AL156" s="23">
        <v>5932063.6730357548</v>
      </c>
      <c r="AM156" s="23">
        <v>3350005.9526390983</v>
      </c>
      <c r="AN156" s="23">
        <v>3345121.6180923181</v>
      </c>
      <c r="AO156" s="23">
        <v>12178182.740617827</v>
      </c>
      <c r="AP156" s="23">
        <v>2978546.2446872648</v>
      </c>
      <c r="AQ156" s="23">
        <v>25534893.134412445</v>
      </c>
      <c r="AR156" s="23">
        <v>2014865.786317155</v>
      </c>
      <c r="AS156" s="23">
        <v>2078185.8367929419</v>
      </c>
      <c r="AT156" s="23">
        <v>1476831.7380508783</v>
      </c>
      <c r="AU156" s="23">
        <v>25115372.461606547</v>
      </c>
      <c r="AV156" s="23">
        <v>34911921.780648999</v>
      </c>
      <c r="AW156" s="23">
        <v>49432691.995165214</v>
      </c>
      <c r="AX156" s="23">
        <v>8062946.7489668131</v>
      </c>
      <c r="AY156" s="23">
        <v>6553485.3961810311</v>
      </c>
      <c r="AZ156" s="23">
        <v>-2264347.5952440607</v>
      </c>
      <c r="BA156" s="23">
        <v>2213249.1545522371</v>
      </c>
      <c r="BB156" s="23">
        <v>1788040.3051725011</v>
      </c>
      <c r="BC156" s="23">
        <v>3669089.6685415003</v>
      </c>
      <c r="BD156" s="23">
        <v>4319621.0483557107</v>
      </c>
      <c r="BE156" s="23">
        <v>350331.45546091069</v>
      </c>
      <c r="BF156" s="23">
        <v>441368.26383623184</v>
      </c>
      <c r="BG156" s="23">
        <v>6289079.1060984796</v>
      </c>
      <c r="BH156" s="23">
        <v>18213224.98776456</v>
      </c>
      <c r="BI156" s="23">
        <v>48073.715591430431</v>
      </c>
      <c r="BJ156" s="23">
        <v>12942416.762193616</v>
      </c>
      <c r="BK156" s="23">
        <v>43396.784913998679</v>
      </c>
      <c r="BL156" s="23">
        <v>12330501.130256746</v>
      </c>
      <c r="BM156" s="23">
        <v>3302307.8674703296</v>
      </c>
      <c r="BN156" s="23">
        <v>9050841.8979313392</v>
      </c>
      <c r="BO156" s="23">
        <v>542258.97883885284</v>
      </c>
      <c r="BP156" s="23">
        <v>2210041.3620514479</v>
      </c>
      <c r="BQ156" s="23">
        <v>527348.08499891381</v>
      </c>
      <c r="BR156" s="23">
        <v>4139363.8491445407</v>
      </c>
      <c r="BS156" s="23">
        <v>-9.3132257461547852E-10</v>
      </c>
      <c r="BT156" s="70">
        <v>544128145.87228334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53297891.689959906</v>
      </c>
      <c r="D157" s="6">
        <f t="shared" ref="D157:BO157" si="12">D153+SUM(D154:D156)</f>
        <v>2985169.1874015732</v>
      </c>
      <c r="E157" s="6">
        <f t="shared" si="12"/>
        <v>3761552</v>
      </c>
      <c r="F157" s="6">
        <f t="shared" si="12"/>
        <v>57155774.057790823</v>
      </c>
      <c r="G157" s="6">
        <f t="shared" si="12"/>
        <v>134052343.62053928</v>
      </c>
      <c r="H157" s="6">
        <f t="shared" si="12"/>
        <v>11237577.888017565</v>
      </c>
      <c r="I157" s="6">
        <f t="shared" si="12"/>
        <v>14872011.833556818</v>
      </c>
      <c r="J157" s="6">
        <f t="shared" si="12"/>
        <v>10159657.823038528</v>
      </c>
      <c r="K157" s="6">
        <f t="shared" si="12"/>
        <v>12466869.709031608</v>
      </c>
      <c r="L157" s="6">
        <f t="shared" si="12"/>
        <v>24091790.210106019</v>
      </c>
      <c r="M157" s="6">
        <f t="shared" si="12"/>
        <v>25160906.36659348</v>
      </c>
      <c r="N157" s="6">
        <f t="shared" si="12"/>
        <v>45435164.042215914</v>
      </c>
      <c r="O157" s="6">
        <f t="shared" si="12"/>
        <v>23218076.845486533</v>
      </c>
      <c r="P157" s="6">
        <f t="shared" si="12"/>
        <v>19948739.978118885</v>
      </c>
      <c r="Q157" s="6">
        <f t="shared" si="12"/>
        <v>9009407.3614295516</v>
      </c>
      <c r="R157" s="6">
        <f t="shared" si="12"/>
        <v>40278576.484149799</v>
      </c>
      <c r="S157" s="6">
        <f t="shared" si="12"/>
        <v>28185289.751338631</v>
      </c>
      <c r="T157" s="6">
        <f t="shared" si="12"/>
        <v>15465339.922425888</v>
      </c>
      <c r="U157" s="6">
        <f t="shared" si="12"/>
        <v>86433847.824957609</v>
      </c>
      <c r="V157" s="6">
        <f t="shared" si="12"/>
        <v>8017440.7942708237</v>
      </c>
      <c r="W157" s="6">
        <f t="shared" si="12"/>
        <v>8440741.1648344956</v>
      </c>
      <c r="X157" s="6">
        <f t="shared" si="12"/>
        <v>33671215.037521102</v>
      </c>
      <c r="Y157" s="6">
        <f t="shared" si="12"/>
        <v>9990723.4572561271</v>
      </c>
      <c r="Z157" s="6">
        <f t="shared" si="12"/>
        <v>49696347</v>
      </c>
      <c r="AA157" s="6">
        <f t="shared" si="12"/>
        <v>3648172.9999999995</v>
      </c>
      <c r="AB157" s="6">
        <f t="shared" si="12"/>
        <v>21413232.015270397</v>
      </c>
      <c r="AC157" s="6">
        <f t="shared" si="12"/>
        <v>200374901.99813849</v>
      </c>
      <c r="AD157" s="6">
        <f t="shared" si="12"/>
        <v>38544012.96059756</v>
      </c>
      <c r="AE157" s="6">
        <f t="shared" si="12"/>
        <v>182981698.99999845</v>
      </c>
      <c r="AF157" s="6">
        <f t="shared" si="12"/>
        <v>79075899.00000003</v>
      </c>
      <c r="AG157" s="6">
        <f t="shared" si="12"/>
        <v>66734272.00000003</v>
      </c>
      <c r="AH157" s="6">
        <f t="shared" si="12"/>
        <v>128456967.61594532</v>
      </c>
      <c r="AI157" s="6">
        <f t="shared" si="12"/>
        <v>16187730.999999998</v>
      </c>
      <c r="AJ157" s="6">
        <f t="shared" si="12"/>
        <v>36710515.970380396</v>
      </c>
      <c r="AK157" s="6">
        <f t="shared" si="12"/>
        <v>17217398.999999996</v>
      </c>
      <c r="AL157" s="6">
        <f t="shared" si="12"/>
        <v>43243468.000000015</v>
      </c>
      <c r="AM157" s="6">
        <f t="shared" si="12"/>
        <v>25382290.26231217</v>
      </c>
      <c r="AN157" s="6">
        <f t="shared" si="12"/>
        <v>15495975.472993972</v>
      </c>
      <c r="AO157" s="6">
        <f t="shared" si="12"/>
        <v>49514845.094227105</v>
      </c>
      <c r="AP157" s="6">
        <f t="shared" si="12"/>
        <v>46750493.161974005</v>
      </c>
      <c r="AQ157" s="6">
        <f t="shared" si="12"/>
        <v>81657001.551431477</v>
      </c>
      <c r="AR157" s="6">
        <f t="shared" si="12"/>
        <v>24444204.999999993</v>
      </c>
      <c r="AS157" s="6">
        <f t="shared" si="12"/>
        <v>10150798.000000004</v>
      </c>
      <c r="AT157" s="6">
        <f t="shared" si="12"/>
        <v>11440119.999999998</v>
      </c>
      <c r="AU157" s="6">
        <f t="shared" si="12"/>
        <v>43453499.996354878</v>
      </c>
      <c r="AV157" s="6">
        <f t="shared" si="12"/>
        <v>50625701</v>
      </c>
      <c r="AW157" s="6">
        <f t="shared" si="12"/>
        <v>77775629</v>
      </c>
      <c r="AX157" s="6">
        <f t="shared" si="12"/>
        <v>35743248</v>
      </c>
      <c r="AY157" s="6">
        <f t="shared" si="12"/>
        <v>48397750.858945236</v>
      </c>
      <c r="AZ157" s="6">
        <f t="shared" si="12"/>
        <v>6306990.9815443074</v>
      </c>
      <c r="BA157" s="6">
        <f t="shared" si="12"/>
        <v>5232326.8515339969</v>
      </c>
      <c r="BB157" s="6">
        <f t="shared" si="12"/>
        <v>19901458</v>
      </c>
      <c r="BC157" s="6">
        <f t="shared" si="12"/>
        <v>11777347.997960318</v>
      </c>
      <c r="BD157" s="6">
        <f t="shared" si="12"/>
        <v>17931192</v>
      </c>
      <c r="BE157" s="6">
        <f t="shared" si="12"/>
        <v>8637243.9977154024</v>
      </c>
      <c r="BF157" s="6">
        <f t="shared" si="12"/>
        <v>13135267.999993321</v>
      </c>
      <c r="BG157" s="6">
        <f t="shared" si="12"/>
        <v>32866120.937677965</v>
      </c>
      <c r="BH157" s="6">
        <f t="shared" ref="BH157" si="13">BH153+SUM(BH154:BH156)</f>
        <v>118809999.09523323</v>
      </c>
      <c r="BI157" s="6">
        <f t="shared" si="12"/>
        <v>3703504</v>
      </c>
      <c r="BJ157" s="6">
        <f t="shared" si="12"/>
        <v>103899088.16939241</v>
      </c>
      <c r="BK157" s="6">
        <f t="shared" si="12"/>
        <v>2582664</v>
      </c>
      <c r="BL157" s="6">
        <f t="shared" si="12"/>
        <v>89584070.882396713</v>
      </c>
      <c r="BM157" s="6">
        <f t="shared" si="12"/>
        <v>105940556.99467596</v>
      </c>
      <c r="BN157" s="6">
        <f t="shared" si="12"/>
        <v>22178462.068409495</v>
      </c>
      <c r="BO157" s="6">
        <f t="shared" si="12"/>
        <v>11152073.979674654</v>
      </c>
      <c r="BP157" s="6">
        <f t="shared" ref="BP157:BS157" si="14">BP153+SUM(BP154:BP156)</f>
        <v>22180260.000000007</v>
      </c>
      <c r="BQ157" s="6">
        <f t="shared" si="14"/>
        <v>5258220</v>
      </c>
      <c r="BR157" s="6">
        <f t="shared" si="14"/>
        <v>10027675</v>
      </c>
      <c r="BS157" s="6">
        <f t="shared" si="14"/>
        <v>3030832.9999999991</v>
      </c>
      <c r="BT157" s="67">
        <f t="shared" si="9"/>
        <v>2696587638.9648185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2005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1378751.5687148969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124.0401235366846</v>
      </c>
      <c r="O5" s="23">
        <v>0</v>
      </c>
      <c r="P5" s="23">
        <v>0</v>
      </c>
      <c r="Q5" s="23">
        <v>0</v>
      </c>
      <c r="R5" s="23">
        <v>1.7200526960513E-2</v>
      </c>
      <c r="S5" s="23">
        <v>15.409269260253261</v>
      </c>
      <c r="T5" s="23">
        <v>0</v>
      </c>
      <c r="U5" s="23">
        <v>0</v>
      </c>
      <c r="V5" s="23">
        <v>0</v>
      </c>
      <c r="W5" s="23">
        <v>0</v>
      </c>
      <c r="X5" s="23">
        <v>31013.000000000007</v>
      </c>
      <c r="Y5" s="23">
        <v>0</v>
      </c>
      <c r="Z5" s="23">
        <v>0</v>
      </c>
      <c r="AA5" s="23">
        <v>0</v>
      </c>
      <c r="AB5" s="23">
        <v>0</v>
      </c>
      <c r="AC5" s="23">
        <v>9301.1620751345781</v>
      </c>
      <c r="AD5" s="23">
        <v>70525.401218141895</v>
      </c>
      <c r="AE5" s="23">
        <v>876342.99196553673</v>
      </c>
      <c r="AF5" s="23">
        <v>168754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9.2274283942278252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98600.818897637801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2941.0000000000005</v>
      </c>
      <c r="Y6" s="23">
        <v>0</v>
      </c>
      <c r="Z6" s="23">
        <v>0</v>
      </c>
      <c r="AA6" s="23">
        <v>0</v>
      </c>
      <c r="AB6" s="23">
        <v>0</v>
      </c>
      <c r="AC6" s="23">
        <v>873</v>
      </c>
      <c r="AD6" s="23">
        <v>0</v>
      </c>
      <c r="AE6" s="23">
        <v>0</v>
      </c>
      <c r="AF6" s="23">
        <v>85119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44431.731961574973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1478.0000000000002</v>
      </c>
      <c r="Y7" s="23">
        <v>0</v>
      </c>
      <c r="Z7" s="23">
        <v>0</v>
      </c>
      <c r="AA7" s="23">
        <v>0</v>
      </c>
      <c r="AB7" s="23">
        <v>0</v>
      </c>
      <c r="AC7" s="23">
        <v>1298.0000000000005</v>
      </c>
      <c r="AD7" s="23">
        <v>0</v>
      </c>
      <c r="AE7" s="23">
        <v>611.48527601552894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26887.983882473935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16331.000000000002</v>
      </c>
      <c r="Y8" s="23">
        <v>0</v>
      </c>
      <c r="Z8" s="23">
        <v>0</v>
      </c>
      <c r="AA8" s="23">
        <v>0</v>
      </c>
      <c r="AB8" s="23">
        <v>0</v>
      </c>
      <c r="AC8" s="23">
        <v>2093.0000000000005</v>
      </c>
      <c r="AD8" s="23">
        <v>0</v>
      </c>
      <c r="AE8" s="23">
        <v>126463.41375573803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21181423.216401737</v>
      </c>
      <c r="D9" s="23">
        <v>2495913.6986256307</v>
      </c>
      <c r="E9" s="23">
        <v>1771427.6010676376</v>
      </c>
      <c r="F9" s="23">
        <v>2182557.1724090129</v>
      </c>
      <c r="G9" s="23">
        <v>0.66522852983961955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0.21110759411403285</v>
      </c>
      <c r="O9" s="23">
        <v>0.94955491594964125</v>
      </c>
      <c r="P9" s="23">
        <v>0</v>
      </c>
      <c r="Q9" s="23">
        <v>4.0030836880742635</v>
      </c>
      <c r="R9" s="23">
        <v>0.46484025800736262</v>
      </c>
      <c r="S9" s="23">
        <v>2569.7125757542744</v>
      </c>
      <c r="T9" s="23">
        <v>10076.355460308132</v>
      </c>
      <c r="U9" s="23">
        <v>0</v>
      </c>
      <c r="V9" s="23">
        <v>0</v>
      </c>
      <c r="W9" s="23">
        <v>0</v>
      </c>
      <c r="X9" s="23">
        <v>110746.00000000001</v>
      </c>
      <c r="Y9" s="23">
        <v>0</v>
      </c>
      <c r="Z9" s="23">
        <v>0</v>
      </c>
      <c r="AA9" s="23">
        <v>0</v>
      </c>
      <c r="AB9" s="23">
        <v>0</v>
      </c>
      <c r="AC9" s="23">
        <v>13064.000000000004</v>
      </c>
      <c r="AD9" s="23">
        <v>0</v>
      </c>
      <c r="AE9" s="23">
        <v>835606.23505433265</v>
      </c>
      <c r="AF9" s="23">
        <v>0</v>
      </c>
      <c r="AG9" s="23">
        <v>1.0269841325258615</v>
      </c>
      <c r="AH9" s="23">
        <v>0</v>
      </c>
      <c r="AI9" s="23">
        <v>0</v>
      </c>
      <c r="AJ9" s="23">
        <v>0</v>
      </c>
      <c r="AK9" s="23">
        <v>0</v>
      </c>
      <c r="AL9" s="23">
        <v>180.61380032611828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350995.43053464056</v>
      </c>
      <c r="H10" s="23">
        <v>14075.184922433627</v>
      </c>
      <c r="I10" s="23">
        <v>0</v>
      </c>
      <c r="J10" s="23">
        <v>0</v>
      </c>
      <c r="K10" s="23">
        <v>80.828622195202641</v>
      </c>
      <c r="L10" s="23">
        <v>0</v>
      </c>
      <c r="M10" s="23">
        <v>0</v>
      </c>
      <c r="N10" s="23">
        <v>334314.65545249509</v>
      </c>
      <c r="O10" s="23">
        <v>157974.26506971347</v>
      </c>
      <c r="P10" s="23">
        <v>0</v>
      </c>
      <c r="Q10" s="23">
        <v>1951.9685427066147</v>
      </c>
      <c r="R10" s="23">
        <v>209.63121891901253</v>
      </c>
      <c r="S10" s="23">
        <v>14505.335532928128</v>
      </c>
      <c r="T10" s="23">
        <v>2270.530540609253</v>
      </c>
      <c r="U10" s="23">
        <v>0</v>
      </c>
      <c r="V10" s="23">
        <v>0</v>
      </c>
      <c r="W10" s="23">
        <v>0</v>
      </c>
      <c r="X10" s="23">
        <v>28396.000000000007</v>
      </c>
      <c r="Y10" s="23">
        <v>0</v>
      </c>
      <c r="Z10" s="23">
        <v>0</v>
      </c>
      <c r="AA10" s="23">
        <v>0</v>
      </c>
      <c r="AB10" s="23">
        <v>0</v>
      </c>
      <c r="AC10" s="23">
        <v>1799.140792681183</v>
      </c>
      <c r="AD10" s="23">
        <v>0.21558858158347605</v>
      </c>
      <c r="AE10" s="23">
        <v>89044.096542396612</v>
      </c>
      <c r="AF10" s="23">
        <v>0</v>
      </c>
      <c r="AG10" s="23">
        <v>92.284336781087234</v>
      </c>
      <c r="AH10" s="23">
        <v>0</v>
      </c>
      <c r="AI10" s="23">
        <v>0</v>
      </c>
      <c r="AJ10" s="23">
        <v>0</v>
      </c>
      <c r="AK10" s="23">
        <v>0</v>
      </c>
      <c r="AL10" s="23">
        <v>2214.8223065917155</v>
      </c>
      <c r="AM10" s="23">
        <v>11960.004255527903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1.2457463105610854E-2</v>
      </c>
      <c r="H11" s="23">
        <v>962.85038243404983</v>
      </c>
      <c r="I11" s="23">
        <v>0</v>
      </c>
      <c r="J11" s="23">
        <v>0</v>
      </c>
      <c r="K11" s="23">
        <v>86387.322476961155</v>
      </c>
      <c r="L11" s="23">
        <v>0</v>
      </c>
      <c r="M11" s="23">
        <v>80986.314130563871</v>
      </c>
      <c r="N11" s="23">
        <v>80872.179647409779</v>
      </c>
      <c r="O11" s="23">
        <v>1.0885817004275056</v>
      </c>
      <c r="P11" s="23">
        <v>0</v>
      </c>
      <c r="Q11" s="23">
        <v>2737.693362462493</v>
      </c>
      <c r="R11" s="23">
        <v>17120.70451421761</v>
      </c>
      <c r="S11" s="23">
        <v>161.99057774971905</v>
      </c>
      <c r="T11" s="23">
        <v>0</v>
      </c>
      <c r="U11" s="23">
        <v>0</v>
      </c>
      <c r="V11" s="23">
        <v>0</v>
      </c>
      <c r="W11" s="23">
        <v>0</v>
      </c>
      <c r="X11" s="23">
        <v>22121.58517640263</v>
      </c>
      <c r="Y11" s="23">
        <v>0</v>
      </c>
      <c r="Z11" s="23">
        <v>0</v>
      </c>
      <c r="AA11" s="23">
        <v>0</v>
      </c>
      <c r="AB11" s="23">
        <v>0</v>
      </c>
      <c r="AC11" s="23">
        <v>1072.0000000000002</v>
      </c>
      <c r="AD11" s="23">
        <v>225.72828718211107</v>
      </c>
      <c r="AE11" s="23">
        <v>8966.014665884044</v>
      </c>
      <c r="AF11" s="23">
        <v>0</v>
      </c>
      <c r="AG11" s="23">
        <v>236.830429024284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3.5743732744515486</v>
      </c>
      <c r="H12" s="23">
        <v>0</v>
      </c>
      <c r="I12" s="23">
        <v>0</v>
      </c>
      <c r="J12" s="23">
        <v>0</v>
      </c>
      <c r="K12" s="23">
        <v>2944.7003888365794</v>
      </c>
      <c r="L12" s="23">
        <v>0</v>
      </c>
      <c r="M12" s="23">
        <v>0</v>
      </c>
      <c r="N12" s="23">
        <v>1856.3031644374146</v>
      </c>
      <c r="O12" s="23">
        <v>17.380639996728561</v>
      </c>
      <c r="P12" s="23">
        <v>0</v>
      </c>
      <c r="Q12" s="23">
        <v>1247.2598661956299</v>
      </c>
      <c r="R12" s="23">
        <v>735.17872251909114</v>
      </c>
      <c r="S12" s="23">
        <v>9570.6105133985875</v>
      </c>
      <c r="T12" s="23">
        <v>0</v>
      </c>
      <c r="U12" s="23">
        <v>0</v>
      </c>
      <c r="V12" s="23">
        <v>0</v>
      </c>
      <c r="W12" s="23">
        <v>0</v>
      </c>
      <c r="X12" s="23">
        <v>24942.278874607713</v>
      </c>
      <c r="Y12" s="23">
        <v>0</v>
      </c>
      <c r="Z12" s="23">
        <v>0</v>
      </c>
      <c r="AA12" s="23">
        <v>0</v>
      </c>
      <c r="AB12" s="23">
        <v>0</v>
      </c>
      <c r="AC12" s="23">
        <v>2544.8062413998246</v>
      </c>
      <c r="AD12" s="23">
        <v>0.13744744917787094</v>
      </c>
      <c r="AE12" s="23">
        <v>91.685696825342816</v>
      </c>
      <c r="AF12" s="23">
        <v>0</v>
      </c>
      <c r="AG12" s="23">
        <v>54236.644519334855</v>
      </c>
      <c r="AH12" s="23">
        <v>0</v>
      </c>
      <c r="AI12" s="23">
        <v>0</v>
      </c>
      <c r="AJ12" s="23">
        <v>0</v>
      </c>
      <c r="AK12" s="23">
        <v>0</v>
      </c>
      <c r="AL12" s="23">
        <v>27964.174799450237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1426.3652362599012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2243.4390791426272</v>
      </c>
      <c r="O13" s="23">
        <v>2182.1637058447377</v>
      </c>
      <c r="P13" s="23">
        <v>0</v>
      </c>
      <c r="Q13" s="23">
        <v>0</v>
      </c>
      <c r="R13" s="23">
        <v>78.399572329818369</v>
      </c>
      <c r="S13" s="23">
        <v>3677.3265044737609</v>
      </c>
      <c r="T13" s="23">
        <v>0</v>
      </c>
      <c r="U13" s="23">
        <v>0</v>
      </c>
      <c r="V13" s="23">
        <v>0</v>
      </c>
      <c r="W13" s="23">
        <v>0</v>
      </c>
      <c r="X13" s="23">
        <v>39664.000000000007</v>
      </c>
      <c r="Y13" s="23">
        <v>0</v>
      </c>
      <c r="Z13" s="23">
        <v>0</v>
      </c>
      <c r="AA13" s="23">
        <v>0</v>
      </c>
      <c r="AB13" s="23">
        <v>0</v>
      </c>
      <c r="AC13" s="23">
        <v>55991.115941919597</v>
      </c>
      <c r="AD13" s="23">
        <v>66.866638968445685</v>
      </c>
      <c r="AE13" s="23">
        <v>8336.4767384627175</v>
      </c>
      <c r="AF13" s="23">
        <v>0</v>
      </c>
      <c r="AG13" s="23">
        <v>60622.894956688186</v>
      </c>
      <c r="AH13" s="23">
        <v>0</v>
      </c>
      <c r="AI13" s="23">
        <v>0</v>
      </c>
      <c r="AJ13" s="23">
        <v>0</v>
      </c>
      <c r="AK13" s="23">
        <v>0</v>
      </c>
      <c r="AL13" s="23">
        <v>0.18281314202869609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8.0847004398974569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1198586.0711873174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339.43842663759142</v>
      </c>
      <c r="T14" s="23">
        <v>0</v>
      </c>
      <c r="U14" s="23">
        <v>0</v>
      </c>
      <c r="V14" s="23">
        <v>0</v>
      </c>
      <c r="W14" s="23">
        <v>0</v>
      </c>
      <c r="X14" s="23">
        <v>3472666.4693278973</v>
      </c>
      <c r="Y14" s="23">
        <v>0</v>
      </c>
      <c r="Z14" s="23">
        <v>0</v>
      </c>
      <c r="AA14" s="23">
        <v>0</v>
      </c>
      <c r="AB14" s="23">
        <v>0</v>
      </c>
      <c r="AC14" s="23">
        <v>555.00000000000011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28856.684816425339</v>
      </c>
      <c r="D15" s="23">
        <v>2606.6746828702771</v>
      </c>
      <c r="E15" s="23">
        <v>11.765584137101774</v>
      </c>
      <c r="F15" s="23">
        <v>0</v>
      </c>
      <c r="G15" s="23">
        <v>1066.4501773585862</v>
      </c>
      <c r="H15" s="23">
        <v>0</v>
      </c>
      <c r="I15" s="23">
        <v>0</v>
      </c>
      <c r="J15" s="23">
        <v>0</v>
      </c>
      <c r="K15" s="23">
        <v>128037.74857502132</v>
      </c>
      <c r="L15" s="23">
        <v>0</v>
      </c>
      <c r="M15" s="23">
        <v>0</v>
      </c>
      <c r="N15" s="23">
        <v>42.924699839014544</v>
      </c>
      <c r="O15" s="23">
        <v>32.771025172803967</v>
      </c>
      <c r="P15" s="23">
        <v>20.469337897976349</v>
      </c>
      <c r="Q15" s="23">
        <v>123.431178338218</v>
      </c>
      <c r="R15" s="23">
        <v>195.32202054107194</v>
      </c>
      <c r="S15" s="23">
        <v>171100.51704892633</v>
      </c>
      <c r="T15" s="23">
        <v>9598.7710100070763</v>
      </c>
      <c r="U15" s="23">
        <v>0</v>
      </c>
      <c r="V15" s="23">
        <v>0</v>
      </c>
      <c r="W15" s="23">
        <v>0</v>
      </c>
      <c r="X15" s="23">
        <v>101121.88447513018</v>
      </c>
      <c r="Y15" s="23">
        <v>0</v>
      </c>
      <c r="Z15" s="23">
        <v>0</v>
      </c>
      <c r="AA15" s="23">
        <v>0</v>
      </c>
      <c r="AB15" s="23">
        <v>0</v>
      </c>
      <c r="AC15" s="23">
        <v>11188.802372739276</v>
      </c>
      <c r="AD15" s="23">
        <v>0</v>
      </c>
      <c r="AE15" s="23">
        <v>24104.955786826762</v>
      </c>
      <c r="AF15" s="23">
        <v>0</v>
      </c>
      <c r="AG15" s="23">
        <v>4091.5770041183391</v>
      </c>
      <c r="AH15" s="23">
        <v>0</v>
      </c>
      <c r="AI15" s="23">
        <v>0</v>
      </c>
      <c r="AJ15" s="23">
        <v>0</v>
      </c>
      <c r="AK15" s="23">
        <v>0</v>
      </c>
      <c r="AL15" s="23">
        <v>102686.45127183758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14644.356512148319</v>
      </c>
      <c r="D16" s="23">
        <v>2886.2354671206722</v>
      </c>
      <c r="E16" s="23">
        <v>222.71764072104415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2.7165864547928762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41.354308917226184</v>
      </c>
      <c r="T16" s="23">
        <v>197840.84484472737</v>
      </c>
      <c r="U16" s="23">
        <v>0</v>
      </c>
      <c r="V16" s="23">
        <v>0</v>
      </c>
      <c r="W16" s="23">
        <v>0</v>
      </c>
      <c r="X16" s="23">
        <v>39108.0044283233</v>
      </c>
      <c r="Y16" s="23">
        <v>0</v>
      </c>
      <c r="Z16" s="23">
        <v>0</v>
      </c>
      <c r="AA16" s="23">
        <v>0</v>
      </c>
      <c r="AB16" s="23">
        <v>0</v>
      </c>
      <c r="AC16" s="23">
        <v>11554.000000000002</v>
      </c>
      <c r="AD16" s="23">
        <v>0</v>
      </c>
      <c r="AE16" s="23">
        <v>7939.6270974030394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3461.7550682640858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2347.7637364250527</v>
      </c>
      <c r="H17" s="23">
        <v>3123.0765158509571</v>
      </c>
      <c r="I17" s="23">
        <v>0</v>
      </c>
      <c r="J17" s="23">
        <v>0</v>
      </c>
      <c r="K17" s="23">
        <v>30189.919813398385</v>
      </c>
      <c r="L17" s="23">
        <v>0</v>
      </c>
      <c r="M17" s="23">
        <v>0</v>
      </c>
      <c r="N17" s="23">
        <v>181825.65149925213</v>
      </c>
      <c r="O17" s="23">
        <v>5816.1092587901412</v>
      </c>
      <c r="P17" s="23">
        <v>610.20635840039665</v>
      </c>
      <c r="Q17" s="23">
        <v>78060.529038321576</v>
      </c>
      <c r="R17" s="23">
        <v>79505.180651183269</v>
      </c>
      <c r="S17" s="23">
        <v>16124.224997009625</v>
      </c>
      <c r="T17" s="23">
        <v>55039.587133595349</v>
      </c>
      <c r="U17" s="23">
        <v>0</v>
      </c>
      <c r="V17" s="23">
        <v>0</v>
      </c>
      <c r="W17" s="23">
        <v>290.99386464480796</v>
      </c>
      <c r="X17" s="23">
        <v>49785.709282802956</v>
      </c>
      <c r="Y17" s="23">
        <v>0</v>
      </c>
      <c r="Z17" s="23">
        <v>0</v>
      </c>
      <c r="AA17" s="23">
        <v>0</v>
      </c>
      <c r="AB17" s="23">
        <v>0</v>
      </c>
      <c r="AC17" s="23">
        <v>6224.1357949736421</v>
      </c>
      <c r="AD17" s="23">
        <v>70.592785539506039</v>
      </c>
      <c r="AE17" s="23">
        <v>4811.3442362260803</v>
      </c>
      <c r="AF17" s="23">
        <v>0</v>
      </c>
      <c r="AG17" s="23">
        <v>45159.952715145526</v>
      </c>
      <c r="AH17" s="23">
        <v>0</v>
      </c>
      <c r="AI17" s="23">
        <v>0</v>
      </c>
      <c r="AJ17" s="23">
        <v>0</v>
      </c>
      <c r="AK17" s="23">
        <v>0</v>
      </c>
      <c r="AL17" s="23">
        <v>13586.329198230615</v>
      </c>
      <c r="AM17" s="23">
        <v>0.38351249099207302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293.46575554116271</v>
      </c>
      <c r="D18" s="23">
        <v>0</v>
      </c>
      <c r="E18" s="23">
        <v>0</v>
      </c>
      <c r="F18" s="23">
        <v>0</v>
      </c>
      <c r="G18" s="23">
        <v>52.596996497698925</v>
      </c>
      <c r="H18" s="23">
        <v>0</v>
      </c>
      <c r="I18" s="23">
        <v>0</v>
      </c>
      <c r="J18" s="23">
        <v>0</v>
      </c>
      <c r="K18" s="23">
        <v>72449.742660532109</v>
      </c>
      <c r="L18" s="23">
        <v>0</v>
      </c>
      <c r="M18" s="23">
        <v>0</v>
      </c>
      <c r="N18" s="23">
        <v>6058.0502519547799</v>
      </c>
      <c r="O18" s="23">
        <v>4.2346234889532477</v>
      </c>
      <c r="P18" s="23">
        <v>0</v>
      </c>
      <c r="Q18" s="23">
        <v>61591.822653940239</v>
      </c>
      <c r="R18" s="23">
        <v>903.79459914647657</v>
      </c>
      <c r="S18" s="23">
        <v>1208.4377084878336</v>
      </c>
      <c r="T18" s="23">
        <v>0</v>
      </c>
      <c r="U18" s="23">
        <v>0</v>
      </c>
      <c r="V18" s="23">
        <v>0</v>
      </c>
      <c r="W18" s="23">
        <v>0</v>
      </c>
      <c r="X18" s="23">
        <v>35240.070769711943</v>
      </c>
      <c r="Y18" s="23">
        <v>0</v>
      </c>
      <c r="Z18" s="23">
        <v>0</v>
      </c>
      <c r="AA18" s="23">
        <v>0</v>
      </c>
      <c r="AB18" s="23">
        <v>0</v>
      </c>
      <c r="AC18" s="23">
        <v>1985.0000000000002</v>
      </c>
      <c r="AD18" s="23">
        <v>0.5771229907286578</v>
      </c>
      <c r="AE18" s="23">
        <v>22069.5875909077</v>
      </c>
      <c r="AF18" s="23">
        <v>0</v>
      </c>
      <c r="AG18" s="23">
        <v>68.556398261641675</v>
      </c>
      <c r="AH18" s="23">
        <v>0</v>
      </c>
      <c r="AI18" s="23">
        <v>0</v>
      </c>
      <c r="AJ18" s="23">
        <v>0</v>
      </c>
      <c r="AK18" s="23">
        <v>0</v>
      </c>
      <c r="AL18" s="23">
        <v>370.03089253642941</v>
      </c>
      <c r="AM18" s="23">
        <v>2191.7693760495322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1.2477088302999619</v>
      </c>
      <c r="H19" s="23">
        <v>0</v>
      </c>
      <c r="I19" s="23">
        <v>0</v>
      </c>
      <c r="J19" s="23">
        <v>0</v>
      </c>
      <c r="K19" s="23">
        <v>23710.311101445128</v>
      </c>
      <c r="L19" s="23">
        <v>0</v>
      </c>
      <c r="M19" s="23">
        <v>0</v>
      </c>
      <c r="N19" s="23">
        <v>2799.480489833817</v>
      </c>
      <c r="O19" s="23">
        <v>111.73822127980229</v>
      </c>
      <c r="P19" s="23">
        <v>62.422677706029646</v>
      </c>
      <c r="Q19" s="23">
        <v>641.02468645073782</v>
      </c>
      <c r="R19" s="23">
        <v>2769.0146161434991</v>
      </c>
      <c r="S19" s="23">
        <v>5313.9050430261186</v>
      </c>
      <c r="T19" s="23">
        <v>2.6392938833625266</v>
      </c>
      <c r="U19" s="23">
        <v>0</v>
      </c>
      <c r="V19" s="23">
        <v>0</v>
      </c>
      <c r="W19" s="23">
        <v>0</v>
      </c>
      <c r="X19" s="23">
        <v>11512.591712940824</v>
      </c>
      <c r="Y19" s="23">
        <v>0</v>
      </c>
      <c r="Z19" s="23">
        <v>0</v>
      </c>
      <c r="AA19" s="23">
        <v>0</v>
      </c>
      <c r="AB19" s="23">
        <v>0</v>
      </c>
      <c r="AC19" s="23">
        <v>964.4747827169931</v>
      </c>
      <c r="AD19" s="23">
        <v>23.449827200709091</v>
      </c>
      <c r="AE19" s="23">
        <v>973.53341691614537</v>
      </c>
      <c r="AF19" s="23">
        <v>0</v>
      </c>
      <c r="AG19" s="23">
        <v>1578.1018531063912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57.638746049239899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5758.6679079588457</v>
      </c>
      <c r="H20" s="23">
        <v>0</v>
      </c>
      <c r="I20" s="23">
        <v>0</v>
      </c>
      <c r="J20" s="23">
        <v>0</v>
      </c>
      <c r="K20" s="23">
        <v>19373.193441691794</v>
      </c>
      <c r="L20" s="23">
        <v>0</v>
      </c>
      <c r="M20" s="23">
        <v>0</v>
      </c>
      <c r="N20" s="23">
        <v>63255.528078901392</v>
      </c>
      <c r="O20" s="23">
        <v>21698.798304838983</v>
      </c>
      <c r="P20" s="23">
        <v>6161.9666068196339</v>
      </c>
      <c r="Q20" s="23">
        <v>119298.21919450907</v>
      </c>
      <c r="R20" s="23">
        <v>26096.558826176635</v>
      </c>
      <c r="S20" s="23">
        <v>11943.062032880298</v>
      </c>
      <c r="T20" s="23">
        <v>1432.4248366043771</v>
      </c>
      <c r="U20" s="23">
        <v>0</v>
      </c>
      <c r="V20" s="23">
        <v>0</v>
      </c>
      <c r="W20" s="23">
        <v>0</v>
      </c>
      <c r="X20" s="23">
        <v>85630.51495905043</v>
      </c>
      <c r="Y20" s="23">
        <v>0</v>
      </c>
      <c r="Z20" s="23">
        <v>0</v>
      </c>
      <c r="AA20" s="23">
        <v>0</v>
      </c>
      <c r="AB20" s="23">
        <v>0</v>
      </c>
      <c r="AC20" s="23">
        <v>11319.302159062187</v>
      </c>
      <c r="AD20" s="23">
        <v>574.75595399052838</v>
      </c>
      <c r="AE20" s="23">
        <v>12906.727107762639</v>
      </c>
      <c r="AF20" s="23">
        <v>0</v>
      </c>
      <c r="AG20" s="23">
        <v>56.991461155079342</v>
      </c>
      <c r="AH20" s="23">
        <v>0</v>
      </c>
      <c r="AI20" s="23">
        <v>0</v>
      </c>
      <c r="AJ20" s="23">
        <v>0</v>
      </c>
      <c r="AK20" s="23">
        <v>0</v>
      </c>
      <c r="AL20" s="23">
        <v>5.8359562397414758E-2</v>
      </c>
      <c r="AM20" s="23">
        <v>1861.2362179100412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442.86327453321019</v>
      </c>
      <c r="H21" s="23">
        <v>0</v>
      </c>
      <c r="I21" s="23">
        <v>0</v>
      </c>
      <c r="J21" s="23">
        <v>0</v>
      </c>
      <c r="K21" s="23">
        <v>967.12999758121339</v>
      </c>
      <c r="L21" s="23">
        <v>0</v>
      </c>
      <c r="M21" s="23">
        <v>0</v>
      </c>
      <c r="N21" s="23">
        <v>10594.281089212162</v>
      </c>
      <c r="O21" s="23">
        <v>1166.5099475213417</v>
      </c>
      <c r="P21" s="23">
        <v>17.781445042686524</v>
      </c>
      <c r="Q21" s="23">
        <v>18.599206892030676</v>
      </c>
      <c r="R21" s="23">
        <v>6975.1240845596558</v>
      </c>
      <c r="S21" s="23">
        <v>975.75222248558589</v>
      </c>
      <c r="T21" s="23">
        <v>161580.49820006755</v>
      </c>
      <c r="U21" s="23">
        <v>0</v>
      </c>
      <c r="V21" s="23">
        <v>0</v>
      </c>
      <c r="W21" s="23">
        <v>0</v>
      </c>
      <c r="X21" s="23">
        <v>37781.628951416817</v>
      </c>
      <c r="Y21" s="23">
        <v>0</v>
      </c>
      <c r="Z21" s="23">
        <v>0</v>
      </c>
      <c r="AA21" s="23">
        <v>41851.699829290636</v>
      </c>
      <c r="AB21" s="23">
        <v>0</v>
      </c>
      <c r="AC21" s="23">
        <v>163658.08643957946</v>
      </c>
      <c r="AD21" s="23">
        <v>965.82410957183845</v>
      </c>
      <c r="AE21" s="23">
        <v>1250.6564905320415</v>
      </c>
      <c r="AF21" s="23">
        <v>0</v>
      </c>
      <c r="AG21" s="23">
        <v>970.31613926849889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6829.7631446099331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1.8022276217045983</v>
      </c>
      <c r="H22" s="23">
        <v>0</v>
      </c>
      <c r="I22" s="23">
        <v>0</v>
      </c>
      <c r="J22" s="23">
        <v>0</v>
      </c>
      <c r="K22" s="23">
        <v>7709.949275184088</v>
      </c>
      <c r="L22" s="23">
        <v>0</v>
      </c>
      <c r="M22" s="23">
        <v>0</v>
      </c>
      <c r="N22" s="23">
        <v>265327.8760610061</v>
      </c>
      <c r="O22" s="23">
        <v>1.8805606822297247</v>
      </c>
      <c r="P22" s="23">
        <v>381632.76621023304</v>
      </c>
      <c r="Q22" s="23">
        <v>0</v>
      </c>
      <c r="R22" s="23">
        <v>12738.649871919544</v>
      </c>
      <c r="S22" s="23">
        <v>66.018981208690107</v>
      </c>
      <c r="T22" s="23">
        <v>25.528881899208343</v>
      </c>
      <c r="U22" s="23">
        <v>0</v>
      </c>
      <c r="V22" s="23">
        <v>0</v>
      </c>
      <c r="W22" s="23">
        <v>0</v>
      </c>
      <c r="X22" s="23">
        <v>23963.073897604492</v>
      </c>
      <c r="Y22" s="23">
        <v>0</v>
      </c>
      <c r="Z22" s="23">
        <v>0</v>
      </c>
      <c r="AA22" s="23">
        <v>7.5896290141551859</v>
      </c>
      <c r="AB22" s="23">
        <v>0</v>
      </c>
      <c r="AC22" s="23">
        <v>10104.293994408328</v>
      </c>
      <c r="AD22" s="23">
        <v>136.77123303071954</v>
      </c>
      <c r="AE22" s="23">
        <v>1063.019033204303</v>
      </c>
      <c r="AF22" s="23">
        <v>0</v>
      </c>
      <c r="AG22" s="23">
        <v>0.67788064176410645</v>
      </c>
      <c r="AH22" s="23">
        <v>0</v>
      </c>
      <c r="AI22" s="23">
        <v>0</v>
      </c>
      <c r="AJ22" s="23">
        <v>0</v>
      </c>
      <c r="AK22" s="23">
        <v>0</v>
      </c>
      <c r="AL22" s="23">
        <v>4519.8061418901989</v>
      </c>
      <c r="AM22" s="23">
        <v>38.759111102417258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57.409091976752748</v>
      </c>
      <c r="D23" s="23">
        <v>0</v>
      </c>
      <c r="E23" s="23">
        <v>0</v>
      </c>
      <c r="F23" s="23">
        <v>0</v>
      </c>
      <c r="G23" s="23">
        <v>11.963958772375165</v>
      </c>
      <c r="H23" s="23">
        <v>0</v>
      </c>
      <c r="I23" s="23">
        <v>0</v>
      </c>
      <c r="J23" s="23">
        <v>0</v>
      </c>
      <c r="K23" s="23">
        <v>32921.885699135026</v>
      </c>
      <c r="L23" s="23">
        <v>0</v>
      </c>
      <c r="M23" s="23">
        <v>0</v>
      </c>
      <c r="N23" s="23">
        <v>4638.6984170480891</v>
      </c>
      <c r="O23" s="23">
        <v>11.284032114872794</v>
      </c>
      <c r="P23" s="23">
        <v>172233.70582961472</v>
      </c>
      <c r="Q23" s="23">
        <v>2121.526931747374</v>
      </c>
      <c r="R23" s="23">
        <v>49915.749671311285</v>
      </c>
      <c r="S23" s="23">
        <v>7535.7665667357305</v>
      </c>
      <c r="T23" s="23">
        <v>2472.7615488476831</v>
      </c>
      <c r="U23" s="23">
        <v>0</v>
      </c>
      <c r="V23" s="23">
        <v>0</v>
      </c>
      <c r="W23" s="23">
        <v>0</v>
      </c>
      <c r="X23" s="23">
        <v>124892.99300005709</v>
      </c>
      <c r="Y23" s="23">
        <v>0</v>
      </c>
      <c r="Z23" s="23">
        <v>0</v>
      </c>
      <c r="AA23" s="23">
        <v>8.7151411030857329</v>
      </c>
      <c r="AB23" s="23">
        <v>0</v>
      </c>
      <c r="AC23" s="23">
        <v>35925.69457215623</v>
      </c>
      <c r="AD23" s="23">
        <v>19160.946888270129</v>
      </c>
      <c r="AE23" s="23">
        <v>749.41493114391017</v>
      </c>
      <c r="AF23" s="23">
        <v>0</v>
      </c>
      <c r="AG23" s="23">
        <v>83.069384006823356</v>
      </c>
      <c r="AH23" s="23">
        <v>0</v>
      </c>
      <c r="AI23" s="23">
        <v>0</v>
      </c>
      <c r="AJ23" s="23">
        <v>0</v>
      </c>
      <c r="AK23" s="23">
        <v>0</v>
      </c>
      <c r="AL23" s="23">
        <v>52351.921355940889</v>
      </c>
      <c r="AM23" s="23">
        <v>194.76541960529158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10.365114720127698</v>
      </c>
      <c r="L24" s="23">
        <v>0</v>
      </c>
      <c r="M24" s="23">
        <v>0</v>
      </c>
      <c r="N24" s="23">
        <v>9927.7078258703477</v>
      </c>
      <c r="O24" s="23">
        <v>6.4699695751793554E-3</v>
      </c>
      <c r="P24" s="23">
        <v>90.1477911466433</v>
      </c>
      <c r="Q24" s="23">
        <v>2.8136081910175088</v>
      </c>
      <c r="R24" s="23">
        <v>2247.9790408668464</v>
      </c>
      <c r="S24" s="23">
        <v>9.4852828577874035</v>
      </c>
      <c r="T24" s="23">
        <v>0.39207533734267946</v>
      </c>
      <c r="U24" s="23">
        <v>0</v>
      </c>
      <c r="V24" s="23">
        <v>0</v>
      </c>
      <c r="W24" s="23">
        <v>2228.3004712954344</v>
      </c>
      <c r="X24" s="23">
        <v>67507.97393230148</v>
      </c>
      <c r="Y24" s="23">
        <v>0</v>
      </c>
      <c r="Z24" s="23">
        <v>0</v>
      </c>
      <c r="AA24" s="23">
        <v>7.9273672249824845E-2</v>
      </c>
      <c r="AB24" s="23">
        <v>0</v>
      </c>
      <c r="AC24" s="23">
        <v>2358.1117006142358</v>
      </c>
      <c r="AD24" s="23">
        <v>20561.932449513552</v>
      </c>
      <c r="AE24" s="23">
        <v>0.21019984043583273</v>
      </c>
      <c r="AF24" s="23">
        <v>0</v>
      </c>
      <c r="AG24" s="23">
        <v>3.0824102359914733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5.1346838714901887E-2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15729.577315773111</v>
      </c>
      <c r="H25" s="23">
        <v>0</v>
      </c>
      <c r="I25" s="23">
        <v>0</v>
      </c>
      <c r="J25" s="23">
        <v>0</v>
      </c>
      <c r="K25" s="23">
        <v>85.065755727747984</v>
      </c>
      <c r="L25" s="23">
        <v>0</v>
      </c>
      <c r="M25" s="23">
        <v>0</v>
      </c>
      <c r="N25" s="23">
        <v>332.01385264062196</v>
      </c>
      <c r="O25" s="23">
        <v>195.35432127693127</v>
      </c>
      <c r="P25" s="23">
        <v>0</v>
      </c>
      <c r="Q25" s="23">
        <v>0</v>
      </c>
      <c r="R25" s="23">
        <v>22897.777773047903</v>
      </c>
      <c r="S25" s="23">
        <v>289.61536195701115</v>
      </c>
      <c r="T25" s="23">
        <v>44.199150622975168</v>
      </c>
      <c r="U25" s="23">
        <v>0</v>
      </c>
      <c r="V25" s="23">
        <v>0</v>
      </c>
      <c r="W25" s="23">
        <v>202894.76929103571</v>
      </c>
      <c r="X25" s="23">
        <v>5453.2215618984155</v>
      </c>
      <c r="Y25" s="23">
        <v>0</v>
      </c>
      <c r="Z25" s="23">
        <v>0</v>
      </c>
      <c r="AA25" s="23">
        <v>6.778703390522707E-2</v>
      </c>
      <c r="AB25" s="23">
        <v>0</v>
      </c>
      <c r="AC25" s="23">
        <v>2878.9330219919257</v>
      </c>
      <c r="AD25" s="23">
        <v>115662.3712060308</v>
      </c>
      <c r="AE25" s="23">
        <v>816.42353206317875</v>
      </c>
      <c r="AF25" s="23">
        <v>0</v>
      </c>
      <c r="AG25" s="23">
        <v>0.67062196424568321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29981.930364321375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10074.012724804368</v>
      </c>
      <c r="H26" s="23">
        <v>1884.8671337953285</v>
      </c>
      <c r="I26" s="23">
        <v>0</v>
      </c>
      <c r="J26" s="23">
        <v>0</v>
      </c>
      <c r="K26" s="23">
        <v>744.39400467685653</v>
      </c>
      <c r="L26" s="23">
        <v>0</v>
      </c>
      <c r="M26" s="23">
        <v>0</v>
      </c>
      <c r="N26" s="23">
        <v>1770754.6750175818</v>
      </c>
      <c r="O26" s="23">
        <v>228888.41575902759</v>
      </c>
      <c r="P26" s="23">
        <v>4.9719968497992113</v>
      </c>
      <c r="Q26" s="23">
        <v>41957.864227150669</v>
      </c>
      <c r="R26" s="23">
        <v>3943.4029162948232</v>
      </c>
      <c r="S26" s="23">
        <v>78462.200827634631</v>
      </c>
      <c r="T26" s="23">
        <v>153903.8228077215</v>
      </c>
      <c r="U26" s="23">
        <v>144024.90565538729</v>
      </c>
      <c r="V26" s="23">
        <v>0</v>
      </c>
      <c r="W26" s="23">
        <v>0</v>
      </c>
      <c r="X26" s="23">
        <v>61525.765950611873</v>
      </c>
      <c r="Y26" s="23">
        <v>0</v>
      </c>
      <c r="Z26" s="23">
        <v>0</v>
      </c>
      <c r="AA26" s="23">
        <v>11.234311357905881</v>
      </c>
      <c r="AB26" s="23">
        <v>0</v>
      </c>
      <c r="AC26" s="23">
        <v>12867.083965919961</v>
      </c>
      <c r="AD26" s="23">
        <v>19167.643039883387</v>
      </c>
      <c r="AE26" s="23">
        <v>324819.4268470488</v>
      </c>
      <c r="AF26" s="23">
        <v>0</v>
      </c>
      <c r="AG26" s="23">
        <v>3842.6476674185042</v>
      </c>
      <c r="AH26" s="23">
        <v>0</v>
      </c>
      <c r="AI26" s="23">
        <v>0</v>
      </c>
      <c r="AJ26" s="23">
        <v>0</v>
      </c>
      <c r="AK26" s="23">
        <v>0</v>
      </c>
      <c r="AL26" s="23">
        <v>18051.714295147816</v>
      </c>
      <c r="AM26" s="23">
        <v>43854.642142343873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1.0743532604929118</v>
      </c>
      <c r="H27" s="23">
        <v>0</v>
      </c>
      <c r="I27" s="23">
        <v>0</v>
      </c>
      <c r="J27" s="23">
        <v>0</v>
      </c>
      <c r="K27" s="23">
        <v>48.349308599117428</v>
      </c>
      <c r="L27" s="23">
        <v>0</v>
      </c>
      <c r="M27" s="23">
        <v>0</v>
      </c>
      <c r="N27" s="23">
        <v>16.426312099808982</v>
      </c>
      <c r="O27" s="23">
        <v>1.0210440083257348E-2</v>
      </c>
      <c r="P27" s="23">
        <v>131.85997470684211</v>
      </c>
      <c r="Q27" s="23">
        <v>0.81436280804523353</v>
      </c>
      <c r="R27" s="23">
        <v>56.035457686998761</v>
      </c>
      <c r="S27" s="23">
        <v>0.33107777903306251</v>
      </c>
      <c r="T27" s="23">
        <v>15.932735660663063</v>
      </c>
      <c r="U27" s="23">
        <v>0</v>
      </c>
      <c r="V27" s="23">
        <v>0</v>
      </c>
      <c r="W27" s="23">
        <v>0</v>
      </c>
      <c r="X27" s="23">
        <v>13755.000000000004</v>
      </c>
      <c r="Y27" s="23">
        <v>0</v>
      </c>
      <c r="Z27" s="23">
        <v>0</v>
      </c>
      <c r="AA27" s="23">
        <v>2.2595677968409021E-2</v>
      </c>
      <c r="AB27" s="23">
        <v>0</v>
      </c>
      <c r="AC27" s="23">
        <v>2549.3543077051727</v>
      </c>
      <c r="AD27" s="23">
        <v>2529.0026233732187</v>
      </c>
      <c r="AE27" s="23">
        <v>37.140013238017886</v>
      </c>
      <c r="AF27" s="23">
        <v>0</v>
      </c>
      <c r="AG27" s="23">
        <v>0.38590895673938269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0.40679324927620436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17705703.022927348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22210.000000000007</v>
      </c>
      <c r="Y28" s="23">
        <v>0</v>
      </c>
      <c r="Z28" s="23">
        <v>0</v>
      </c>
      <c r="AA28" s="23">
        <v>0</v>
      </c>
      <c r="AB28" s="23">
        <v>0</v>
      </c>
      <c r="AC28" s="23">
        <v>4440.0000000000009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2396228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567.00000000000011</v>
      </c>
      <c r="Y29" s="23">
        <v>0</v>
      </c>
      <c r="Z29" s="23">
        <v>0</v>
      </c>
      <c r="AA29" s="23">
        <v>0</v>
      </c>
      <c r="AB29" s="23">
        <v>0</v>
      </c>
      <c r="AC29" s="23">
        <v>707.00000000000011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7750338.5839976277</v>
      </c>
      <c r="M30" s="23">
        <v>1168160.9270049799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8026.0000000000027</v>
      </c>
      <c r="Y30" s="23">
        <v>0</v>
      </c>
      <c r="Z30" s="23">
        <v>0</v>
      </c>
      <c r="AA30" s="23">
        <v>0</v>
      </c>
      <c r="AB30" s="23">
        <v>0</v>
      </c>
      <c r="AC30" s="23">
        <v>6780.0000000000009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3546649.3542792737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256574.00000000009</v>
      </c>
      <c r="Y31" s="23">
        <v>0</v>
      </c>
      <c r="Z31" s="23">
        <v>0</v>
      </c>
      <c r="AA31" s="23">
        <v>0</v>
      </c>
      <c r="AB31" s="23">
        <v>0</v>
      </c>
      <c r="AC31" s="23">
        <v>12278.000000000002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22862.639018049016</v>
      </c>
      <c r="H32" s="23">
        <v>0</v>
      </c>
      <c r="I32" s="23">
        <v>0</v>
      </c>
      <c r="J32" s="23">
        <v>0</v>
      </c>
      <c r="K32" s="23">
        <v>79924.298227559193</v>
      </c>
      <c r="L32" s="23">
        <v>0</v>
      </c>
      <c r="M32" s="23">
        <v>18155.776636521296</v>
      </c>
      <c r="N32" s="23">
        <v>77203.026820198589</v>
      </c>
      <c r="O32" s="23">
        <v>16314.398694992673</v>
      </c>
      <c r="P32" s="23">
        <v>0</v>
      </c>
      <c r="Q32" s="23">
        <v>33442.840377967412</v>
      </c>
      <c r="R32" s="23">
        <v>129661.97026599312</v>
      </c>
      <c r="S32" s="23">
        <v>181238.97945381378</v>
      </c>
      <c r="T32" s="23">
        <v>61519.003720281318</v>
      </c>
      <c r="U32" s="23">
        <v>0</v>
      </c>
      <c r="V32" s="23">
        <v>0</v>
      </c>
      <c r="W32" s="23">
        <v>8267269.6682810262</v>
      </c>
      <c r="X32" s="23">
        <v>11827597.437562821</v>
      </c>
      <c r="Y32" s="23">
        <v>0</v>
      </c>
      <c r="Z32" s="23">
        <v>0</v>
      </c>
      <c r="AA32" s="23">
        <v>0</v>
      </c>
      <c r="AB32" s="23">
        <v>0</v>
      </c>
      <c r="AC32" s="23">
        <v>131912.01480253597</v>
      </c>
      <c r="AD32" s="23">
        <v>500112.82974034816</v>
      </c>
      <c r="AE32" s="23">
        <v>187701.34761829488</v>
      </c>
      <c r="AF32" s="23">
        <v>0.13030310365198042</v>
      </c>
      <c r="AG32" s="23">
        <v>54839.587709957312</v>
      </c>
      <c r="AH32" s="23">
        <v>0</v>
      </c>
      <c r="AI32" s="23">
        <v>0</v>
      </c>
      <c r="AJ32" s="23">
        <v>0</v>
      </c>
      <c r="AK32" s="23">
        <v>0</v>
      </c>
      <c r="AL32" s="23">
        <v>13144.374677218231</v>
      </c>
      <c r="AM32" s="23">
        <v>23331.936690309565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5297935</v>
      </c>
      <c r="D33" s="23">
        <v>797417</v>
      </c>
      <c r="E33" s="23">
        <v>1127672</v>
      </c>
      <c r="F33" s="23">
        <v>1504276</v>
      </c>
      <c r="G33" s="23">
        <v>4136971</v>
      </c>
      <c r="H33" s="23">
        <v>352015</v>
      </c>
      <c r="I33" s="23">
        <v>0</v>
      </c>
      <c r="J33" s="23">
        <v>0</v>
      </c>
      <c r="K33" s="23">
        <v>286379</v>
      </c>
      <c r="L33" s="23">
        <v>0</v>
      </c>
      <c r="M33" s="23">
        <v>867050</v>
      </c>
      <c r="N33" s="23">
        <v>1316852</v>
      </c>
      <c r="O33" s="23">
        <v>236830</v>
      </c>
      <c r="P33" s="23">
        <v>553086</v>
      </c>
      <c r="Q33" s="23">
        <v>516202</v>
      </c>
      <c r="R33" s="23">
        <v>458761</v>
      </c>
      <c r="S33" s="23">
        <v>588883</v>
      </c>
      <c r="T33" s="23">
        <v>1551747</v>
      </c>
      <c r="U33" s="23">
        <v>0</v>
      </c>
      <c r="V33" s="23">
        <v>0</v>
      </c>
      <c r="W33" s="23">
        <v>117697.99999999999</v>
      </c>
      <c r="X33" s="23">
        <v>2431397.5423587728</v>
      </c>
      <c r="Y33" s="23">
        <v>0</v>
      </c>
      <c r="Z33" s="23">
        <v>0</v>
      </c>
      <c r="AA33" s="23">
        <v>118956</v>
      </c>
      <c r="AB33" s="23">
        <v>0</v>
      </c>
      <c r="AC33" s="23">
        <v>3165646</v>
      </c>
      <c r="AD33" s="23">
        <v>403333.16600353178</v>
      </c>
      <c r="AE33" s="23">
        <v>1194730</v>
      </c>
      <c r="AF33" s="23">
        <v>0</v>
      </c>
      <c r="AG33" s="23">
        <v>437877</v>
      </c>
      <c r="AH33" s="23">
        <v>0</v>
      </c>
      <c r="AI33" s="23">
        <v>0</v>
      </c>
      <c r="AJ33" s="23">
        <v>0</v>
      </c>
      <c r="AK33" s="23">
        <v>0</v>
      </c>
      <c r="AL33" s="23">
        <v>2511483</v>
      </c>
      <c r="AM33" s="23">
        <v>631881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16134325</v>
      </c>
      <c r="D34" s="23">
        <v>2163926</v>
      </c>
      <c r="E34" s="23">
        <v>2921766</v>
      </c>
      <c r="F34" s="23">
        <v>2152925</v>
      </c>
      <c r="G34" s="23">
        <v>9266337.3609819505</v>
      </c>
      <c r="H34" s="23">
        <v>2116222</v>
      </c>
      <c r="I34" s="23">
        <v>0</v>
      </c>
      <c r="J34" s="23">
        <v>0</v>
      </c>
      <c r="K34" s="23">
        <v>411808.70177244081</v>
      </c>
      <c r="L34" s="23">
        <v>0</v>
      </c>
      <c r="M34" s="23">
        <v>207378.2233634787</v>
      </c>
      <c r="N34" s="23">
        <v>4527008.9731798014</v>
      </c>
      <c r="O34" s="23">
        <v>1425389.6013050075</v>
      </c>
      <c r="P34" s="23">
        <v>1161151</v>
      </c>
      <c r="Q34" s="23">
        <v>1515810.1596220324</v>
      </c>
      <c r="R34" s="23">
        <v>1590483.0297340069</v>
      </c>
      <c r="S34" s="23">
        <v>1011604.0205461861</v>
      </c>
      <c r="T34" s="23">
        <v>2259600.9962797184</v>
      </c>
      <c r="U34" s="23">
        <v>0</v>
      </c>
      <c r="V34" s="23">
        <v>0</v>
      </c>
      <c r="W34" s="23">
        <v>151605.33171897422</v>
      </c>
      <c r="X34" s="23">
        <v>1692483.1514828745</v>
      </c>
      <c r="Y34" s="23">
        <v>0</v>
      </c>
      <c r="Z34" s="23">
        <v>0</v>
      </c>
      <c r="AA34" s="23">
        <v>-403144</v>
      </c>
      <c r="AB34" s="23">
        <v>0</v>
      </c>
      <c r="AC34" s="23">
        <v>3716521.985197464</v>
      </c>
      <c r="AD34" s="23">
        <v>547369.00425611995</v>
      </c>
      <c r="AE34" s="23">
        <v>4305708.6523817051</v>
      </c>
      <c r="AF34" s="23">
        <v>0</v>
      </c>
      <c r="AG34" s="23">
        <v>2113063.4122900427</v>
      </c>
      <c r="AH34" s="23">
        <v>0</v>
      </c>
      <c r="AI34" s="23">
        <v>0</v>
      </c>
      <c r="AJ34" s="23">
        <v>0</v>
      </c>
      <c r="AK34" s="23">
        <v>0</v>
      </c>
      <c r="AL34" s="23">
        <v>1826876.6253227817</v>
      </c>
      <c r="AM34" s="23">
        <v>1707563.0633096904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37624.000000000007</v>
      </c>
      <c r="Y35" s="23">
        <v>10537051.104094649</v>
      </c>
      <c r="Z35" s="23">
        <v>0</v>
      </c>
      <c r="AA35" s="23">
        <v>0</v>
      </c>
      <c r="AB35" s="23">
        <v>0</v>
      </c>
      <c r="AC35" s="23">
        <v>9901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33334.000000000007</v>
      </c>
      <c r="Y36" s="23">
        <v>949289.57692304777</v>
      </c>
      <c r="Z36" s="23">
        <v>0</v>
      </c>
      <c r="AA36" s="23">
        <v>0</v>
      </c>
      <c r="AB36" s="23">
        <v>0</v>
      </c>
      <c r="AC36" s="23">
        <v>3608.0000000000009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6693.0000000000027</v>
      </c>
      <c r="Y37" s="23">
        <v>147339.14226461077</v>
      </c>
      <c r="Z37" s="23">
        <v>0</v>
      </c>
      <c r="AA37" s="23">
        <v>0</v>
      </c>
      <c r="AB37" s="23">
        <v>0</v>
      </c>
      <c r="AC37" s="23">
        <v>5139.0000000000009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1504903</v>
      </c>
      <c r="Y38" s="23">
        <v>41183.775993543342</v>
      </c>
      <c r="Z38" s="23">
        <v>0</v>
      </c>
      <c r="AA38" s="23">
        <v>0</v>
      </c>
      <c r="AB38" s="23">
        <v>0</v>
      </c>
      <c r="AC38" s="23">
        <v>16532.000000000004</v>
      </c>
      <c r="AD38" s="23">
        <v>93007.125824305665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40768.000000000007</v>
      </c>
      <c r="Y39" s="23">
        <v>15641.787410513045</v>
      </c>
      <c r="Z39" s="23">
        <v>665349.50921775331</v>
      </c>
      <c r="AA39" s="23">
        <v>0</v>
      </c>
      <c r="AB39" s="23">
        <v>0</v>
      </c>
      <c r="AC39" s="23">
        <v>32764.000000000004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38796.000000000015</v>
      </c>
      <c r="Y40" s="23">
        <v>0</v>
      </c>
      <c r="Z40" s="23">
        <v>0</v>
      </c>
      <c r="AA40" s="23">
        <v>0</v>
      </c>
      <c r="AB40" s="23">
        <v>0</v>
      </c>
      <c r="AC40" s="23">
        <v>5578.0000000000018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25314233.999999996</v>
      </c>
      <c r="AK40" s="23">
        <v>5286303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0.18686194658416283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0.92295762490794597</v>
      </c>
      <c r="O41" s="23">
        <v>0.26022518665540478</v>
      </c>
      <c r="P41" s="23">
        <v>0</v>
      </c>
      <c r="Q41" s="23">
        <v>0</v>
      </c>
      <c r="R41" s="23">
        <v>40.626993418117607</v>
      </c>
      <c r="S41" s="23">
        <v>268.02007865306405</v>
      </c>
      <c r="T41" s="23">
        <v>0</v>
      </c>
      <c r="U41" s="23">
        <v>0</v>
      </c>
      <c r="V41" s="23">
        <v>0</v>
      </c>
      <c r="W41" s="23">
        <v>0</v>
      </c>
      <c r="X41" s="23">
        <v>78378.000000000029</v>
      </c>
      <c r="Y41" s="23">
        <v>0</v>
      </c>
      <c r="Z41" s="23">
        <v>0</v>
      </c>
      <c r="AA41" s="23">
        <v>0</v>
      </c>
      <c r="AB41" s="23">
        <v>0</v>
      </c>
      <c r="AC41" s="23">
        <v>397629.18011613283</v>
      </c>
      <c r="AD41" s="23">
        <v>0.77556096620315262</v>
      </c>
      <c r="AE41" s="23">
        <v>77304.311097859289</v>
      </c>
      <c r="AF41" s="23">
        <v>0</v>
      </c>
      <c r="AG41" s="23">
        <v>5875377.229832381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788868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19537.000000000004</v>
      </c>
      <c r="Y42" s="23">
        <v>0</v>
      </c>
      <c r="Z42" s="23">
        <v>0</v>
      </c>
      <c r="AA42" s="23">
        <v>0</v>
      </c>
      <c r="AB42" s="23">
        <v>0</v>
      </c>
      <c r="AC42" s="23">
        <v>283634.63176534843</v>
      </c>
      <c r="AD42" s="23">
        <v>0</v>
      </c>
      <c r="AE42" s="23">
        <v>4.5818014621308363</v>
      </c>
      <c r="AF42" s="23">
        <v>4366911.9955579331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62264.000000000015</v>
      </c>
      <c r="Y43" s="23">
        <v>0</v>
      </c>
      <c r="Z43" s="23">
        <v>0</v>
      </c>
      <c r="AA43" s="23">
        <v>0</v>
      </c>
      <c r="AB43" s="23">
        <v>10180308.874536527</v>
      </c>
      <c r="AC43" s="23">
        <v>164842.81982157598</v>
      </c>
      <c r="AD43" s="23">
        <v>0</v>
      </c>
      <c r="AE43" s="23">
        <v>0</v>
      </c>
      <c r="AF43" s="23">
        <v>2881860.5488061272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173161.00000000006</v>
      </c>
      <c r="Y44" s="23">
        <v>0</v>
      </c>
      <c r="Z44" s="23">
        <v>0</v>
      </c>
      <c r="AA44" s="23">
        <v>0</v>
      </c>
      <c r="AB44" s="23">
        <v>0</v>
      </c>
      <c r="AC44" s="23">
        <v>395101.41394041746</v>
      </c>
      <c r="AD44" s="23">
        <v>0</v>
      </c>
      <c r="AE44" s="23">
        <v>26399.934767949773</v>
      </c>
      <c r="AF44" s="23">
        <v>2461.620833462769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23719.421465346535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33789875.707752399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15800015.293843448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426934.89326640574</v>
      </c>
      <c r="AP47" s="23">
        <v>5227.4411660538044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40685.000000000007</v>
      </c>
      <c r="Y48" s="23">
        <v>0</v>
      </c>
      <c r="Z48" s="23">
        <v>0</v>
      </c>
      <c r="AA48" s="23">
        <v>0</v>
      </c>
      <c r="AB48" s="23">
        <v>0</v>
      </c>
      <c r="AC48" s="23">
        <v>7650.0000000000018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734064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34098.000000000007</v>
      </c>
      <c r="Y49" s="23">
        <v>0</v>
      </c>
      <c r="Z49" s="23">
        <v>0</v>
      </c>
      <c r="AA49" s="23">
        <v>0</v>
      </c>
      <c r="AB49" s="23">
        <v>0</v>
      </c>
      <c r="AC49" s="23">
        <v>2525.0000000000005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50364349</v>
      </c>
      <c r="J50" s="23">
        <v>222810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13352.000000000004</v>
      </c>
      <c r="Y50" s="23">
        <v>0</v>
      </c>
      <c r="Z50" s="23">
        <v>0</v>
      </c>
      <c r="AA50" s="23">
        <v>0</v>
      </c>
      <c r="AB50" s="23">
        <v>0</v>
      </c>
      <c r="AC50" s="23">
        <v>8695.0000000000018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77775629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194315.00000000003</v>
      </c>
      <c r="Y52" s="23">
        <v>0</v>
      </c>
      <c r="Z52" s="23">
        <v>0</v>
      </c>
      <c r="AA52" s="23">
        <v>0</v>
      </c>
      <c r="AB52" s="23">
        <v>0</v>
      </c>
      <c r="AC52" s="23">
        <v>18192.000000000004</v>
      </c>
      <c r="AD52" s="23">
        <v>0</v>
      </c>
      <c r="AE52" s="23">
        <v>0</v>
      </c>
      <c r="AF52" s="23">
        <v>13475.512636008976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506263.3410697857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392309</v>
      </c>
      <c r="Y53" s="23">
        <v>0</v>
      </c>
      <c r="Z53" s="23">
        <v>0</v>
      </c>
      <c r="AA53" s="23">
        <v>0</v>
      </c>
      <c r="AB53" s="23">
        <v>0</v>
      </c>
      <c r="AC53" s="23">
        <v>14148.000000000004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8642.0000000000018</v>
      </c>
      <c r="Y54" s="23">
        <v>0</v>
      </c>
      <c r="Z54" s="23">
        <v>0</v>
      </c>
      <c r="AA54" s="23">
        <v>0</v>
      </c>
      <c r="AB54" s="23">
        <v>0</v>
      </c>
      <c r="AC54" s="23">
        <v>3785.0000000000009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63164.000000000007</v>
      </c>
      <c r="Y56" s="23">
        <v>0</v>
      </c>
      <c r="Z56" s="23">
        <v>0</v>
      </c>
      <c r="AA56" s="23">
        <v>0</v>
      </c>
      <c r="AB56" s="23">
        <v>0</v>
      </c>
      <c r="AC56" s="23">
        <v>4884.0000000000018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145896.79258645864</v>
      </c>
      <c r="T57" s="23">
        <v>0</v>
      </c>
      <c r="U57" s="23">
        <v>0</v>
      </c>
      <c r="V57" s="23">
        <v>0</v>
      </c>
      <c r="W57" s="23">
        <v>0</v>
      </c>
      <c r="X57" s="23">
        <v>34072.000000000007</v>
      </c>
      <c r="Y57" s="23">
        <v>0</v>
      </c>
      <c r="Z57" s="23">
        <v>0</v>
      </c>
      <c r="AA57" s="23">
        <v>0</v>
      </c>
      <c r="AB57" s="23">
        <v>0</v>
      </c>
      <c r="AC57" s="23">
        <v>2853.0000000000005</v>
      </c>
      <c r="AD57" s="23">
        <v>132493</v>
      </c>
      <c r="AE57" s="23">
        <v>820561</v>
      </c>
      <c r="AF57" s="23">
        <v>162621.31724196725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531992</v>
      </c>
      <c r="T58" s="23">
        <v>0</v>
      </c>
      <c r="U58" s="23">
        <v>0</v>
      </c>
      <c r="V58" s="23">
        <v>0</v>
      </c>
      <c r="W58" s="23">
        <v>0</v>
      </c>
      <c r="X58" s="23">
        <v>588622.7325831193</v>
      </c>
      <c r="Y58" s="23">
        <v>0</v>
      </c>
      <c r="Z58" s="23">
        <v>0</v>
      </c>
      <c r="AA58" s="23">
        <v>0</v>
      </c>
      <c r="AB58" s="23">
        <v>0</v>
      </c>
      <c r="AC58" s="23">
        <v>6973.9996224568395</v>
      </c>
      <c r="AD58" s="23">
        <v>0</v>
      </c>
      <c r="AE58" s="23">
        <v>0</v>
      </c>
      <c r="AF58" s="23">
        <v>1348230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22872.000000000004</v>
      </c>
      <c r="Y59" s="23">
        <v>0</v>
      </c>
      <c r="Z59" s="23">
        <v>0</v>
      </c>
      <c r="AA59" s="23">
        <v>0</v>
      </c>
      <c r="AB59" s="23">
        <v>0</v>
      </c>
      <c r="AC59" s="23">
        <v>2045.0000000000005</v>
      </c>
      <c r="AD59" s="23">
        <v>0</v>
      </c>
      <c r="AE59" s="23">
        <v>0</v>
      </c>
      <c r="AF59" s="23">
        <v>29113.169470269713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144566.07702690832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13602.000000000002</v>
      </c>
      <c r="Y60" s="23">
        <v>215560</v>
      </c>
      <c r="Z60" s="23">
        <v>0</v>
      </c>
      <c r="AA60" s="23">
        <v>0</v>
      </c>
      <c r="AB60" s="23">
        <v>0</v>
      </c>
      <c r="AC60" s="23">
        <v>6239.0000000000009</v>
      </c>
      <c r="AD60" s="23">
        <v>0</v>
      </c>
      <c r="AE60" s="23">
        <v>0</v>
      </c>
      <c r="AF60" s="23">
        <v>114500</v>
      </c>
      <c r="AG60" s="23">
        <v>0</v>
      </c>
      <c r="AH60" s="23">
        <v>11345000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518492.73808691272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453222.98446209414</v>
      </c>
      <c r="T61" s="23">
        <v>0</v>
      </c>
      <c r="U61" s="23">
        <v>0</v>
      </c>
      <c r="V61" s="23">
        <v>0</v>
      </c>
      <c r="W61" s="23">
        <v>0</v>
      </c>
      <c r="X61" s="23">
        <v>95289.000000000029</v>
      </c>
      <c r="Y61" s="23">
        <v>0</v>
      </c>
      <c r="Z61" s="23">
        <v>0</v>
      </c>
      <c r="AA61" s="23">
        <v>0</v>
      </c>
      <c r="AB61" s="23">
        <v>0</v>
      </c>
      <c r="AC61" s="23">
        <v>13092.000000000002</v>
      </c>
      <c r="AD61" s="23">
        <v>0</v>
      </c>
      <c r="AE61" s="23">
        <v>0</v>
      </c>
      <c r="AF61" s="23">
        <v>160104.63536820974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15032.703259668824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555739.00000000012</v>
      </c>
      <c r="AK62" s="23">
        <v>0</v>
      </c>
      <c r="AL62" s="23">
        <v>0</v>
      </c>
      <c r="AM62" s="23">
        <v>0</v>
      </c>
      <c r="AN62" s="23">
        <v>0</v>
      </c>
      <c r="AO62" s="23">
        <v>9500</v>
      </c>
      <c r="AP62" s="23">
        <v>0</v>
      </c>
      <c r="AQ62" s="23">
        <v>1354441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12026.093629795758</v>
      </c>
      <c r="U63" s="23">
        <v>261068.88267688235</v>
      </c>
      <c r="V63" s="23">
        <v>0</v>
      </c>
      <c r="W63" s="23">
        <v>0</v>
      </c>
      <c r="X63" s="23">
        <v>839045.97619335423</v>
      </c>
      <c r="Y63" s="23">
        <v>0</v>
      </c>
      <c r="Z63" s="23">
        <v>0</v>
      </c>
      <c r="AA63" s="23">
        <v>0</v>
      </c>
      <c r="AB63" s="23">
        <v>0</v>
      </c>
      <c r="AC63" s="23">
        <v>1092.0000000000002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4258630.2185659474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1033402</v>
      </c>
      <c r="Y65" s="23">
        <v>0</v>
      </c>
      <c r="Z65" s="23">
        <v>0</v>
      </c>
      <c r="AA65" s="23">
        <v>0</v>
      </c>
      <c r="AB65" s="23">
        <v>0</v>
      </c>
      <c r="AC65" s="23">
        <v>409</v>
      </c>
      <c r="AD65" s="23">
        <v>0</v>
      </c>
      <c r="AE65" s="23">
        <v>0</v>
      </c>
      <c r="AF65" s="23">
        <v>120118.99891096365</v>
      </c>
      <c r="AG65" s="23">
        <v>0</v>
      </c>
      <c r="AH65" s="23">
        <v>0</v>
      </c>
      <c r="AI65" s="23">
        <v>861298.04802446777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7452892.165185987</v>
      </c>
      <c r="V66" s="23">
        <v>3111080.7222268661</v>
      </c>
      <c r="W66" s="23">
        <v>0</v>
      </c>
      <c r="X66" s="23">
        <v>39502.000000000007</v>
      </c>
      <c r="Y66" s="23">
        <v>0</v>
      </c>
      <c r="Z66" s="23">
        <v>0</v>
      </c>
      <c r="AA66" s="23">
        <v>0</v>
      </c>
      <c r="AB66" s="23">
        <v>0</v>
      </c>
      <c r="AC66" s="23">
        <v>910.00000000000023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1438053</v>
      </c>
      <c r="AK67" s="23">
        <v>0</v>
      </c>
      <c r="AL67" s="23">
        <v>0</v>
      </c>
      <c r="AM67" s="23">
        <v>0</v>
      </c>
      <c r="AN67" s="23">
        <v>14163265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17965.14160174509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14443.000000000004</v>
      </c>
      <c r="Y68" s="23">
        <v>0</v>
      </c>
      <c r="Z68" s="23">
        <v>0</v>
      </c>
      <c r="AA68" s="23">
        <v>0</v>
      </c>
      <c r="AB68" s="23">
        <v>0</v>
      </c>
      <c r="AC68" s="23">
        <v>3215.0000000000005</v>
      </c>
      <c r="AD68" s="23">
        <v>0</v>
      </c>
      <c r="AE68" s="23">
        <v>0</v>
      </c>
      <c r="AF68" s="23">
        <v>6953395.7576913396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7720.0000000000018</v>
      </c>
      <c r="Y69" s="23">
        <v>0</v>
      </c>
      <c r="Z69" s="23">
        <v>0</v>
      </c>
      <c r="AA69" s="23">
        <v>0</v>
      </c>
      <c r="AB69" s="23">
        <v>0</v>
      </c>
      <c r="AC69" s="23">
        <v>1673.0000000000002</v>
      </c>
      <c r="AD69" s="23">
        <v>181096</v>
      </c>
      <c r="AE69" s="23">
        <v>0</v>
      </c>
      <c r="AF69" s="23">
        <v>3346151.4332619486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22383.000000000004</v>
      </c>
      <c r="Y70" s="23">
        <v>0</v>
      </c>
      <c r="Z70" s="23">
        <v>0</v>
      </c>
      <c r="AA70" s="23">
        <v>0</v>
      </c>
      <c r="AB70" s="23">
        <v>0</v>
      </c>
      <c r="AC70" s="23">
        <v>3495.0000000000009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1867675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56447.311257319714</v>
      </c>
      <c r="H71" s="23">
        <v>461310</v>
      </c>
      <c r="I71" s="23">
        <v>0</v>
      </c>
      <c r="J71" s="23">
        <v>0</v>
      </c>
      <c r="K71" s="23">
        <v>1.7184676704052582</v>
      </c>
      <c r="L71" s="23">
        <v>0</v>
      </c>
      <c r="M71" s="23">
        <v>0</v>
      </c>
      <c r="N71" s="23">
        <v>253564.683164135</v>
      </c>
      <c r="O71" s="23">
        <v>8.4982282284158686</v>
      </c>
      <c r="P71" s="23">
        <v>696736</v>
      </c>
      <c r="Q71" s="23">
        <v>0</v>
      </c>
      <c r="R71" s="23">
        <v>3.7166981346495938</v>
      </c>
      <c r="S71" s="23">
        <v>2.5456929117717852E-2</v>
      </c>
      <c r="T71" s="23">
        <v>1.8692036249939905</v>
      </c>
      <c r="U71" s="23">
        <v>0</v>
      </c>
      <c r="V71" s="23">
        <v>0</v>
      </c>
      <c r="W71" s="23">
        <v>0</v>
      </c>
      <c r="X71" s="23">
        <v>281185</v>
      </c>
      <c r="Y71" s="23">
        <v>0</v>
      </c>
      <c r="Z71" s="23">
        <v>0</v>
      </c>
      <c r="AA71" s="23">
        <v>0</v>
      </c>
      <c r="AB71" s="23">
        <v>0</v>
      </c>
      <c r="AC71" s="23">
        <v>855176.61383333488</v>
      </c>
      <c r="AD71" s="23">
        <v>0</v>
      </c>
      <c r="AE71" s="23">
        <v>18.010075505949956</v>
      </c>
      <c r="AF71" s="23">
        <v>0</v>
      </c>
      <c r="AG71" s="23">
        <v>16.989576410898593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692539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316801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11591.000000000002</v>
      </c>
      <c r="Y72" s="23">
        <v>0</v>
      </c>
      <c r="Z72" s="23">
        <v>0</v>
      </c>
      <c r="AA72" s="23">
        <v>0</v>
      </c>
      <c r="AB72" s="23">
        <v>0</v>
      </c>
      <c r="AC72" s="23">
        <v>2089.0000000000005</v>
      </c>
      <c r="AD72" s="23">
        <v>0</v>
      </c>
      <c r="AE72" s="23">
        <v>0</v>
      </c>
      <c r="AF72" s="23">
        <v>123311.00000000001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5128186</v>
      </c>
      <c r="AM72" s="23">
        <v>0</v>
      </c>
      <c r="AN72" s="23">
        <v>0</v>
      </c>
      <c r="AO72" s="23">
        <v>0</v>
      </c>
      <c r="AP72" s="23">
        <v>0</v>
      </c>
      <c r="AQ72" s="23">
        <v>2028898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1389380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2037872.4729518692</v>
      </c>
      <c r="D75" s="23">
        <v>112052.00000000001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7.7740198785823678</v>
      </c>
      <c r="O75" s="23">
        <v>0</v>
      </c>
      <c r="P75" s="23">
        <v>0</v>
      </c>
      <c r="Q75" s="23">
        <v>0</v>
      </c>
      <c r="R75" s="23">
        <v>4.1518814842672024E-2</v>
      </c>
      <c r="S75" s="23">
        <v>2.6540240743136061</v>
      </c>
      <c r="T75" s="23">
        <v>16.030138692329466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0.4040013367917642</v>
      </c>
      <c r="AD75" s="23">
        <v>11526.381857015685</v>
      </c>
      <c r="AE75" s="23">
        <v>929770.65291395434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0.55466745667525763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97811.181102362185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41159.864551091392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4014.5147239844705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8890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30139.080704768712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107.91909577632362</v>
      </c>
      <c r="L78" s="23">
        <v>0</v>
      </c>
      <c r="M78" s="23">
        <v>166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30636.285508498513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763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10445721.422368122</v>
      </c>
      <c r="D79" s="23">
        <v>1083231.2101192388</v>
      </c>
      <c r="E79" s="23">
        <v>2711428.6170344357</v>
      </c>
      <c r="F79" s="23">
        <v>276690.82759098709</v>
      </c>
      <c r="G79" s="23">
        <v>4.2679934191757853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1.3544305182370169</v>
      </c>
      <c r="O79" s="23">
        <v>5.951054550986985</v>
      </c>
      <c r="P79" s="23">
        <v>0</v>
      </c>
      <c r="Q79" s="23">
        <v>3.5780507571659514</v>
      </c>
      <c r="R79" s="23">
        <v>2.982336254612691</v>
      </c>
      <c r="S79" s="23">
        <v>9204.3345401752904</v>
      </c>
      <c r="T79" s="23">
        <v>47412.956231628654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506391.25584676204</v>
      </c>
      <c r="AF79" s="23">
        <v>0</v>
      </c>
      <c r="AG79" s="23">
        <v>3.5295418134857144</v>
      </c>
      <c r="AH79" s="23">
        <v>0</v>
      </c>
      <c r="AI79" s="23">
        <v>0</v>
      </c>
      <c r="AJ79" s="23">
        <v>0</v>
      </c>
      <c r="AK79" s="23">
        <v>0</v>
      </c>
      <c r="AL79" s="23">
        <v>307.58427945903895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6407235.6770073753</v>
      </c>
      <c r="H80" s="23">
        <v>1674157.2399323729</v>
      </c>
      <c r="I80" s="23">
        <v>0</v>
      </c>
      <c r="J80" s="23">
        <v>0</v>
      </c>
      <c r="K80" s="23">
        <v>10819.460368046086</v>
      </c>
      <c r="L80" s="23">
        <v>0</v>
      </c>
      <c r="M80" s="23">
        <v>0</v>
      </c>
      <c r="N80" s="23">
        <v>260484.83539699099</v>
      </c>
      <c r="O80" s="23">
        <v>339212.61028451566</v>
      </c>
      <c r="P80" s="23">
        <v>0</v>
      </c>
      <c r="Q80" s="23">
        <v>64076.496090873079</v>
      </c>
      <c r="R80" s="23">
        <v>511.32933789588219</v>
      </c>
      <c r="S80" s="23">
        <v>40122.578262202827</v>
      </c>
      <c r="T80" s="23">
        <v>1639.5803049094534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416.79483356192048</v>
      </c>
      <c r="AD80" s="23">
        <v>1.2775671087209468</v>
      </c>
      <c r="AE80" s="23">
        <v>134049.82762154299</v>
      </c>
      <c r="AF80" s="23">
        <v>0</v>
      </c>
      <c r="AG80" s="23">
        <v>596.12616352048394</v>
      </c>
      <c r="AH80" s="23">
        <v>0</v>
      </c>
      <c r="AI80" s="23">
        <v>0</v>
      </c>
      <c r="AJ80" s="23">
        <v>0</v>
      </c>
      <c r="AK80" s="23">
        <v>0</v>
      </c>
      <c r="AL80" s="23">
        <v>17735.577540185273</v>
      </c>
      <c r="AM80" s="23">
        <v>451785.97979869525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7.9924970396550277E-2</v>
      </c>
      <c r="H81" s="23">
        <v>5114.3323761866395</v>
      </c>
      <c r="I81" s="23">
        <v>0</v>
      </c>
      <c r="J81" s="23">
        <v>0</v>
      </c>
      <c r="K81" s="23">
        <v>74632.571980379958</v>
      </c>
      <c r="L81" s="23">
        <v>0</v>
      </c>
      <c r="M81" s="23">
        <v>309002.68586943613</v>
      </c>
      <c r="N81" s="23">
        <v>257536.97430794357</v>
      </c>
      <c r="O81" s="23">
        <v>0.45454087063881637</v>
      </c>
      <c r="P81" s="23">
        <v>0</v>
      </c>
      <c r="Q81" s="23">
        <v>68118.133766021929</v>
      </c>
      <c r="R81" s="23">
        <v>39090.962836085891</v>
      </c>
      <c r="S81" s="23">
        <v>277.84697341924084</v>
      </c>
      <c r="T81" s="23">
        <v>0</v>
      </c>
      <c r="U81" s="23">
        <v>0</v>
      </c>
      <c r="V81" s="23">
        <v>0</v>
      </c>
      <c r="W81" s="23">
        <v>0</v>
      </c>
      <c r="X81" s="23">
        <v>2.9281220173531555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2420.456671696068</v>
      </c>
      <c r="AE81" s="23">
        <v>17135.985334115954</v>
      </c>
      <c r="AF81" s="23">
        <v>0</v>
      </c>
      <c r="AG81" s="23">
        <v>15378.914914972493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600</v>
      </c>
      <c r="G82" s="23">
        <v>8.7504688377376869</v>
      </c>
      <c r="H82" s="23">
        <v>0</v>
      </c>
      <c r="I82" s="23">
        <v>0</v>
      </c>
      <c r="J82" s="23">
        <v>0</v>
      </c>
      <c r="K82" s="23">
        <v>4877.4843468645813</v>
      </c>
      <c r="L82" s="23">
        <v>0</v>
      </c>
      <c r="M82" s="23">
        <v>0</v>
      </c>
      <c r="N82" s="23">
        <v>1580.4884138421162</v>
      </c>
      <c r="O82" s="23">
        <v>16.480671995643831</v>
      </c>
      <c r="P82" s="23">
        <v>0</v>
      </c>
      <c r="Q82" s="23">
        <v>655.40771396619925</v>
      </c>
      <c r="R82" s="23">
        <v>474.85371635199948</v>
      </c>
      <c r="S82" s="23">
        <v>11000.614052895355</v>
      </c>
      <c r="T82" s="23">
        <v>0</v>
      </c>
      <c r="U82" s="23">
        <v>0</v>
      </c>
      <c r="V82" s="23">
        <v>0</v>
      </c>
      <c r="W82" s="23">
        <v>0</v>
      </c>
      <c r="X82" s="23">
        <v>0.51513438980601745</v>
      </c>
      <c r="Y82" s="23">
        <v>0</v>
      </c>
      <c r="Z82" s="23">
        <v>0</v>
      </c>
      <c r="AA82" s="23">
        <v>0</v>
      </c>
      <c r="AB82" s="23">
        <v>0</v>
      </c>
      <c r="AC82" s="23">
        <v>83.246347364052596</v>
      </c>
      <c r="AD82" s="23">
        <v>1149.0115558996986</v>
      </c>
      <c r="AE82" s="23">
        <v>201.18596613957538</v>
      </c>
      <c r="AF82" s="23">
        <v>0</v>
      </c>
      <c r="AG82" s="23">
        <v>64753.752165659665</v>
      </c>
      <c r="AH82" s="23">
        <v>0</v>
      </c>
      <c r="AI82" s="23">
        <v>0</v>
      </c>
      <c r="AJ82" s="23">
        <v>0</v>
      </c>
      <c r="AK82" s="23">
        <v>0</v>
      </c>
      <c r="AL82" s="23">
        <v>650113.08784023474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3065.5589104528194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4773.2752820663327</v>
      </c>
      <c r="O83" s="23">
        <v>4687.7151422890984</v>
      </c>
      <c r="P83" s="23">
        <v>0</v>
      </c>
      <c r="Q83" s="23">
        <v>0</v>
      </c>
      <c r="R83" s="23">
        <v>47.687249834603556</v>
      </c>
      <c r="S83" s="23">
        <v>7085.7610363946751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140389.74445717319</v>
      </c>
      <c r="AD83" s="23">
        <v>396.24834483048591</v>
      </c>
      <c r="AE83" s="23">
        <v>232349.24356109597</v>
      </c>
      <c r="AF83" s="23">
        <v>0</v>
      </c>
      <c r="AG83" s="23">
        <v>22707.670440421767</v>
      </c>
      <c r="AH83" s="23">
        <v>0</v>
      </c>
      <c r="AI83" s="23">
        <v>0</v>
      </c>
      <c r="AJ83" s="23">
        <v>0</v>
      </c>
      <c r="AK83" s="23">
        <v>0</v>
      </c>
      <c r="AL83" s="23">
        <v>1.0656551630827293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27.561039934544784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1149386.9288126826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1392.633728430897</v>
      </c>
      <c r="T84" s="23">
        <v>0</v>
      </c>
      <c r="U84" s="23">
        <v>0</v>
      </c>
      <c r="V84" s="23">
        <v>0</v>
      </c>
      <c r="W84" s="23">
        <v>0</v>
      </c>
      <c r="X84" s="23">
        <v>2700651.3897101874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55855.271182395016</v>
      </c>
      <c r="D85" s="23">
        <v>4182.0933321344373</v>
      </c>
      <c r="E85" s="23">
        <v>42.497438083548388</v>
      </c>
      <c r="F85" s="23">
        <v>0</v>
      </c>
      <c r="G85" s="23">
        <v>4061.21410179042</v>
      </c>
      <c r="H85" s="23">
        <v>0</v>
      </c>
      <c r="I85" s="23">
        <v>0</v>
      </c>
      <c r="J85" s="23">
        <v>0</v>
      </c>
      <c r="K85" s="23">
        <v>115277.10393830884</v>
      </c>
      <c r="L85" s="23">
        <v>0</v>
      </c>
      <c r="M85" s="23">
        <v>31692.000000000004</v>
      </c>
      <c r="N85" s="23">
        <v>649.53500395391484</v>
      </c>
      <c r="O85" s="23">
        <v>210.25333927108005</v>
      </c>
      <c r="P85" s="23">
        <v>135.84575060355152</v>
      </c>
      <c r="Q85" s="23">
        <v>3045.0624049188973</v>
      </c>
      <c r="R85" s="23">
        <v>960.67777695097175</v>
      </c>
      <c r="S85" s="23">
        <v>144353.06285391265</v>
      </c>
      <c r="T85" s="23">
        <v>14915.56279324485</v>
      </c>
      <c r="U85" s="23">
        <v>0</v>
      </c>
      <c r="V85" s="23">
        <v>0</v>
      </c>
      <c r="W85" s="23">
        <v>0</v>
      </c>
      <c r="X85" s="23">
        <v>52111.57000592797</v>
      </c>
      <c r="Y85" s="23">
        <v>0</v>
      </c>
      <c r="Z85" s="23">
        <v>0</v>
      </c>
      <c r="AA85" s="23">
        <v>0</v>
      </c>
      <c r="AB85" s="23">
        <v>0</v>
      </c>
      <c r="AC85" s="23">
        <v>32894.885129410468</v>
      </c>
      <c r="AD85" s="23">
        <v>0</v>
      </c>
      <c r="AE85" s="23">
        <v>67105.013029306821</v>
      </c>
      <c r="AF85" s="23">
        <v>0</v>
      </c>
      <c r="AG85" s="23">
        <v>6722.6476457389208</v>
      </c>
      <c r="AH85" s="23">
        <v>0</v>
      </c>
      <c r="AI85" s="23">
        <v>0</v>
      </c>
      <c r="AJ85" s="23">
        <v>0</v>
      </c>
      <c r="AK85" s="23">
        <v>0</v>
      </c>
      <c r="AL85" s="23">
        <v>1791757.9107876599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31468.193222262009</v>
      </c>
      <c r="D86" s="23">
        <v>2810.0877730051075</v>
      </c>
      <c r="E86" s="23">
        <v>4085.1554946102287</v>
      </c>
      <c r="F86" s="23">
        <v>901049</v>
      </c>
      <c r="G86" s="23">
        <v>0</v>
      </c>
      <c r="H86" s="23">
        <v>0</v>
      </c>
      <c r="I86" s="23">
        <v>0</v>
      </c>
      <c r="J86" s="23">
        <v>0</v>
      </c>
      <c r="K86" s="23">
        <v>1.5432594460229911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129.95552649288493</v>
      </c>
      <c r="T86" s="23">
        <v>1826701.12705492</v>
      </c>
      <c r="U86" s="23">
        <v>0</v>
      </c>
      <c r="V86" s="23">
        <v>0</v>
      </c>
      <c r="W86" s="23">
        <v>0</v>
      </c>
      <c r="X86" s="23">
        <v>4.102167409772488E-3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104832.73800136281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26278.921667843297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55671.525238448856</v>
      </c>
      <c r="H87" s="23">
        <v>16588.715785672699</v>
      </c>
      <c r="I87" s="23">
        <v>0</v>
      </c>
      <c r="J87" s="23">
        <v>0</v>
      </c>
      <c r="K87" s="23">
        <v>21037.303539378572</v>
      </c>
      <c r="L87" s="23">
        <v>0</v>
      </c>
      <c r="M87" s="23">
        <v>0</v>
      </c>
      <c r="N87" s="23">
        <v>97508.610370138602</v>
      </c>
      <c r="O87" s="23">
        <v>12298.362596872326</v>
      </c>
      <c r="P87" s="23">
        <v>3869.4297908403191</v>
      </c>
      <c r="Q87" s="23">
        <v>131664.61799090094</v>
      </c>
      <c r="R87" s="23">
        <v>66071.997565757469</v>
      </c>
      <c r="S87" s="23">
        <v>27455.213440962445</v>
      </c>
      <c r="T87" s="23">
        <v>43817.451985301195</v>
      </c>
      <c r="U87" s="23">
        <v>0</v>
      </c>
      <c r="V87" s="23">
        <v>0</v>
      </c>
      <c r="W87" s="23">
        <v>25068.985460708838</v>
      </c>
      <c r="X87" s="23">
        <v>53487.292812776439</v>
      </c>
      <c r="Y87" s="23">
        <v>0</v>
      </c>
      <c r="Z87" s="23">
        <v>0</v>
      </c>
      <c r="AA87" s="23">
        <v>0</v>
      </c>
      <c r="AB87" s="23">
        <v>0</v>
      </c>
      <c r="AC87" s="23">
        <v>1390.6844389241819</v>
      </c>
      <c r="AD87" s="23">
        <v>798.85194531926459</v>
      </c>
      <c r="AE87" s="23">
        <v>10176.097339083595</v>
      </c>
      <c r="AF87" s="23">
        <v>0</v>
      </c>
      <c r="AG87" s="23">
        <v>47215.538269039331</v>
      </c>
      <c r="AH87" s="23">
        <v>0</v>
      </c>
      <c r="AI87" s="23">
        <v>0</v>
      </c>
      <c r="AJ87" s="23">
        <v>0</v>
      </c>
      <c r="AK87" s="23">
        <v>0</v>
      </c>
      <c r="AL87" s="23">
        <v>50569.666048444415</v>
      </c>
      <c r="AM87" s="23">
        <v>1.7360527263992314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267.4624045648473</v>
      </c>
      <c r="D88" s="23">
        <v>0</v>
      </c>
      <c r="E88" s="23">
        <v>0</v>
      </c>
      <c r="F88" s="23">
        <v>0</v>
      </c>
      <c r="G88" s="23">
        <v>116.35906917438734</v>
      </c>
      <c r="H88" s="23">
        <v>0</v>
      </c>
      <c r="I88" s="23">
        <v>0</v>
      </c>
      <c r="J88" s="23">
        <v>0</v>
      </c>
      <c r="K88" s="23">
        <v>111335.97065209196</v>
      </c>
      <c r="L88" s="23">
        <v>0</v>
      </c>
      <c r="M88" s="23">
        <v>0</v>
      </c>
      <c r="N88" s="23">
        <v>122403.10093958837</v>
      </c>
      <c r="O88" s="23">
        <v>3933.309333177639</v>
      </c>
      <c r="P88" s="23">
        <v>0</v>
      </c>
      <c r="Q88" s="23">
        <v>416441.88172695483</v>
      </c>
      <c r="R88" s="23">
        <v>4446.060809337584</v>
      </c>
      <c r="S88" s="23">
        <v>11820.130466254619</v>
      </c>
      <c r="T88" s="23">
        <v>0</v>
      </c>
      <c r="U88" s="23">
        <v>0</v>
      </c>
      <c r="V88" s="23">
        <v>0</v>
      </c>
      <c r="W88" s="23">
        <v>0</v>
      </c>
      <c r="X88" s="23">
        <v>60.006962209291039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3.4691284264695789E-2</v>
      </c>
      <c r="AE88" s="23">
        <v>5433.3416623974026</v>
      </c>
      <c r="AF88" s="23">
        <v>0</v>
      </c>
      <c r="AG88" s="23">
        <v>2257.5593205827936</v>
      </c>
      <c r="AH88" s="23">
        <v>0</v>
      </c>
      <c r="AI88" s="23">
        <v>0</v>
      </c>
      <c r="AJ88" s="23">
        <v>0</v>
      </c>
      <c r="AK88" s="23">
        <v>0</v>
      </c>
      <c r="AL88" s="23">
        <v>23475.408279834326</v>
      </c>
      <c r="AM88" s="23">
        <v>11139.381060263562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11.290807825170345</v>
      </c>
      <c r="H89" s="23">
        <v>0</v>
      </c>
      <c r="I89" s="23">
        <v>0</v>
      </c>
      <c r="J89" s="23">
        <v>0</v>
      </c>
      <c r="K89" s="23">
        <v>7833.120473625655</v>
      </c>
      <c r="L89" s="23">
        <v>0</v>
      </c>
      <c r="M89" s="23">
        <v>0</v>
      </c>
      <c r="N89" s="23">
        <v>2214.68991533189</v>
      </c>
      <c r="O89" s="23">
        <v>81.676403712899869</v>
      </c>
      <c r="P89" s="23">
        <v>71.479785018466345</v>
      </c>
      <c r="Q89" s="23">
        <v>1045.2524158621165</v>
      </c>
      <c r="R89" s="23">
        <v>3781.7214223894498</v>
      </c>
      <c r="S89" s="23">
        <v>12756.253827574843</v>
      </c>
      <c r="T89" s="23">
        <v>2.2461153672722647</v>
      </c>
      <c r="U89" s="23">
        <v>0</v>
      </c>
      <c r="V89" s="23">
        <v>0</v>
      </c>
      <c r="W89" s="23">
        <v>0</v>
      </c>
      <c r="X89" s="23">
        <v>313.00428819909331</v>
      </c>
      <c r="Y89" s="23">
        <v>0</v>
      </c>
      <c r="Z89" s="23">
        <v>0</v>
      </c>
      <c r="AA89" s="23">
        <v>0</v>
      </c>
      <c r="AB89" s="23">
        <v>0</v>
      </c>
      <c r="AC89" s="23">
        <v>134.28525144714689</v>
      </c>
      <c r="AD89" s="23">
        <v>44.485371184944611</v>
      </c>
      <c r="AE89" s="23">
        <v>4384.9022833965009</v>
      </c>
      <c r="AF89" s="23">
        <v>0</v>
      </c>
      <c r="AG89" s="23">
        <v>3791.0332863864551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-90232.535292899469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47513.132845397675</v>
      </c>
      <c r="H90" s="23">
        <v>0</v>
      </c>
      <c r="I90" s="23">
        <v>0</v>
      </c>
      <c r="J90" s="23">
        <v>0</v>
      </c>
      <c r="K90" s="23">
        <v>8057.8407213461633</v>
      </c>
      <c r="L90" s="23">
        <v>0</v>
      </c>
      <c r="M90" s="23">
        <v>0</v>
      </c>
      <c r="N90" s="23">
        <v>43650.732292360575</v>
      </c>
      <c r="O90" s="23">
        <v>35461.289024787213</v>
      </c>
      <c r="P90" s="23">
        <v>29262.383445441737</v>
      </c>
      <c r="Q90" s="23">
        <v>227207.4196220664</v>
      </c>
      <c r="R90" s="23">
        <v>61467.156034913089</v>
      </c>
      <c r="S90" s="23">
        <v>8880.0585892800373</v>
      </c>
      <c r="T90" s="23">
        <v>2559.234084263509</v>
      </c>
      <c r="U90" s="23">
        <v>0</v>
      </c>
      <c r="V90" s="23">
        <v>0</v>
      </c>
      <c r="W90" s="23">
        <v>0</v>
      </c>
      <c r="X90" s="23">
        <v>2389.0434457055017</v>
      </c>
      <c r="Y90" s="23">
        <v>0</v>
      </c>
      <c r="Z90" s="23">
        <v>0</v>
      </c>
      <c r="AA90" s="23">
        <v>0</v>
      </c>
      <c r="AB90" s="23">
        <v>0</v>
      </c>
      <c r="AC90" s="23">
        <v>91466.500329549672</v>
      </c>
      <c r="AD90" s="23">
        <v>3561.9710676791046</v>
      </c>
      <c r="AE90" s="23">
        <v>17610.061844139465</v>
      </c>
      <c r="AF90" s="23">
        <v>0</v>
      </c>
      <c r="AG90" s="23">
        <v>655.89218818857614</v>
      </c>
      <c r="AH90" s="23">
        <v>0</v>
      </c>
      <c r="AI90" s="23">
        <v>0</v>
      </c>
      <c r="AJ90" s="23">
        <v>0</v>
      </c>
      <c r="AK90" s="23">
        <v>0</v>
      </c>
      <c r="AL90" s="23">
        <v>40553.139888011436</v>
      </c>
      <c r="AM90" s="23">
        <v>113.59326724650495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9965.9898888543303</v>
      </c>
      <c r="H91" s="23">
        <v>0</v>
      </c>
      <c r="I91" s="23">
        <v>0</v>
      </c>
      <c r="J91" s="23">
        <v>0</v>
      </c>
      <c r="K91" s="23">
        <v>1979.3200079888911</v>
      </c>
      <c r="L91" s="23">
        <v>0</v>
      </c>
      <c r="M91" s="23">
        <v>0</v>
      </c>
      <c r="N91" s="23">
        <v>19922.095552799845</v>
      </c>
      <c r="O91" s="23">
        <v>2347.6304626205433</v>
      </c>
      <c r="P91" s="23">
        <v>118.00741971621649</v>
      </c>
      <c r="Q91" s="23">
        <v>8.5775364811701031</v>
      </c>
      <c r="R91" s="23">
        <v>15400.980750180572</v>
      </c>
      <c r="S91" s="23">
        <v>2076.6617930991438</v>
      </c>
      <c r="T91" s="23">
        <v>109370.10300138802</v>
      </c>
      <c r="U91" s="23">
        <v>0</v>
      </c>
      <c r="V91" s="23">
        <v>0</v>
      </c>
      <c r="W91" s="23">
        <v>0</v>
      </c>
      <c r="X91" s="23">
        <v>3626.2025215453746</v>
      </c>
      <c r="Y91" s="23">
        <v>0</v>
      </c>
      <c r="Z91" s="23">
        <v>0</v>
      </c>
      <c r="AA91" s="23">
        <v>931042.95017481991</v>
      </c>
      <c r="AB91" s="23">
        <v>0</v>
      </c>
      <c r="AC91" s="23">
        <v>4116465.258606398</v>
      </c>
      <c r="AD91" s="23">
        <v>10332.344551132626</v>
      </c>
      <c r="AE91" s="23">
        <v>6603.6111448661904</v>
      </c>
      <c r="AF91" s="23">
        <v>0</v>
      </c>
      <c r="AG91" s="23">
        <v>2264.0057550483789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26666.487887879262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9.8779592592786365</v>
      </c>
      <c r="H92" s="23">
        <v>0</v>
      </c>
      <c r="I92" s="23">
        <v>0</v>
      </c>
      <c r="J92" s="23">
        <v>0</v>
      </c>
      <c r="K92" s="23">
        <v>16655.718898451989</v>
      </c>
      <c r="L92" s="23">
        <v>0</v>
      </c>
      <c r="M92" s="23">
        <v>0</v>
      </c>
      <c r="N92" s="23">
        <v>368242.93792306032</v>
      </c>
      <c r="O92" s="23">
        <v>12.065358378499246</v>
      </c>
      <c r="P92" s="23">
        <v>2082809.8001933538</v>
      </c>
      <c r="Q92" s="23">
        <v>193.5043406942016</v>
      </c>
      <c r="R92" s="23">
        <v>80857.083612556729</v>
      </c>
      <c r="S92" s="23">
        <v>33.205928675436233</v>
      </c>
      <c r="T92" s="23">
        <v>69.727900780553739</v>
      </c>
      <c r="U92" s="23">
        <v>0</v>
      </c>
      <c r="V92" s="23">
        <v>0</v>
      </c>
      <c r="W92" s="23">
        <v>0</v>
      </c>
      <c r="X92" s="23">
        <v>7693.0739459830165</v>
      </c>
      <c r="Y92" s="23">
        <v>0</v>
      </c>
      <c r="Z92" s="23">
        <v>0</v>
      </c>
      <c r="AA92" s="23">
        <v>892.57876360997079</v>
      </c>
      <c r="AB92" s="23">
        <v>0</v>
      </c>
      <c r="AC92" s="23">
        <v>115621.76604896414</v>
      </c>
      <c r="AD92" s="23">
        <v>748.37546617948215</v>
      </c>
      <c r="AE92" s="23">
        <v>6442.6838277780944</v>
      </c>
      <c r="AF92" s="23">
        <v>0</v>
      </c>
      <c r="AG92" s="23">
        <v>4.1246520565909117</v>
      </c>
      <c r="AH92" s="23">
        <v>0</v>
      </c>
      <c r="AI92" s="23">
        <v>0</v>
      </c>
      <c r="AJ92" s="23">
        <v>0</v>
      </c>
      <c r="AK92" s="23">
        <v>0</v>
      </c>
      <c r="AL92" s="23">
        <v>42487.902049153228</v>
      </c>
      <c r="AM92" s="23">
        <v>3.9242476970424507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65.815478148542695</v>
      </c>
      <c r="D93" s="23">
        <v>0</v>
      </c>
      <c r="E93" s="23">
        <v>0</v>
      </c>
      <c r="F93" s="23">
        <v>0</v>
      </c>
      <c r="G93" s="23">
        <v>161.65502170461633</v>
      </c>
      <c r="H93" s="23">
        <v>0</v>
      </c>
      <c r="I93" s="23">
        <v>0</v>
      </c>
      <c r="J93" s="23">
        <v>0</v>
      </c>
      <c r="K93" s="23">
        <v>31566.204203221001</v>
      </c>
      <c r="L93" s="23">
        <v>0</v>
      </c>
      <c r="M93" s="23">
        <v>0</v>
      </c>
      <c r="N93" s="23">
        <v>4993.4717986895648</v>
      </c>
      <c r="O93" s="23">
        <v>69.25876085022243</v>
      </c>
      <c r="P93" s="23">
        <v>462241.04017395375</v>
      </c>
      <c r="Q93" s="23">
        <v>4943.3857980818684</v>
      </c>
      <c r="R93" s="23">
        <v>514752.77002187562</v>
      </c>
      <c r="S93" s="23">
        <v>4829.5106361429816</v>
      </c>
      <c r="T93" s="23">
        <v>17663.962829720302</v>
      </c>
      <c r="U93" s="23">
        <v>0</v>
      </c>
      <c r="V93" s="23">
        <v>0</v>
      </c>
      <c r="W93" s="23">
        <v>0</v>
      </c>
      <c r="X93" s="23">
        <v>71441.613522703527</v>
      </c>
      <c r="Y93" s="23">
        <v>0</v>
      </c>
      <c r="Z93" s="23">
        <v>0</v>
      </c>
      <c r="AA93" s="23">
        <v>268.89538687862301</v>
      </c>
      <c r="AB93" s="23">
        <v>0</v>
      </c>
      <c r="AC93" s="23">
        <v>99291.447047185342</v>
      </c>
      <c r="AD93" s="23">
        <v>38193.232737922728</v>
      </c>
      <c r="AE93" s="23">
        <v>21306.007762504385</v>
      </c>
      <c r="AF93" s="23">
        <v>0</v>
      </c>
      <c r="AG93" s="23">
        <v>11764.986365042869</v>
      </c>
      <c r="AH93" s="23">
        <v>0</v>
      </c>
      <c r="AI93" s="23">
        <v>0</v>
      </c>
      <c r="AJ93" s="23">
        <v>0</v>
      </c>
      <c r="AK93" s="23">
        <v>0</v>
      </c>
      <c r="AL93" s="23">
        <v>51599.244532349694</v>
      </c>
      <c r="AM93" s="23">
        <v>242.39675334110902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25.688751405138671</v>
      </c>
      <c r="L94" s="23">
        <v>0</v>
      </c>
      <c r="M94" s="23">
        <v>0</v>
      </c>
      <c r="N94" s="23">
        <v>12303.738354356839</v>
      </c>
      <c r="O94" s="23">
        <v>0</v>
      </c>
      <c r="P94" s="23">
        <v>598.27017437523693</v>
      </c>
      <c r="Q94" s="23">
        <v>10.392320563175177</v>
      </c>
      <c r="R94" s="23">
        <v>2383.112743159501</v>
      </c>
      <c r="S94" s="23">
        <v>9.1588316533744809</v>
      </c>
      <c r="T94" s="23">
        <v>0.70883186684746036</v>
      </c>
      <c r="U94" s="23">
        <v>0</v>
      </c>
      <c r="V94" s="23">
        <v>0</v>
      </c>
      <c r="W94" s="23">
        <v>15180814.699528707</v>
      </c>
      <c r="X94" s="23">
        <v>91458.377189170642</v>
      </c>
      <c r="Y94" s="23">
        <v>0</v>
      </c>
      <c r="Z94" s="23">
        <v>0</v>
      </c>
      <c r="AA94" s="23">
        <v>1.6541576533939268</v>
      </c>
      <c r="AB94" s="23">
        <v>0</v>
      </c>
      <c r="AC94" s="23">
        <v>134.54517438653374</v>
      </c>
      <c r="AD94" s="23">
        <v>750683.84316557832</v>
      </c>
      <c r="AE94" s="23">
        <v>48.189452603905487</v>
      </c>
      <c r="AF94" s="23">
        <v>0</v>
      </c>
      <c r="AG94" s="23">
        <v>21.064155928162634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6.6862865359572893E-2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5325.1945159878906</v>
      </c>
      <c r="H95" s="23">
        <v>0</v>
      </c>
      <c r="I95" s="23">
        <v>0</v>
      </c>
      <c r="J95" s="23">
        <v>0</v>
      </c>
      <c r="K95" s="23">
        <v>137.90597993194513</v>
      </c>
      <c r="L95" s="23">
        <v>0</v>
      </c>
      <c r="M95" s="23">
        <v>0</v>
      </c>
      <c r="N95" s="23">
        <v>499.69696100095484</v>
      </c>
      <c r="O95" s="23">
        <v>417.64889114185661</v>
      </c>
      <c r="P95" s="23">
        <v>0</v>
      </c>
      <c r="Q95" s="23">
        <v>0</v>
      </c>
      <c r="R95" s="23">
        <v>24020.236201151274</v>
      </c>
      <c r="S95" s="23">
        <v>619.46252516564948</v>
      </c>
      <c r="T95" s="23">
        <v>31465.863863517498</v>
      </c>
      <c r="U95" s="23">
        <v>0</v>
      </c>
      <c r="V95" s="23">
        <v>0</v>
      </c>
      <c r="W95" s="23">
        <v>500843.25138361059</v>
      </c>
      <c r="X95" s="23">
        <v>21808.281196711891</v>
      </c>
      <c r="Y95" s="23">
        <v>0</v>
      </c>
      <c r="Z95" s="23">
        <v>0</v>
      </c>
      <c r="AA95" s="23">
        <v>0.69710901414159077</v>
      </c>
      <c r="AB95" s="23">
        <v>0</v>
      </c>
      <c r="AC95" s="23">
        <v>8648.9593882452027</v>
      </c>
      <c r="AD95" s="23">
        <v>248899.25082469918</v>
      </c>
      <c r="AE95" s="23">
        <v>11331.440236450171</v>
      </c>
      <c r="AF95" s="23">
        <v>0</v>
      </c>
      <c r="AG95" s="23">
        <v>3.8583748064923795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100940.62405929195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209807.36813215737</v>
      </c>
      <c r="H96" s="23">
        <v>8399.7329512538199</v>
      </c>
      <c r="I96" s="23">
        <v>0</v>
      </c>
      <c r="J96" s="23">
        <v>0</v>
      </c>
      <c r="K96" s="23">
        <v>7075.1653505432878</v>
      </c>
      <c r="L96" s="23">
        <v>0</v>
      </c>
      <c r="M96" s="23">
        <v>0</v>
      </c>
      <c r="N96" s="23">
        <v>1941908.9100285976</v>
      </c>
      <c r="O96" s="23">
        <v>94338.387123667402</v>
      </c>
      <c r="P96" s="23">
        <v>33.48625657596908</v>
      </c>
      <c r="Q96" s="23">
        <v>168535.45934622837</v>
      </c>
      <c r="R96" s="23">
        <v>18463.606382266807</v>
      </c>
      <c r="S96" s="23">
        <v>213137.69031246263</v>
      </c>
      <c r="T96" s="23">
        <v>434639.29706336174</v>
      </c>
      <c r="U96" s="23">
        <v>0</v>
      </c>
      <c r="V96" s="23">
        <v>0</v>
      </c>
      <c r="W96" s="23">
        <v>0</v>
      </c>
      <c r="X96" s="23">
        <v>1222.1024632033109</v>
      </c>
      <c r="Y96" s="23">
        <v>0</v>
      </c>
      <c r="Z96" s="23">
        <v>0</v>
      </c>
      <c r="AA96" s="23">
        <v>1723.476900765359</v>
      </c>
      <c r="AB96" s="23">
        <v>0</v>
      </c>
      <c r="AC96" s="23">
        <v>203534.58254996347</v>
      </c>
      <c r="AD96" s="23">
        <v>142425.67091394844</v>
      </c>
      <c r="AE96" s="23">
        <v>1086252.7702364195</v>
      </c>
      <c r="AF96" s="23">
        <v>0</v>
      </c>
      <c r="AG96" s="23">
        <v>71276.716084078987</v>
      </c>
      <c r="AH96" s="23">
        <v>0</v>
      </c>
      <c r="AI96" s="23">
        <v>0</v>
      </c>
      <c r="AJ96" s="23">
        <v>0</v>
      </c>
      <c r="AK96" s="23">
        <v>0</v>
      </c>
      <c r="AL96" s="23">
        <v>35758.631128741559</v>
      </c>
      <c r="AM96" s="23">
        <v>432329.1370487418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19.266636501781168</v>
      </c>
      <c r="H97" s="23">
        <v>0</v>
      </c>
      <c r="I97" s="23">
        <v>0</v>
      </c>
      <c r="J97" s="23">
        <v>0</v>
      </c>
      <c r="K97" s="23">
        <v>119.15670661115215</v>
      </c>
      <c r="L97" s="23">
        <v>0</v>
      </c>
      <c r="M97" s="23">
        <v>0</v>
      </c>
      <c r="N97" s="23">
        <v>53.264768862657327</v>
      </c>
      <c r="O97" s="23">
        <v>3.2715552000976132E-3</v>
      </c>
      <c r="P97" s="23">
        <v>867.95878170276455</v>
      </c>
      <c r="Q97" s="23">
        <v>0.26093222796490179</v>
      </c>
      <c r="R97" s="23">
        <v>141.63452333160194</v>
      </c>
      <c r="S97" s="23">
        <v>0.4070484680060979</v>
      </c>
      <c r="T97" s="23">
        <v>72.486119381353731</v>
      </c>
      <c r="U97" s="23">
        <v>0</v>
      </c>
      <c r="V97" s="23">
        <v>0</v>
      </c>
      <c r="W97" s="23">
        <v>0</v>
      </c>
      <c r="X97" s="23">
        <v>20.456507373071769</v>
      </c>
      <c r="Y97" s="23">
        <v>0</v>
      </c>
      <c r="Z97" s="23">
        <v>0</v>
      </c>
      <c r="AA97" s="23">
        <v>0.33894010909727967</v>
      </c>
      <c r="AB97" s="23">
        <v>0</v>
      </c>
      <c r="AC97" s="23">
        <v>16747.717789727696</v>
      </c>
      <c r="AD97" s="23">
        <v>9594.8952000053887</v>
      </c>
      <c r="AE97" s="23">
        <v>1670.9035033076184</v>
      </c>
      <c r="AF97" s="23">
        <v>0</v>
      </c>
      <c r="AG97" s="23">
        <v>2.0098810249688719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19.07572820176572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715069.17631756829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16443.41600237192</v>
      </c>
      <c r="M100" s="23">
        <v>20496.873750102579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7505.645720726242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435558.86859553115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2.2499890522723456E-2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319221.89590535127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24211.423076952193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194028.85773538926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45180.224006456658</v>
      </c>
      <c r="Z108" s="23">
        <v>0</v>
      </c>
      <c r="AA108" s="23">
        <v>0</v>
      </c>
      <c r="AB108" s="23">
        <v>0</v>
      </c>
      <c r="AC108" s="23">
        <v>0</v>
      </c>
      <c r="AD108" s="23">
        <v>103344.87417569433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137.2125894869539</v>
      </c>
      <c r="Z109" s="23">
        <v>34817.490782246685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1.1988745559482545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0.79952846591169813</v>
      </c>
      <c r="O111" s="23">
        <v>1.6695606612314455</v>
      </c>
      <c r="P111" s="23">
        <v>0</v>
      </c>
      <c r="Q111" s="23">
        <v>0</v>
      </c>
      <c r="R111" s="23">
        <v>44.544521968432285</v>
      </c>
      <c r="S111" s="23">
        <v>214.1639991706856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50.514875792510857</v>
      </c>
      <c r="AC111" s="23">
        <v>414330.17060012213</v>
      </c>
      <c r="AD111" s="23">
        <v>6436.6760878311297</v>
      </c>
      <c r="AE111" s="23">
        <v>95761.008039458349</v>
      </c>
      <c r="AF111" s="23">
        <v>0</v>
      </c>
      <c r="AG111" s="23">
        <v>777872.86885052593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28258.637236160095</v>
      </c>
      <c r="AD112" s="23">
        <v>0</v>
      </c>
      <c r="AE112" s="23">
        <v>64.648478574395668</v>
      </c>
      <c r="AF112" s="23">
        <v>23810.004442067075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944240.12546347268</v>
      </c>
      <c r="AC113" s="23">
        <v>125177.95297162491</v>
      </c>
      <c r="AD113" s="23">
        <v>0</v>
      </c>
      <c r="AE113" s="23">
        <v>0</v>
      </c>
      <c r="AF113" s="23">
        <v>301204.45119387301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85.485124207489136</v>
      </c>
      <c r="AC114" s="23">
        <v>174295.36380089482</v>
      </c>
      <c r="AD114" s="23">
        <v>0</v>
      </c>
      <c r="AE114" s="23">
        <v>26802.58811760513</v>
      </c>
      <c r="AF114" s="23">
        <v>1169.3791665372307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2347.5785346534653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322421.29224760336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321870.7061565523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73010.106733594235</v>
      </c>
      <c r="AP117" s="23">
        <v>212.55883394619684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2326.8636782249841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40766.658930214326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39873.207413541371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640.68275803274105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22960.267416880713</v>
      </c>
      <c r="Y128" s="23">
        <v>0</v>
      </c>
      <c r="Z128" s="23">
        <v>0</v>
      </c>
      <c r="AA128" s="23">
        <v>0</v>
      </c>
      <c r="AB128" s="23">
        <v>0</v>
      </c>
      <c r="AC128" s="23">
        <v>1.2978520866541092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1350.8305297302902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10243.9229730917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21323.261913087332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2043.0155379057267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28333.835514562124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1116.2967403311754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122.90637020424199</v>
      </c>
      <c r="U133" s="23">
        <v>2668.1173231176367</v>
      </c>
      <c r="V133" s="23">
        <v>0</v>
      </c>
      <c r="W133" s="23">
        <v>0</v>
      </c>
      <c r="X133" s="23">
        <v>8572.0238066457441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39303.781434052638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26213.001089036356</v>
      </c>
      <c r="AG135" s="23">
        <v>0</v>
      </c>
      <c r="AH135" s="23">
        <v>0</v>
      </c>
      <c r="AI135" s="23">
        <v>177397.95197553228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37.92915862551601</v>
      </c>
      <c r="V136" s="23">
        <v>76346.277773134003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3125.858398254908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85407</v>
      </c>
      <c r="AF138" s="23">
        <v>117770.24230866018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28974.566738051155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47001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9.0262720167442918</v>
      </c>
      <c r="H141" s="23">
        <v>0</v>
      </c>
      <c r="I141" s="23">
        <v>0</v>
      </c>
      <c r="J141" s="23">
        <v>0</v>
      </c>
      <c r="K141" s="23">
        <v>5.180436751400979</v>
      </c>
      <c r="L141" s="23">
        <v>0</v>
      </c>
      <c r="M141" s="23">
        <v>0</v>
      </c>
      <c r="N141" s="23">
        <v>16.966419937943677</v>
      </c>
      <c r="O141" s="23">
        <v>12.515438892102349</v>
      </c>
      <c r="P141" s="23">
        <v>0</v>
      </c>
      <c r="Q141" s="23">
        <v>0</v>
      </c>
      <c r="R141" s="23">
        <v>10.231349721918928</v>
      </c>
      <c r="S141" s="23">
        <v>0.10120740164612238</v>
      </c>
      <c r="T141" s="23">
        <v>8.5039581397118891</v>
      </c>
      <c r="U141" s="23">
        <v>0</v>
      </c>
      <c r="V141" s="23">
        <v>0</v>
      </c>
      <c r="W141" s="23">
        <v>0</v>
      </c>
      <c r="X141" s="23">
        <v>2.3717689707909293</v>
      </c>
      <c r="Y141" s="23">
        <v>0</v>
      </c>
      <c r="Z141" s="23">
        <v>0</v>
      </c>
      <c r="AA141" s="23">
        <v>0</v>
      </c>
      <c r="AB141" s="23">
        <v>0</v>
      </c>
      <c r="AC141" s="23">
        <v>2560.5988832049129</v>
      </c>
      <c r="AD141" s="23">
        <v>0</v>
      </c>
      <c r="AE141" s="23">
        <v>157.73984356965653</v>
      </c>
      <c r="AF141" s="23">
        <v>0</v>
      </c>
      <c r="AG141" s="23">
        <v>25.771866132096541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254638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-32609471</v>
      </c>
      <c r="AS146" s="23">
        <v>27632724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1420718</v>
      </c>
      <c r="D151" s="23">
        <v>597972</v>
      </c>
      <c r="E151" s="23">
        <v>2250054</v>
      </c>
      <c r="F151" s="23">
        <v>7191838</v>
      </c>
      <c r="G151" s="23">
        <v>1665.0000000000002</v>
      </c>
      <c r="H151" s="23">
        <v>0</v>
      </c>
      <c r="I151" s="23">
        <v>-28177</v>
      </c>
      <c r="J151" s="23">
        <v>0</v>
      </c>
      <c r="K151" s="23">
        <v>-20890</v>
      </c>
      <c r="L151" s="23">
        <v>1284290</v>
      </c>
      <c r="M151" s="23">
        <v>13088114</v>
      </c>
      <c r="N151" s="23">
        <v>58</v>
      </c>
      <c r="O151" s="23">
        <v>390</v>
      </c>
      <c r="P151" s="23">
        <v>4843</v>
      </c>
      <c r="Q151" s="23">
        <v>4982</v>
      </c>
      <c r="R151" s="23">
        <v>37567</v>
      </c>
      <c r="S151" s="23">
        <v>218890.00000000003</v>
      </c>
      <c r="T151" s="23">
        <v>842</v>
      </c>
      <c r="U151" s="23">
        <v>0</v>
      </c>
      <c r="V151" s="23">
        <v>0</v>
      </c>
      <c r="W151" s="23">
        <v>12881350</v>
      </c>
      <c r="X151" s="23">
        <v>9588352</v>
      </c>
      <c r="Y151" s="23">
        <v>-4001252</v>
      </c>
      <c r="Z151" s="23">
        <v>-8038.9999999999991</v>
      </c>
      <c r="AA151" s="23">
        <v>0</v>
      </c>
      <c r="AB151" s="23">
        <v>-5187</v>
      </c>
      <c r="AC151" s="23">
        <v>0</v>
      </c>
      <c r="AD151" s="23">
        <v>84057</v>
      </c>
      <c r="AE151" s="23">
        <v>24808</v>
      </c>
      <c r="AF151" s="23">
        <v>3598428</v>
      </c>
      <c r="AG151" s="23">
        <v>18</v>
      </c>
      <c r="AH151" s="23">
        <v>0</v>
      </c>
      <c r="AI151" s="23">
        <v>0</v>
      </c>
      <c r="AJ151" s="23">
        <v>0</v>
      </c>
      <c r="AK151" s="23">
        <v>0</v>
      </c>
      <c r="AL151" s="23">
        <v>3229</v>
      </c>
      <c r="AM151" s="23">
        <v>0</v>
      </c>
      <c r="AN151" s="23">
        <v>0</v>
      </c>
      <c r="AO151" s="23">
        <v>1246082</v>
      </c>
      <c r="AP151" s="23">
        <v>119256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14018762</v>
      </c>
      <c r="D152" s="23">
        <v>1658682</v>
      </c>
      <c r="E152" s="23">
        <v>2550440</v>
      </c>
      <c r="F152" s="23">
        <v>2842852</v>
      </c>
      <c r="G152" s="23">
        <v>5109407</v>
      </c>
      <c r="H152" s="23">
        <v>1136678</v>
      </c>
      <c r="I152" s="23">
        <v>0</v>
      </c>
      <c r="J152" s="23">
        <v>0</v>
      </c>
      <c r="K152" s="23">
        <v>648844</v>
      </c>
      <c r="L152" s="23">
        <v>2937680</v>
      </c>
      <c r="M152" s="23">
        <v>9019965</v>
      </c>
      <c r="N152" s="23">
        <v>2941690</v>
      </c>
      <c r="O152" s="23">
        <v>632632</v>
      </c>
      <c r="P152" s="23">
        <v>1248229</v>
      </c>
      <c r="Q152" s="23">
        <v>846591</v>
      </c>
      <c r="R152" s="23">
        <v>800094</v>
      </c>
      <c r="S152" s="23">
        <v>975262</v>
      </c>
      <c r="T152" s="23">
        <v>1710802.9999999998</v>
      </c>
      <c r="U152" s="23">
        <v>107588</v>
      </c>
      <c r="V152" s="23">
        <v>0</v>
      </c>
      <c r="W152" s="23">
        <v>5213482</v>
      </c>
      <c r="X152" s="23">
        <v>8273269.9999999991</v>
      </c>
      <c r="Y152" s="23">
        <v>186746</v>
      </c>
      <c r="Z152" s="23">
        <v>33809</v>
      </c>
      <c r="AA152" s="23">
        <v>168925</v>
      </c>
      <c r="AB152" s="23">
        <v>2652780</v>
      </c>
      <c r="AC152" s="23">
        <v>3491308</v>
      </c>
      <c r="AD152" s="23">
        <v>833375</v>
      </c>
      <c r="AE152" s="23">
        <v>3022638</v>
      </c>
      <c r="AF152" s="23">
        <v>3324038</v>
      </c>
      <c r="AG152" s="23">
        <v>1481440</v>
      </c>
      <c r="AH152" s="23">
        <v>0</v>
      </c>
      <c r="AI152" s="23">
        <v>0</v>
      </c>
      <c r="AJ152" s="23">
        <v>5216090</v>
      </c>
      <c r="AK152" s="23">
        <v>1291151</v>
      </c>
      <c r="AL152" s="23">
        <v>2841687</v>
      </c>
      <c r="AM152" s="23">
        <v>1022238</v>
      </c>
      <c r="AN152" s="23">
        <v>0</v>
      </c>
      <c r="AO152" s="23">
        <v>3297</v>
      </c>
      <c r="AP152" s="23">
        <v>37269</v>
      </c>
      <c r="AQ152" s="23">
        <v>732811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72189636</v>
      </c>
      <c r="D156" s="6">
        <f t="shared" si="0"/>
        <v>8921679</v>
      </c>
      <c r="E156" s="6">
        <f t="shared" si="0"/>
        <v>13337186</v>
      </c>
      <c r="F156" s="6">
        <f t="shared" si="0"/>
        <v>17052788</v>
      </c>
      <c r="G156" s="6">
        <f t="shared" si="0"/>
        <v>26041393.000000007</v>
      </c>
      <c r="H156" s="6">
        <f t="shared" si="0"/>
        <v>5790531</v>
      </c>
      <c r="I156" s="6">
        <f t="shared" si="0"/>
        <v>50336172</v>
      </c>
      <c r="J156" s="6">
        <f t="shared" si="0"/>
        <v>77998439</v>
      </c>
      <c r="K156" s="6">
        <f t="shared" si="0"/>
        <v>5777431.0000000009</v>
      </c>
      <c r="L156" s="6">
        <f t="shared" si="0"/>
        <v>14924796</v>
      </c>
      <c r="M156" s="6">
        <f t="shared" si="0"/>
        <v>45776325</v>
      </c>
      <c r="N156" s="6">
        <f t="shared" si="0"/>
        <v>15011206</v>
      </c>
      <c r="O156" s="6">
        <f t="shared" si="0"/>
        <v>3222774.9999999991</v>
      </c>
      <c r="P156" s="6">
        <f t="shared" si="0"/>
        <v>6805018.9999999981</v>
      </c>
      <c r="Q156" s="6">
        <f t="shared" si="0"/>
        <v>4312735</v>
      </c>
      <c r="R156" s="6">
        <f t="shared" si="0"/>
        <v>4075930</v>
      </c>
      <c r="S156" s="6">
        <f t="shared" si="0"/>
        <v>6357865.9999999972</v>
      </c>
      <c r="T156" s="6">
        <f t="shared" si="0"/>
        <v>8721321.9999999981</v>
      </c>
      <c r="U156" s="6">
        <f t="shared" si="0"/>
        <v>7968279.9999999991</v>
      </c>
      <c r="V156" s="6">
        <f t="shared" si="0"/>
        <v>3187427</v>
      </c>
      <c r="W156" s="6">
        <f t="shared" si="0"/>
        <v>42543546</v>
      </c>
      <c r="X156" s="6">
        <f t="shared" si="0"/>
        <v>47727187</v>
      </c>
      <c r="Y156" s="6">
        <f t="shared" si="0"/>
        <v>8674339</v>
      </c>
      <c r="Z156" s="6">
        <f t="shared" si="0"/>
        <v>725937</v>
      </c>
      <c r="AA156" s="6">
        <f t="shared" si="0"/>
        <v>860547.00000000047</v>
      </c>
      <c r="AB156" s="6">
        <f t="shared" si="0"/>
        <v>13772278</v>
      </c>
      <c r="AC156" s="6">
        <f t="shared" si="0"/>
        <v>18737477.999999996</v>
      </c>
      <c r="AD156" s="6">
        <f t="shared" si="0"/>
        <v>4355074</v>
      </c>
      <c r="AE156" s="6">
        <f t="shared" si="0"/>
        <v>15438885</v>
      </c>
      <c r="AF156" s="6">
        <f t="shared" si="0"/>
        <v>27330388.999999996</v>
      </c>
      <c r="AG156" s="6">
        <f t="shared" si="0"/>
        <v>11160996</v>
      </c>
      <c r="AH156" s="6">
        <f t="shared" si="0"/>
        <v>11345000</v>
      </c>
      <c r="AI156" s="6">
        <f t="shared" si="0"/>
        <v>5336630</v>
      </c>
      <c r="AJ156" s="6">
        <f t="shared" si="0"/>
        <v>32524115.999999996</v>
      </c>
      <c r="AK156" s="6">
        <f t="shared" si="0"/>
        <v>6577454</v>
      </c>
      <c r="AL156" s="6">
        <f t="shared" si="0"/>
        <v>15280632.000000004</v>
      </c>
      <c r="AM156" s="6">
        <f t="shared" si="0"/>
        <v>5117197</v>
      </c>
      <c r="AN156" s="6">
        <f t="shared" si="0"/>
        <v>14163265</v>
      </c>
      <c r="AO156" s="6">
        <f t="shared" si="0"/>
        <v>17880710</v>
      </c>
      <c r="AP156" s="6">
        <f t="shared" si="0"/>
        <v>34274262</v>
      </c>
      <c r="AQ156" s="6">
        <f t="shared" si="0"/>
        <v>8526385</v>
      </c>
      <c r="AR156" s="6">
        <f t="shared" ref="AR156:AS156" si="1">+SUM(AR5:AR155)</f>
        <v>-32609471</v>
      </c>
      <c r="AS156" s="6">
        <f t="shared" si="1"/>
        <v>27632724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2005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6671597.1668552235</v>
      </c>
      <c r="D5" s="23">
        <v>39970.338658370136</v>
      </c>
      <c r="E5" s="23">
        <v>383.44308831985006</v>
      </c>
      <c r="F5" s="23">
        <v>899.80554894543366</v>
      </c>
      <c r="G5" s="23">
        <v>37117471.350407965</v>
      </c>
      <c r="H5" s="23">
        <v>11420.12254809731</v>
      </c>
      <c r="I5" s="23">
        <v>2325.4347276586268</v>
      </c>
      <c r="J5" s="23">
        <v>682.150305975729</v>
      </c>
      <c r="K5" s="23">
        <v>561.41577877300415</v>
      </c>
      <c r="L5" s="23">
        <v>634.98275526934788</v>
      </c>
      <c r="M5" s="23">
        <v>6993.0242281306673</v>
      </c>
      <c r="N5" s="23">
        <v>3617.951492574693</v>
      </c>
      <c r="O5" s="23">
        <v>1802.4392773441868</v>
      </c>
      <c r="P5" s="23">
        <v>1840.3964922461721</v>
      </c>
      <c r="Q5" s="23">
        <v>580.8385635575878</v>
      </c>
      <c r="R5" s="23">
        <v>19823.588300398122</v>
      </c>
      <c r="S5" s="23">
        <v>3163.4578891733554</v>
      </c>
      <c r="T5" s="23">
        <v>1782.0559602936503</v>
      </c>
      <c r="U5" s="23">
        <v>18314.953401615279</v>
      </c>
      <c r="V5" s="23">
        <v>980.99730364358584</v>
      </c>
      <c r="W5" s="23">
        <v>1520.2571539194394</v>
      </c>
      <c r="X5" s="23">
        <v>8721.7049600245737</v>
      </c>
      <c r="Y5" s="23">
        <v>3136.9167918751673</v>
      </c>
      <c r="Z5" s="23">
        <v>437053.04016319138</v>
      </c>
      <c r="AA5" s="23">
        <v>475.31408387692295</v>
      </c>
      <c r="AB5" s="23">
        <v>2177.9045337017442</v>
      </c>
      <c r="AC5" s="23">
        <v>23580.773659670012</v>
      </c>
      <c r="AD5" s="23">
        <v>1965.0953979236895</v>
      </c>
      <c r="AE5" s="23">
        <v>46208.37115345044</v>
      </c>
      <c r="AF5" s="23">
        <v>8325.2250151890221</v>
      </c>
      <c r="AG5" s="23">
        <v>4273.9332981047592</v>
      </c>
      <c r="AH5" s="23">
        <v>897.37815385266174</v>
      </c>
      <c r="AI5" s="23">
        <v>714.35939567068215</v>
      </c>
      <c r="AJ5" s="23">
        <v>1847.1322649767228</v>
      </c>
      <c r="AK5" s="23">
        <v>345.09269582779325</v>
      </c>
      <c r="AL5" s="23">
        <v>256090.39758885515</v>
      </c>
      <c r="AM5" s="23">
        <v>1358.8213461162206</v>
      </c>
      <c r="AN5" s="23">
        <v>7242.5111108020683</v>
      </c>
      <c r="AO5" s="23">
        <v>1672.5433335176936</v>
      </c>
      <c r="AP5" s="23">
        <v>6627.305718059677</v>
      </c>
      <c r="AQ5" s="23">
        <v>1374.8337690858409</v>
      </c>
      <c r="AR5" s="23">
        <v>922.41958216303237</v>
      </c>
      <c r="AS5" s="23">
        <v>964.37301231414222</v>
      </c>
      <c r="AT5" s="23">
        <v>756.4108601761053</v>
      </c>
      <c r="AU5" s="23">
        <v>854.61322837544196</v>
      </c>
      <c r="AV5" s="23">
        <v>16.330231865875511</v>
      </c>
      <c r="AW5" s="23">
        <v>27.778920615501473</v>
      </c>
      <c r="AX5" s="23">
        <v>3717.7971641176082</v>
      </c>
      <c r="AY5" s="23">
        <v>5195.5677603277481</v>
      </c>
      <c r="AZ5" s="23">
        <v>2102.4472595298712</v>
      </c>
      <c r="BA5" s="23">
        <v>117.14840819453316</v>
      </c>
      <c r="BB5" s="23">
        <v>1304.4000095972285</v>
      </c>
      <c r="BC5" s="23">
        <v>910.20930065745222</v>
      </c>
      <c r="BD5" s="23">
        <v>2893.6636613683513</v>
      </c>
      <c r="BE5" s="23">
        <v>290.76432194192859</v>
      </c>
      <c r="BF5" s="23">
        <v>177.57234323038287</v>
      </c>
      <c r="BG5" s="23">
        <v>164282.13077649928</v>
      </c>
      <c r="BH5" s="23">
        <v>35821.827416235959</v>
      </c>
      <c r="BI5" s="23">
        <v>261.42561343977877</v>
      </c>
      <c r="BJ5" s="23">
        <v>9971.52970991045</v>
      </c>
      <c r="BK5" s="23">
        <v>858.24120038390356</v>
      </c>
      <c r="BL5" s="23">
        <v>15705.767658899817</v>
      </c>
      <c r="BM5" s="23">
        <v>86893.644319355604</v>
      </c>
      <c r="BN5" s="23">
        <v>8791.7595851703572</v>
      </c>
      <c r="BO5" s="23">
        <v>3539.6012961476072</v>
      </c>
      <c r="BP5" s="23">
        <v>13525.946922300842</v>
      </c>
      <c r="BQ5" s="23">
        <v>545.22756084321384</v>
      </c>
      <c r="BR5" s="23">
        <v>983.98341855592014</v>
      </c>
      <c r="BS5" s="23">
        <v>0</v>
      </c>
      <c r="BT5" s="64">
        <v>45081887.406713486</v>
      </c>
      <c r="BU5" s="23">
        <v>2598664.9504492437</v>
      </c>
      <c r="BV5" s="23">
        <v>0</v>
      </c>
      <c r="BW5" s="23">
        <v>1202.0672109225636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323.37499781055243</v>
      </c>
      <c r="CD5" s="23">
        <v>24689.656548386607</v>
      </c>
      <c r="CE5" s="23">
        <v>-129199.10901677873</v>
      </c>
      <c r="CF5" s="23">
        <v>15993.614163665101</v>
      </c>
      <c r="CG5" s="23">
        <v>0</v>
      </c>
      <c r="CH5" s="23">
        <v>619605.96768891474</v>
      </c>
      <c r="CI5" s="23">
        <v>9478467.5929727815</v>
      </c>
      <c r="CJ5" s="34">
        <f t="shared" ref="CJ5:CJ36" si="0">SUM(BT5:CI5)</f>
        <v>57691635.521728441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516024.5320210057</v>
      </c>
      <c r="D6" s="23">
        <v>658662.27046316664</v>
      </c>
      <c r="E6" s="23">
        <v>3.9314810187964162</v>
      </c>
      <c r="F6" s="23">
        <v>74.359057558409717</v>
      </c>
      <c r="G6" s="23">
        <v>1245.9672359999386</v>
      </c>
      <c r="H6" s="23">
        <v>63.462528752146667</v>
      </c>
      <c r="I6" s="23">
        <v>238966.24216872113</v>
      </c>
      <c r="J6" s="23">
        <v>52.75253775082296</v>
      </c>
      <c r="K6" s="23">
        <v>50.991004232605306</v>
      </c>
      <c r="L6" s="23">
        <v>22.389958178602161</v>
      </c>
      <c r="M6" s="23">
        <v>456.63881003771382</v>
      </c>
      <c r="N6" s="23">
        <v>587.6024862613184</v>
      </c>
      <c r="O6" s="23">
        <v>288.73663571281276</v>
      </c>
      <c r="P6" s="23">
        <v>12451.348938830421</v>
      </c>
      <c r="Q6" s="23">
        <v>51.244428431122579</v>
      </c>
      <c r="R6" s="23">
        <v>4298.516513715138</v>
      </c>
      <c r="S6" s="23">
        <v>513.24464914768134</v>
      </c>
      <c r="T6" s="23">
        <v>110.84931064609114</v>
      </c>
      <c r="U6" s="23">
        <v>883.21558502958578</v>
      </c>
      <c r="V6" s="23">
        <v>72.530559373369229</v>
      </c>
      <c r="W6" s="23">
        <v>28.561560046454829</v>
      </c>
      <c r="X6" s="23">
        <v>38218.695838695276</v>
      </c>
      <c r="Y6" s="23">
        <v>185.85461397266207</v>
      </c>
      <c r="Z6" s="23">
        <v>187503.59817464702</v>
      </c>
      <c r="AA6" s="23">
        <v>29.748135631388763</v>
      </c>
      <c r="AB6" s="23">
        <v>376.45004966794284</v>
      </c>
      <c r="AC6" s="23">
        <v>8091.9124799219908</v>
      </c>
      <c r="AD6" s="23">
        <v>323.94598235765244</v>
      </c>
      <c r="AE6" s="23">
        <v>2176.9033370891616</v>
      </c>
      <c r="AF6" s="23">
        <v>1434.4303363026697</v>
      </c>
      <c r="AG6" s="23">
        <v>208.01531635888847</v>
      </c>
      <c r="AH6" s="23">
        <v>50.480121684160167</v>
      </c>
      <c r="AI6" s="23">
        <v>14.366423852540875</v>
      </c>
      <c r="AJ6" s="23">
        <v>407.33336799168268</v>
      </c>
      <c r="AK6" s="23">
        <v>38.792362190473582</v>
      </c>
      <c r="AL6" s="23">
        <v>300.5730965730171</v>
      </c>
      <c r="AM6" s="23">
        <v>185.01953809410998</v>
      </c>
      <c r="AN6" s="23">
        <v>90.422143832145863</v>
      </c>
      <c r="AO6" s="23">
        <v>252.942560188952</v>
      </c>
      <c r="AP6" s="23">
        <v>1152.6784429009558</v>
      </c>
      <c r="AQ6" s="23">
        <v>180.18592635226091</v>
      </c>
      <c r="AR6" s="23">
        <v>247.45950679766327</v>
      </c>
      <c r="AS6" s="23">
        <v>58.554162204310828</v>
      </c>
      <c r="AT6" s="23">
        <v>38.279386371553116</v>
      </c>
      <c r="AU6" s="23">
        <v>138.54793893130412</v>
      </c>
      <c r="AV6" s="23">
        <v>1.0852325123314439</v>
      </c>
      <c r="AW6" s="23">
        <v>2.7624060197545339</v>
      </c>
      <c r="AX6" s="23">
        <v>377.74012938951944</v>
      </c>
      <c r="AY6" s="23">
        <v>1106.2233931542046</v>
      </c>
      <c r="AZ6" s="23">
        <v>447.63327584574029</v>
      </c>
      <c r="BA6" s="23">
        <v>1.7211529111585404</v>
      </c>
      <c r="BB6" s="23">
        <v>240.15067725763581</v>
      </c>
      <c r="BC6" s="23">
        <v>93.755400944712406</v>
      </c>
      <c r="BD6" s="23">
        <v>683.89428094571019</v>
      </c>
      <c r="BE6" s="23">
        <v>29.55426936432087</v>
      </c>
      <c r="BF6" s="23">
        <v>18.552026441911693</v>
      </c>
      <c r="BG6" s="23">
        <v>9029.1558507966492</v>
      </c>
      <c r="BH6" s="23">
        <v>3668.4695451604125</v>
      </c>
      <c r="BI6" s="23">
        <v>45.195142578401679</v>
      </c>
      <c r="BJ6" s="23">
        <v>2573.1092863046533</v>
      </c>
      <c r="BK6" s="23">
        <v>53.39015715071465</v>
      </c>
      <c r="BL6" s="23">
        <v>876.17592223615088</v>
      </c>
      <c r="BM6" s="23">
        <v>2335.580916043315</v>
      </c>
      <c r="BN6" s="23">
        <v>198.25814373155367</v>
      </c>
      <c r="BO6" s="23">
        <v>249.02229687467843</v>
      </c>
      <c r="BP6" s="23">
        <v>828.33069409855591</v>
      </c>
      <c r="BQ6" s="23">
        <v>90.491434637471571</v>
      </c>
      <c r="BR6" s="23">
        <v>180.13912495235925</v>
      </c>
      <c r="BS6" s="23">
        <v>0</v>
      </c>
      <c r="BT6" s="64">
        <v>1699744.9679355784</v>
      </c>
      <c r="BU6" s="23">
        <v>185683.31858566657</v>
      </c>
      <c r="BV6" s="23">
        <v>0</v>
      </c>
      <c r="BW6" s="23">
        <v>0</v>
      </c>
      <c r="BX6" s="23">
        <v>0</v>
      </c>
      <c r="BY6" s="23">
        <v>338581.97291895607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5327.414799928205</v>
      </c>
      <c r="CG6" s="23">
        <v>0</v>
      </c>
      <c r="CH6" s="23">
        <v>588413.8221701649</v>
      </c>
      <c r="CI6" s="23">
        <v>161711.96903204708</v>
      </c>
      <c r="CJ6" s="34">
        <f t="shared" si="0"/>
        <v>2979463.4654423418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38942.971472036239</v>
      </c>
      <c r="D7" s="23">
        <v>5.6718857002981284</v>
      </c>
      <c r="E7" s="23">
        <v>8119.501166475673</v>
      </c>
      <c r="F7" s="23">
        <v>5.8991164170980905</v>
      </c>
      <c r="G7" s="23">
        <v>1069036.8451668874</v>
      </c>
      <c r="H7" s="23">
        <v>16.642735312720514</v>
      </c>
      <c r="I7" s="23">
        <v>16.187059484257183</v>
      </c>
      <c r="J7" s="23">
        <v>18.439653669437256</v>
      </c>
      <c r="K7" s="23">
        <v>24.716416190390351</v>
      </c>
      <c r="L7" s="23">
        <v>4.5853238680065038</v>
      </c>
      <c r="M7" s="23">
        <v>1356.164180956368</v>
      </c>
      <c r="N7" s="23">
        <v>20.587844512521066</v>
      </c>
      <c r="O7" s="23">
        <v>52.332974424510098</v>
      </c>
      <c r="P7" s="23">
        <v>29.486018159109463</v>
      </c>
      <c r="Q7" s="23">
        <v>3.1127729766349503</v>
      </c>
      <c r="R7" s="23">
        <v>44.00795780425802</v>
      </c>
      <c r="S7" s="23">
        <v>53.449295231494304</v>
      </c>
      <c r="T7" s="23">
        <v>34.853771384234655</v>
      </c>
      <c r="U7" s="23">
        <v>154.68886911621473</v>
      </c>
      <c r="V7" s="23">
        <v>8.3026013915802643</v>
      </c>
      <c r="W7" s="23">
        <v>14.609815313087575</v>
      </c>
      <c r="X7" s="23">
        <v>45.322279337878271</v>
      </c>
      <c r="Y7" s="23">
        <v>22.727617261365747</v>
      </c>
      <c r="Z7" s="23">
        <v>8.6858220543439923</v>
      </c>
      <c r="AA7" s="23">
        <v>3.3146643769017019</v>
      </c>
      <c r="AB7" s="23">
        <v>37.212918302478464</v>
      </c>
      <c r="AC7" s="23">
        <v>1.3954981548666543</v>
      </c>
      <c r="AD7" s="23">
        <v>50.687765611974854</v>
      </c>
      <c r="AE7" s="23">
        <v>629.23565734985755</v>
      </c>
      <c r="AF7" s="23">
        <v>286.8161249799424</v>
      </c>
      <c r="AG7" s="23">
        <v>89.622110036053172</v>
      </c>
      <c r="AH7" s="23">
        <v>45.246871360050008</v>
      </c>
      <c r="AI7" s="23">
        <v>31.475573755305632</v>
      </c>
      <c r="AJ7" s="23">
        <v>57.930394883942768</v>
      </c>
      <c r="AK7" s="23">
        <v>11.591577332527581</v>
      </c>
      <c r="AL7" s="23">
        <v>84869.840395099178</v>
      </c>
      <c r="AM7" s="23">
        <v>63.20551934852967</v>
      </c>
      <c r="AN7" s="23">
        <v>139.84591297275989</v>
      </c>
      <c r="AO7" s="23">
        <v>39.93594855484627</v>
      </c>
      <c r="AP7" s="23">
        <v>231.61015301086141</v>
      </c>
      <c r="AQ7" s="23">
        <v>60.287348575448263</v>
      </c>
      <c r="AR7" s="23">
        <v>28.160377643617352</v>
      </c>
      <c r="AS7" s="23">
        <v>98.989402610869377</v>
      </c>
      <c r="AT7" s="23">
        <v>87.275704104105316</v>
      </c>
      <c r="AU7" s="23">
        <v>33.970095640905512</v>
      </c>
      <c r="AV7" s="23">
        <v>0.20059770153373196</v>
      </c>
      <c r="AW7" s="23">
        <v>0</v>
      </c>
      <c r="AX7" s="23">
        <v>324.64169082863333</v>
      </c>
      <c r="AY7" s="23">
        <v>198.58388119999037</v>
      </c>
      <c r="AZ7" s="23">
        <v>39.891805941984806</v>
      </c>
      <c r="BA7" s="23">
        <v>8.144113721199826</v>
      </c>
      <c r="BB7" s="23">
        <v>46.742750528556641</v>
      </c>
      <c r="BC7" s="23">
        <v>64.731800688926739</v>
      </c>
      <c r="BD7" s="23">
        <v>31.400707303874309</v>
      </c>
      <c r="BE7" s="23">
        <v>22.559940096515092</v>
      </c>
      <c r="BF7" s="23">
        <v>10.131134933574645</v>
      </c>
      <c r="BG7" s="23">
        <v>112.91136879876854</v>
      </c>
      <c r="BH7" s="23">
        <v>2053.4042450786201</v>
      </c>
      <c r="BI7" s="23">
        <v>12.901726113020819</v>
      </c>
      <c r="BJ7" s="23">
        <v>810.96414170310698</v>
      </c>
      <c r="BK7" s="23">
        <v>89.072950862896946</v>
      </c>
      <c r="BL7" s="23">
        <v>1731.3386723243736</v>
      </c>
      <c r="BM7" s="23">
        <v>7016.4900140905565</v>
      </c>
      <c r="BN7" s="23">
        <v>205.24395329274245</v>
      </c>
      <c r="BO7" s="23">
        <v>178.71425206661416</v>
      </c>
      <c r="BP7" s="23">
        <v>1422.4956150258158</v>
      </c>
      <c r="BQ7" s="23">
        <v>16.148116522647847</v>
      </c>
      <c r="BR7" s="23">
        <v>29.753106569245826</v>
      </c>
      <c r="BS7" s="23">
        <v>0</v>
      </c>
      <c r="BT7" s="64">
        <v>1219363.9084150633</v>
      </c>
      <c r="BU7" s="23">
        <v>46829.754521667288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537.69489557432121</v>
      </c>
      <c r="CE7">
        <v>0</v>
      </c>
      <c r="CF7">
        <v>0</v>
      </c>
      <c r="CG7">
        <v>0</v>
      </c>
      <c r="CH7">
        <v>1993.7492991451215</v>
      </c>
      <c r="CI7">
        <v>2727932.9163074074</v>
      </c>
      <c r="CJ7" s="34">
        <f t="shared" si="0"/>
        <v>3996658.0234388574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105096.35566072415</v>
      </c>
      <c r="D8" s="23">
        <v>6.6273138966255756</v>
      </c>
      <c r="E8" s="23">
        <v>6.1631821574444867</v>
      </c>
      <c r="F8" s="23">
        <v>368712.59043249389</v>
      </c>
      <c r="G8" s="23">
        <v>27006.691621285652</v>
      </c>
      <c r="H8" s="23">
        <v>3725.2163859131892</v>
      </c>
      <c r="I8" s="23">
        <v>88.796180226338009</v>
      </c>
      <c r="J8" s="23">
        <v>5756.3200302492542</v>
      </c>
      <c r="K8" s="23">
        <v>51.548305418157803</v>
      </c>
      <c r="L8" s="23">
        <v>8442622.7145954613</v>
      </c>
      <c r="M8" s="23">
        <v>29345.069396812294</v>
      </c>
      <c r="N8" s="23">
        <v>2600.2200513390499</v>
      </c>
      <c r="O8" s="23">
        <v>7604.5577010990155</v>
      </c>
      <c r="P8" s="23">
        <v>378176.30883579515</v>
      </c>
      <c r="Q8" s="23">
        <v>3702.3711413098458</v>
      </c>
      <c r="R8" s="23">
        <v>18144.900340218188</v>
      </c>
      <c r="S8" s="23">
        <v>285.12604309850803</v>
      </c>
      <c r="T8" s="23">
        <v>146.72753623315486</v>
      </c>
      <c r="U8" s="23">
        <v>2684.8473900085573</v>
      </c>
      <c r="V8" s="23">
        <v>45.627575796532156</v>
      </c>
      <c r="W8" s="23">
        <v>62.205828588312869</v>
      </c>
      <c r="X8" s="23">
        <v>328.19666773970556</v>
      </c>
      <c r="Y8" s="23">
        <v>87.052825319119052</v>
      </c>
      <c r="Z8" s="23">
        <v>7012649.5980997682</v>
      </c>
      <c r="AA8" s="23">
        <v>25.794652461701425</v>
      </c>
      <c r="AB8" s="23">
        <v>2434.4158433441235</v>
      </c>
      <c r="AC8" s="23">
        <v>502698.79068136093</v>
      </c>
      <c r="AD8" s="23">
        <v>221.65168049579904</v>
      </c>
      <c r="AE8" s="23">
        <v>8016.1103191870961</v>
      </c>
      <c r="AF8" s="23">
        <v>1129.1354898935288</v>
      </c>
      <c r="AG8" s="23">
        <v>179.64617833127784</v>
      </c>
      <c r="AH8" s="23">
        <v>41.504578247602105</v>
      </c>
      <c r="AI8" s="23">
        <v>29.670125245898294</v>
      </c>
      <c r="AJ8" s="23">
        <v>789.66190864154373</v>
      </c>
      <c r="AK8" s="23">
        <v>28.198168319676221</v>
      </c>
      <c r="AL8" s="23">
        <v>19847.66504223294</v>
      </c>
      <c r="AM8" s="23">
        <v>132.86881021728479</v>
      </c>
      <c r="AN8" s="23">
        <v>3039.4131091337499</v>
      </c>
      <c r="AO8" s="23">
        <v>183.86302833453669</v>
      </c>
      <c r="AP8" s="23">
        <v>784.63188715363208</v>
      </c>
      <c r="AQ8" s="23">
        <v>153.71433895486197</v>
      </c>
      <c r="AR8" s="23">
        <v>92.498899056549604</v>
      </c>
      <c r="AS8" s="23">
        <v>44.345560411742092</v>
      </c>
      <c r="AT8" s="23">
        <v>25.298782448066415</v>
      </c>
      <c r="AU8" s="23">
        <v>103.83991566149886</v>
      </c>
      <c r="AV8" s="23">
        <v>9.4464310755899756</v>
      </c>
      <c r="AW8" s="23">
        <v>21.412130028153737</v>
      </c>
      <c r="AX8" s="23">
        <v>260.14253700464587</v>
      </c>
      <c r="AY8" s="23">
        <v>657.74100873940245</v>
      </c>
      <c r="AZ8" s="23">
        <v>308.5171622823982</v>
      </c>
      <c r="BA8" s="23">
        <v>848.32850404623105</v>
      </c>
      <c r="BB8" s="23">
        <v>150.20344907547442</v>
      </c>
      <c r="BC8" s="23">
        <v>68.1509597318489</v>
      </c>
      <c r="BD8" s="23">
        <v>457.87447289924205</v>
      </c>
      <c r="BE8" s="23">
        <v>25.478634361157575</v>
      </c>
      <c r="BF8" s="23">
        <v>10.596790005850881</v>
      </c>
      <c r="BG8" s="23">
        <v>48333.000462641801</v>
      </c>
      <c r="BH8" s="23">
        <v>37223.611502983709</v>
      </c>
      <c r="BI8" s="23">
        <v>1670.7805241663268</v>
      </c>
      <c r="BJ8" s="23">
        <v>4073.7292774084017</v>
      </c>
      <c r="BK8" s="23">
        <v>45.461217947325366</v>
      </c>
      <c r="BL8" s="23">
        <v>5468.7849531146849</v>
      </c>
      <c r="BM8" s="23">
        <v>35352.151873944524</v>
      </c>
      <c r="BN8" s="23">
        <v>125.74646356797925</v>
      </c>
      <c r="BO8" s="23">
        <v>958.4617212108576</v>
      </c>
      <c r="BP8" s="23">
        <v>773.97805104093106</v>
      </c>
      <c r="BQ8" s="23">
        <v>70.436830893054193</v>
      </c>
      <c r="BR8" s="23">
        <v>172.37854576175388</v>
      </c>
      <c r="BS8" s="23">
        <v>0</v>
      </c>
      <c r="BT8" s="64">
        <v>17086024.965644009</v>
      </c>
      <c r="BU8" s="23">
        <v>167392.83870372816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632618.74196147942</v>
      </c>
      <c r="CG8" s="23">
        <v>0</v>
      </c>
      <c r="CH8" s="23">
        <v>-174551.51494330933</v>
      </c>
      <c r="CI8" s="23">
        <v>23915349.770409137</v>
      </c>
      <c r="CJ8" s="34">
        <f t="shared" si="0"/>
        <v>41626834.801775046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7070646.3877609624</v>
      </c>
      <c r="D9" s="23">
        <v>20668.651319093806</v>
      </c>
      <c r="E9" s="23">
        <v>311717.80794209195</v>
      </c>
      <c r="F9" s="23">
        <v>3953.2982849433411</v>
      </c>
      <c r="G9" s="23">
        <v>13326678.62539961</v>
      </c>
      <c r="H9" s="23">
        <v>27490.215609959749</v>
      </c>
      <c r="I9" s="23">
        <v>5742.3993151046561</v>
      </c>
      <c r="J9" s="23">
        <v>64228.977348098982</v>
      </c>
      <c r="K9" s="23">
        <v>4981.5603247712597</v>
      </c>
      <c r="L9" s="23">
        <v>2406.0287724569039</v>
      </c>
      <c r="M9" s="23">
        <v>678479.41219747462</v>
      </c>
      <c r="N9" s="23">
        <v>606488.3958772131</v>
      </c>
      <c r="O9" s="23">
        <v>22371.604797588647</v>
      </c>
      <c r="P9" s="23">
        <v>13819.937636677192</v>
      </c>
      <c r="Q9" s="23">
        <v>1765.4487862539061</v>
      </c>
      <c r="R9" s="23">
        <v>19364.955821673731</v>
      </c>
      <c r="S9" s="23">
        <v>16409.490203838825</v>
      </c>
      <c r="T9" s="23">
        <v>9069.0188582812279</v>
      </c>
      <c r="U9" s="23">
        <v>49942.426226535201</v>
      </c>
      <c r="V9" s="23">
        <v>2766.2946865424287</v>
      </c>
      <c r="W9" s="23">
        <v>3110.5767975193608</v>
      </c>
      <c r="X9" s="23">
        <v>22420.405576944562</v>
      </c>
      <c r="Y9" s="23">
        <v>6145.7550004313298</v>
      </c>
      <c r="Z9" s="23">
        <v>9080.014712299655</v>
      </c>
      <c r="AA9" s="23">
        <v>1288.05350129457</v>
      </c>
      <c r="AB9" s="23">
        <v>14739.021658916074</v>
      </c>
      <c r="AC9" s="23">
        <v>7509.8525531258119</v>
      </c>
      <c r="AD9" s="23">
        <v>13787.568348290961</v>
      </c>
      <c r="AE9" s="23">
        <v>324172.19099074817</v>
      </c>
      <c r="AF9" s="23">
        <v>74757.828323261245</v>
      </c>
      <c r="AG9" s="23">
        <v>17553.502774514185</v>
      </c>
      <c r="AH9" s="23">
        <v>7346.9137640035724</v>
      </c>
      <c r="AI9" s="23">
        <v>5693.7133573078127</v>
      </c>
      <c r="AJ9" s="23">
        <v>14666.756514543522</v>
      </c>
      <c r="AK9" s="23">
        <v>2593.1703926523724</v>
      </c>
      <c r="AL9" s="23">
        <v>6541065.0290813623</v>
      </c>
      <c r="AM9" s="23">
        <v>12879.754317041166</v>
      </c>
      <c r="AN9" s="23">
        <v>72089.513102633457</v>
      </c>
      <c r="AO9" s="23">
        <v>11121.245217468439</v>
      </c>
      <c r="AP9" s="23">
        <v>58408.464298784078</v>
      </c>
      <c r="AQ9" s="23">
        <v>13556.424966098948</v>
      </c>
      <c r="AR9" s="23">
        <v>6779.0551539137768</v>
      </c>
      <c r="AS9" s="23">
        <v>14407.670227872291</v>
      </c>
      <c r="AT9" s="23">
        <v>12182.779366222256</v>
      </c>
      <c r="AU9" s="23">
        <v>7812.3520324964911</v>
      </c>
      <c r="AV9" s="23">
        <v>113.56214541183023</v>
      </c>
      <c r="AW9" s="23">
        <v>150.95493427120098</v>
      </c>
      <c r="AX9" s="23">
        <v>52315.217695857747</v>
      </c>
      <c r="AY9" s="23">
        <v>47550.276932265813</v>
      </c>
      <c r="AZ9" s="23">
        <v>15146.108392711616</v>
      </c>
      <c r="BA9" s="23">
        <v>943.27069168297373</v>
      </c>
      <c r="BB9" s="23">
        <v>12499.208607281042</v>
      </c>
      <c r="BC9" s="23">
        <v>12082.066557204607</v>
      </c>
      <c r="BD9" s="23">
        <v>22799.096843534669</v>
      </c>
      <c r="BE9" s="23">
        <v>4037.0077201168774</v>
      </c>
      <c r="BF9" s="23">
        <v>1775.4899576104281</v>
      </c>
      <c r="BG9" s="23">
        <v>34733.236410811835</v>
      </c>
      <c r="BH9" s="23">
        <v>280886.68139772647</v>
      </c>
      <c r="BI9" s="23">
        <v>2725.895581859816</v>
      </c>
      <c r="BJ9" s="23">
        <v>110664.52450413266</v>
      </c>
      <c r="BK9" s="23">
        <v>13075.440157557545</v>
      </c>
      <c r="BL9" s="23">
        <v>238412.31748353917</v>
      </c>
      <c r="BM9" s="23">
        <v>1004077.2992111681</v>
      </c>
      <c r="BN9" s="23">
        <v>57656.830006781682</v>
      </c>
      <c r="BO9" s="23">
        <v>35905.537502967039</v>
      </c>
      <c r="BP9" s="23">
        <v>211568.99399374772</v>
      </c>
      <c r="BQ9" s="23">
        <v>4382.4239252750258</v>
      </c>
      <c r="BR9" s="23">
        <v>9079.3260443487143</v>
      </c>
      <c r="BS9" s="23">
        <v>0</v>
      </c>
      <c r="BT9" s="64">
        <v>31706739.315896783</v>
      </c>
      <c r="BU9" s="23">
        <v>28455516.513906378</v>
      </c>
      <c r="BV9" s="23">
        <v>0</v>
      </c>
      <c r="BW9" s="23">
        <v>15563.640926131704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22422.898971867868</v>
      </c>
      <c r="CE9" s="23">
        <v>0</v>
      </c>
      <c r="CF9" s="23">
        <v>891172.74521197588</v>
      </c>
      <c r="CG9" s="23">
        <v>0</v>
      </c>
      <c r="CH9" s="23">
        <v>1227932.1697481796</v>
      </c>
      <c r="CI9" s="23">
        <v>70488161.731461927</v>
      </c>
      <c r="CJ9" s="34">
        <f t="shared" si="0"/>
        <v>132807509.01612324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3369.0008570216983</v>
      </c>
      <c r="D10" s="23">
        <v>79.815531804313451</v>
      </c>
      <c r="E10" s="23">
        <v>8773.3211028253063</v>
      </c>
      <c r="F10" s="23">
        <v>922.03600370630591</v>
      </c>
      <c r="G10" s="23">
        <v>14379.285097034925</v>
      </c>
      <c r="H10" s="23">
        <v>982643.35319641302</v>
      </c>
      <c r="I10" s="23">
        <v>5427.7703853492658</v>
      </c>
      <c r="J10" s="23">
        <v>3148.5636097406118</v>
      </c>
      <c r="K10" s="23">
        <v>1515.5560758044401</v>
      </c>
      <c r="L10" s="23">
        <v>338.23008925492331</v>
      </c>
      <c r="M10" s="23">
        <v>6755.6204512026798</v>
      </c>
      <c r="N10" s="23">
        <v>3721.563472079923</v>
      </c>
      <c r="O10" s="23">
        <v>26836.807325019116</v>
      </c>
      <c r="P10" s="23">
        <v>9231.9456815824597</v>
      </c>
      <c r="Q10" s="23">
        <v>4472.5067706959999</v>
      </c>
      <c r="R10" s="23">
        <v>18649.985115501939</v>
      </c>
      <c r="S10" s="23">
        <v>7577.4271259071675</v>
      </c>
      <c r="T10" s="23">
        <v>4428.5757084284332</v>
      </c>
      <c r="U10" s="23">
        <v>26162.872688170952</v>
      </c>
      <c r="V10" s="23">
        <v>6323.4564186952912</v>
      </c>
      <c r="W10" s="23">
        <v>30884.794421087536</v>
      </c>
      <c r="X10" s="23">
        <v>127930.38923724607</v>
      </c>
      <c r="Y10" s="23">
        <v>9048.8202968265086</v>
      </c>
      <c r="Z10" s="23">
        <v>2415.7388142568234</v>
      </c>
      <c r="AA10" s="23">
        <v>165.19427383840383</v>
      </c>
      <c r="AB10" s="23">
        <v>3004.203142579679</v>
      </c>
      <c r="AC10" s="23">
        <v>193655.84593343269</v>
      </c>
      <c r="AD10" s="23">
        <v>3840.3013119225279</v>
      </c>
      <c r="AE10" s="23">
        <v>36222.397525868466</v>
      </c>
      <c r="AF10" s="23">
        <v>7920.8942042907365</v>
      </c>
      <c r="AG10" s="23">
        <v>6087.1031862514192</v>
      </c>
      <c r="AH10" s="23">
        <v>918.26094108207042</v>
      </c>
      <c r="AI10" s="23">
        <v>1968.3641208257725</v>
      </c>
      <c r="AJ10" s="23">
        <v>2145.1718938329354</v>
      </c>
      <c r="AK10" s="23">
        <v>10180.726720354705</v>
      </c>
      <c r="AL10" s="23">
        <v>4181.7240986298521</v>
      </c>
      <c r="AM10" s="23">
        <v>1180.0196842435757</v>
      </c>
      <c r="AN10" s="23">
        <v>23526.165701159356</v>
      </c>
      <c r="AO10" s="23">
        <v>13809.045782893476</v>
      </c>
      <c r="AP10" s="23">
        <v>4965.4925643062106</v>
      </c>
      <c r="AQ10" s="23">
        <v>985.75082226854545</v>
      </c>
      <c r="AR10" s="23">
        <v>743.6326327617918</v>
      </c>
      <c r="AS10" s="23">
        <v>318.00782590119866</v>
      </c>
      <c r="AT10" s="23">
        <v>188.90868083102418</v>
      </c>
      <c r="AU10" s="23">
        <v>663.08873462111512</v>
      </c>
      <c r="AV10" s="23">
        <v>24.71016684029696</v>
      </c>
      <c r="AW10" s="23">
        <v>48.848495269285692</v>
      </c>
      <c r="AX10" s="23">
        <v>1444.8359541753441</v>
      </c>
      <c r="AY10" s="23">
        <v>3836.0155797128286</v>
      </c>
      <c r="AZ10" s="23">
        <v>2314.6235760204067</v>
      </c>
      <c r="BA10" s="23">
        <v>104.9844691373534</v>
      </c>
      <c r="BB10" s="23">
        <v>928.34965282499047</v>
      </c>
      <c r="BC10" s="23">
        <v>817.67898990472452</v>
      </c>
      <c r="BD10" s="23">
        <v>2929.1353577218592</v>
      </c>
      <c r="BE10" s="23">
        <v>738.79140709642718</v>
      </c>
      <c r="BF10" s="23">
        <v>154.62343232614506</v>
      </c>
      <c r="BG10" s="23">
        <v>49624.945308620387</v>
      </c>
      <c r="BH10" s="23">
        <v>13284.988238608039</v>
      </c>
      <c r="BI10" s="23">
        <v>3260.673095186226</v>
      </c>
      <c r="BJ10" s="23">
        <v>23877.878500658117</v>
      </c>
      <c r="BK10" s="23">
        <v>268.24717692891892</v>
      </c>
      <c r="BL10" s="23">
        <v>23449.315921715697</v>
      </c>
      <c r="BM10" s="23">
        <v>40609.457306948454</v>
      </c>
      <c r="BN10" s="23">
        <v>9733.7986706495558</v>
      </c>
      <c r="BO10" s="23">
        <v>9063.8108820916786</v>
      </c>
      <c r="BP10" s="23">
        <v>12218.123084032797</v>
      </c>
      <c r="BQ10" s="23">
        <v>787.48350349237217</v>
      </c>
      <c r="BR10" s="23">
        <v>29520.107534069459</v>
      </c>
      <c r="BS10" s="23">
        <v>0</v>
      </c>
      <c r="BT10" s="64">
        <v>1850749.1615615825</v>
      </c>
      <c r="BU10" s="23">
        <v>986298.85101353214</v>
      </c>
      <c r="BV10" s="23">
        <v>0</v>
      </c>
      <c r="BW10" s="23">
        <v>40890.100499403263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25.357791393086941</v>
      </c>
      <c r="CD10" s="23">
        <v>434147.00105108105</v>
      </c>
      <c r="CE10" s="23">
        <v>0</v>
      </c>
      <c r="CF10" s="23">
        <v>64580.59467538938</v>
      </c>
      <c r="CG10" s="23">
        <v>3.4670597944544534E-3</v>
      </c>
      <c r="CH10" s="23">
        <v>216305.76552496763</v>
      </c>
      <c r="CI10" s="23">
        <v>7564470.0636820737</v>
      </c>
      <c r="CJ10" s="34">
        <f t="shared" si="0"/>
        <v>11157466.899266481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9145.2967637412548</v>
      </c>
      <c r="D11" s="23">
        <v>775.52558967005962</v>
      </c>
      <c r="E11" s="23">
        <v>115.19268672677812</v>
      </c>
      <c r="F11" s="23">
        <v>11553.137758308154</v>
      </c>
      <c r="G11" s="23">
        <v>54699.655551047537</v>
      </c>
      <c r="H11" s="23">
        <v>8526.821247343938</v>
      </c>
      <c r="I11" s="23">
        <v>851403.93292822444</v>
      </c>
      <c r="J11" s="23">
        <v>13000.951972021359</v>
      </c>
      <c r="K11" s="23">
        <v>4723.2612105319395</v>
      </c>
      <c r="L11" s="23">
        <v>257.62936741124059</v>
      </c>
      <c r="M11" s="23">
        <v>26214.039143313443</v>
      </c>
      <c r="N11" s="23">
        <v>3201.4308573488433</v>
      </c>
      <c r="O11" s="23">
        <v>38187.44153530927</v>
      </c>
      <c r="P11" s="23">
        <v>72224.720976624842</v>
      </c>
      <c r="Q11" s="23">
        <v>23919.48230913316</v>
      </c>
      <c r="R11" s="23">
        <v>130867.75871746844</v>
      </c>
      <c r="S11" s="23">
        <v>34073.142875097721</v>
      </c>
      <c r="T11" s="23">
        <v>33986.010111126612</v>
      </c>
      <c r="U11" s="23">
        <v>138899.03378553654</v>
      </c>
      <c r="V11" s="23">
        <v>23633.337443863245</v>
      </c>
      <c r="W11" s="23">
        <v>61706.158041320501</v>
      </c>
      <c r="X11" s="23">
        <v>881107.71233913233</v>
      </c>
      <c r="Y11" s="23">
        <v>29408.677671534577</v>
      </c>
      <c r="Z11" s="23">
        <v>66355.200863069986</v>
      </c>
      <c r="AA11" s="23">
        <v>153.85037182762849</v>
      </c>
      <c r="AB11" s="23">
        <v>44424.029991909774</v>
      </c>
      <c r="AC11" s="23">
        <v>6839372.5582140861</v>
      </c>
      <c r="AD11" s="23">
        <v>7767.6547080216906</v>
      </c>
      <c r="AE11" s="23">
        <v>202115.3317961907</v>
      </c>
      <c r="AF11" s="23">
        <v>13241.785897759055</v>
      </c>
      <c r="AG11" s="23">
        <v>25316.061033548558</v>
      </c>
      <c r="AH11" s="23">
        <v>437.8975047121267</v>
      </c>
      <c r="AI11" s="23">
        <v>2449.6485795441977</v>
      </c>
      <c r="AJ11" s="23">
        <v>34810.295919746291</v>
      </c>
      <c r="AK11" s="23">
        <v>1489.2401937482782</v>
      </c>
      <c r="AL11" s="23">
        <v>1576.4057656129401</v>
      </c>
      <c r="AM11" s="23">
        <v>1078.1616510858494</v>
      </c>
      <c r="AN11" s="23">
        <v>8357.9881586656575</v>
      </c>
      <c r="AO11" s="23">
        <v>8221.5017551676065</v>
      </c>
      <c r="AP11" s="23">
        <v>4666.6872325376198</v>
      </c>
      <c r="AQ11" s="23">
        <v>894.20688913899085</v>
      </c>
      <c r="AR11" s="23">
        <v>680.85686583844199</v>
      </c>
      <c r="AS11" s="23">
        <v>310.38015677528801</v>
      </c>
      <c r="AT11" s="23">
        <v>169.74936431838472</v>
      </c>
      <c r="AU11" s="23">
        <v>5162.4605138334928</v>
      </c>
      <c r="AV11" s="23">
        <v>631.7999234925428</v>
      </c>
      <c r="AW11" s="23">
        <v>1671.060159546837</v>
      </c>
      <c r="AX11" s="23">
        <v>3264.9178743265275</v>
      </c>
      <c r="AY11" s="23">
        <v>3699.2266725923073</v>
      </c>
      <c r="AZ11" s="23">
        <v>1771.2973992886355</v>
      </c>
      <c r="BA11" s="23">
        <v>196.5489523852734</v>
      </c>
      <c r="BB11" s="23">
        <v>854.89495084012094</v>
      </c>
      <c r="BC11" s="23">
        <v>379.74957126666959</v>
      </c>
      <c r="BD11" s="23">
        <v>3715.4243496413724</v>
      </c>
      <c r="BE11" s="23">
        <v>613.28457448896745</v>
      </c>
      <c r="BF11" s="23">
        <v>97.183896338317226</v>
      </c>
      <c r="BG11" s="23">
        <v>77468.225407490099</v>
      </c>
      <c r="BH11" s="23">
        <v>5892.8531232316127</v>
      </c>
      <c r="BI11" s="23">
        <v>976.49146237559523</v>
      </c>
      <c r="BJ11" s="23">
        <v>5394.1331678489551</v>
      </c>
      <c r="BK11" s="23">
        <v>258.78104365427066</v>
      </c>
      <c r="BL11" s="23">
        <v>3169.9070556621791</v>
      </c>
      <c r="BM11" s="23">
        <v>4425.3552600972998</v>
      </c>
      <c r="BN11" s="23">
        <v>37081.213884641445</v>
      </c>
      <c r="BO11" s="23">
        <v>15027.60445643481</v>
      </c>
      <c r="BP11" s="23">
        <v>4238.7275461118397</v>
      </c>
      <c r="BQ11" s="23">
        <v>15091.420382513808</v>
      </c>
      <c r="BR11" s="23">
        <v>3209.2934155588614</v>
      </c>
      <c r="BS11" s="23">
        <v>0</v>
      </c>
      <c r="BT11" s="64">
        <v>9909811.6988388095</v>
      </c>
      <c r="BU11" s="23">
        <v>332709.63964332122</v>
      </c>
      <c r="BV11" s="23">
        <v>0</v>
      </c>
      <c r="BW11" s="23">
        <v>22.768425288567567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1164.5149215583886</v>
      </c>
      <c r="CD11" s="23">
        <v>418177.33831667452</v>
      </c>
      <c r="CE11" s="23">
        <v>0</v>
      </c>
      <c r="CF11" s="23">
        <v>71492.281178549616</v>
      </c>
      <c r="CG11" s="23">
        <v>0</v>
      </c>
      <c r="CH11" s="23">
        <v>36444.402656957456</v>
      </c>
      <c r="CI11" s="23">
        <v>4176947.4361479124</v>
      </c>
      <c r="CJ11" s="34">
        <f t="shared" si="0"/>
        <v>14946770.080129072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25209.427373472547</v>
      </c>
      <c r="D12" s="23">
        <v>159.07967727284449</v>
      </c>
      <c r="E12" s="23">
        <v>824.1048890939694</v>
      </c>
      <c r="F12" s="23">
        <v>12837.015002613081</v>
      </c>
      <c r="G12" s="23">
        <v>1168021.8512132892</v>
      </c>
      <c r="H12" s="23">
        <v>39297.845332638557</v>
      </c>
      <c r="I12" s="23">
        <v>52943.578732464797</v>
      </c>
      <c r="J12" s="23">
        <v>329775.47828321764</v>
      </c>
      <c r="K12" s="23">
        <v>585229.3559482483</v>
      </c>
      <c r="L12" s="23">
        <v>1002.2952002711171</v>
      </c>
      <c r="M12" s="23">
        <v>134096.47317715356</v>
      </c>
      <c r="N12" s="23">
        <v>168723.81713411619</v>
      </c>
      <c r="O12" s="23">
        <v>200137.89150104721</v>
      </c>
      <c r="P12" s="23">
        <v>84619.025660147017</v>
      </c>
      <c r="Q12" s="23">
        <v>11382.543372747614</v>
      </c>
      <c r="R12" s="23">
        <v>121573.29063218631</v>
      </c>
      <c r="S12" s="23">
        <v>56071.246626101369</v>
      </c>
      <c r="T12" s="23">
        <v>32116.762369676901</v>
      </c>
      <c r="U12" s="23">
        <v>121912.32597143049</v>
      </c>
      <c r="V12" s="23">
        <v>17764.610008247553</v>
      </c>
      <c r="W12" s="23">
        <v>4052.4294783673945</v>
      </c>
      <c r="X12" s="23">
        <v>147501.68230758005</v>
      </c>
      <c r="Y12" s="23">
        <v>14485.943845913776</v>
      </c>
      <c r="Z12" s="23">
        <v>4116.351772796861</v>
      </c>
      <c r="AA12" s="23">
        <v>479.89820009992667</v>
      </c>
      <c r="AB12" s="23">
        <v>80818.829580310499</v>
      </c>
      <c r="AC12" s="23">
        <v>21673.635194351238</v>
      </c>
      <c r="AD12" s="23">
        <v>173249.49290744361</v>
      </c>
      <c r="AE12" s="23">
        <v>1737353.2932770744</v>
      </c>
      <c r="AF12" s="23">
        <v>188512.54596970047</v>
      </c>
      <c r="AG12" s="23">
        <v>46654.561366768292</v>
      </c>
      <c r="AH12" s="23">
        <v>864.09220086389212</v>
      </c>
      <c r="AI12" s="23">
        <v>5604.3892293028048</v>
      </c>
      <c r="AJ12" s="23">
        <v>4168.0233778119064</v>
      </c>
      <c r="AK12" s="23">
        <v>16417.172375981001</v>
      </c>
      <c r="AL12" s="23">
        <v>4469.9963997060213</v>
      </c>
      <c r="AM12" s="23">
        <v>116210.70143130863</v>
      </c>
      <c r="AN12" s="23">
        <v>3620.3127121258608</v>
      </c>
      <c r="AO12" s="23">
        <v>90631.540987141081</v>
      </c>
      <c r="AP12" s="23">
        <v>21514.71822545119</v>
      </c>
      <c r="AQ12" s="23">
        <v>30927.462025979428</v>
      </c>
      <c r="AR12" s="23">
        <v>1969.1799164091633</v>
      </c>
      <c r="AS12" s="23">
        <v>17233.031267070575</v>
      </c>
      <c r="AT12" s="23">
        <v>2813.4680816082464</v>
      </c>
      <c r="AU12" s="23">
        <v>2841.714019013576</v>
      </c>
      <c r="AV12" s="23">
        <v>177.88817557469267</v>
      </c>
      <c r="AW12" s="23">
        <v>291.409876479552</v>
      </c>
      <c r="AX12" s="23">
        <v>13228.410879039449</v>
      </c>
      <c r="AY12" s="23">
        <v>23520.984150652275</v>
      </c>
      <c r="AZ12" s="23">
        <v>5851.1556189987114</v>
      </c>
      <c r="BA12" s="23">
        <v>7546.6557558260383</v>
      </c>
      <c r="BB12" s="23">
        <v>50941.917089207745</v>
      </c>
      <c r="BC12" s="23">
        <v>5849.8139381314359</v>
      </c>
      <c r="BD12" s="23">
        <v>9058.1997628973386</v>
      </c>
      <c r="BE12" s="23">
        <v>1605.6000289178903</v>
      </c>
      <c r="BF12" s="23">
        <v>1675.5962607633262</v>
      </c>
      <c r="BG12" s="23">
        <v>147768.78799296729</v>
      </c>
      <c r="BH12" s="23">
        <v>95401.445705947262</v>
      </c>
      <c r="BI12" s="23">
        <v>2512.0220899175979</v>
      </c>
      <c r="BJ12" s="23">
        <v>59832.41815022222</v>
      </c>
      <c r="BK12" s="23">
        <v>2484.2739244629852</v>
      </c>
      <c r="BL12" s="23">
        <v>39697.173350526602</v>
      </c>
      <c r="BM12" s="23">
        <v>31733.046568923874</v>
      </c>
      <c r="BN12" s="23">
        <v>28041.48884360788</v>
      </c>
      <c r="BO12" s="23">
        <v>14285.615898812443</v>
      </c>
      <c r="BP12" s="23">
        <v>21498.90394752326</v>
      </c>
      <c r="BQ12" s="23">
        <v>15093.27631100597</v>
      </c>
      <c r="BR12" s="23">
        <v>3456.7158183823403</v>
      </c>
      <c r="BS12" s="23">
        <v>0</v>
      </c>
      <c r="BT12" s="64">
        <v>6483435.2843944067</v>
      </c>
      <c r="BU12" s="23">
        <v>126546.80684716109</v>
      </c>
      <c r="BV12" s="23">
        <v>0</v>
      </c>
      <c r="BW12" s="23">
        <v>61252.254598071355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3949.7085962499136</v>
      </c>
      <c r="CE12" s="23">
        <v>0</v>
      </c>
      <c r="CF12" s="23">
        <v>48426.670296675271</v>
      </c>
      <c r="CG12" s="23">
        <v>0</v>
      </c>
      <c r="CH12" s="23">
        <v>14531.941170197621</v>
      </c>
      <c r="CI12" s="23">
        <v>3582929.8952014893</v>
      </c>
      <c r="CJ12" s="34">
        <f t="shared" si="0"/>
        <v>10321072.561104253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4395.3753298527427</v>
      </c>
      <c r="D13" s="23">
        <v>354.61157484920113</v>
      </c>
      <c r="E13" s="23">
        <v>338.3085321312746</v>
      </c>
      <c r="F13" s="23">
        <v>2920.9154495049575</v>
      </c>
      <c r="G13" s="23">
        <v>76925.817474722397</v>
      </c>
      <c r="H13" s="23">
        <v>9975.6990487488729</v>
      </c>
      <c r="I13" s="23">
        <v>7698.4155529863974</v>
      </c>
      <c r="J13" s="23">
        <v>84562.194601586365</v>
      </c>
      <c r="K13" s="23">
        <v>1294694.6842365083</v>
      </c>
      <c r="L13" s="23">
        <v>793.65323837234996</v>
      </c>
      <c r="M13" s="23">
        <v>20533.998073812698</v>
      </c>
      <c r="N13" s="23">
        <v>43789.936006797434</v>
      </c>
      <c r="O13" s="23">
        <v>26406.533647042514</v>
      </c>
      <c r="P13" s="23">
        <v>12192.447119609507</v>
      </c>
      <c r="Q13" s="23">
        <v>1342.3438480020977</v>
      </c>
      <c r="R13" s="23">
        <v>18918.961512895527</v>
      </c>
      <c r="S13" s="23">
        <v>90474.297214243197</v>
      </c>
      <c r="T13" s="23">
        <v>21124.882926259226</v>
      </c>
      <c r="U13" s="23">
        <v>91765.62453245213</v>
      </c>
      <c r="V13" s="23">
        <v>3291.6344590111225</v>
      </c>
      <c r="W13" s="23">
        <v>3595.8388361863326</v>
      </c>
      <c r="X13" s="23">
        <v>55099.105236484284</v>
      </c>
      <c r="Y13" s="23">
        <v>9462.2480800833346</v>
      </c>
      <c r="Z13" s="23">
        <v>10945.130017133506</v>
      </c>
      <c r="AA13" s="23">
        <v>1387.3382537383607</v>
      </c>
      <c r="AB13" s="23">
        <v>35534.254772025139</v>
      </c>
      <c r="AC13" s="23">
        <v>13218.652632950121</v>
      </c>
      <c r="AD13" s="23">
        <v>62769.216015360224</v>
      </c>
      <c r="AE13" s="23">
        <v>744735.20360157092</v>
      </c>
      <c r="AF13" s="23">
        <v>104703.10377016925</v>
      </c>
      <c r="AG13" s="23">
        <v>54527.597540390663</v>
      </c>
      <c r="AH13" s="23">
        <v>2295.9886357871314</v>
      </c>
      <c r="AI13" s="23">
        <v>9243.8328076290873</v>
      </c>
      <c r="AJ13" s="23">
        <v>12801.958345957491</v>
      </c>
      <c r="AK13" s="23">
        <v>49446.570674336006</v>
      </c>
      <c r="AL13" s="23">
        <v>11004.551126127035</v>
      </c>
      <c r="AM13" s="23">
        <v>3174167.598521275</v>
      </c>
      <c r="AN13" s="23">
        <v>50202.969749823002</v>
      </c>
      <c r="AO13" s="23">
        <v>264157.27056145802</v>
      </c>
      <c r="AP13" s="23">
        <v>564315.95490536944</v>
      </c>
      <c r="AQ13" s="23">
        <v>210040.31557568102</v>
      </c>
      <c r="AR13" s="23">
        <v>10403.342407964536</v>
      </c>
      <c r="AS13" s="23">
        <v>227078.63337361265</v>
      </c>
      <c r="AT13" s="23">
        <v>171052.06020539475</v>
      </c>
      <c r="AU13" s="23">
        <v>5612.4735945951452</v>
      </c>
      <c r="AV13" s="23">
        <v>744.46255795827926</v>
      </c>
      <c r="AW13" s="23">
        <v>280.42096076773674</v>
      </c>
      <c r="AX13" s="23">
        <v>206953.05430590967</v>
      </c>
      <c r="AY13" s="23">
        <v>369483.59272900422</v>
      </c>
      <c r="AZ13" s="23">
        <v>23152.092519421738</v>
      </c>
      <c r="BA13" s="23">
        <v>16351.41608495706</v>
      </c>
      <c r="BB13" s="23">
        <v>1294716.3662946704</v>
      </c>
      <c r="BC13" s="23">
        <v>78785.080631491262</v>
      </c>
      <c r="BD13" s="23">
        <v>27430.151645456644</v>
      </c>
      <c r="BE13" s="23">
        <v>26543.544491098899</v>
      </c>
      <c r="BF13" s="23">
        <v>6202.3930728569649</v>
      </c>
      <c r="BG13" s="23">
        <v>128393.574454519</v>
      </c>
      <c r="BH13" s="23">
        <v>394933.97307186306</v>
      </c>
      <c r="BI13" s="23">
        <v>8105.2003677844596</v>
      </c>
      <c r="BJ13" s="23">
        <v>104608.4719110485</v>
      </c>
      <c r="BK13" s="23">
        <v>13859.664110179332</v>
      </c>
      <c r="BL13" s="23">
        <v>65527.760150658505</v>
      </c>
      <c r="BM13" s="23">
        <v>37125.944346630567</v>
      </c>
      <c r="BN13" s="23">
        <v>97471.201378406637</v>
      </c>
      <c r="BO13" s="23">
        <v>50580.647624045458</v>
      </c>
      <c r="BP13" s="23">
        <v>113047.50061000026</v>
      </c>
      <c r="BQ13" s="23">
        <v>27582.279283236567</v>
      </c>
      <c r="BR13" s="23">
        <v>16452.28574566267</v>
      </c>
      <c r="BS13" s="23">
        <v>0</v>
      </c>
      <c r="BT13" s="64">
        <v>10778632.62196812</v>
      </c>
      <c r="BU13" s="23">
        <v>177872.83704505913</v>
      </c>
      <c r="BV13" s="23">
        <v>0</v>
      </c>
      <c r="BW13" s="23">
        <v>0.57147891138739637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20035.995514762661</v>
      </c>
      <c r="CE13" s="23">
        <v>0</v>
      </c>
      <c r="CF13" s="23">
        <v>139079.9756084301</v>
      </c>
      <c r="CG13" s="23">
        <v>0</v>
      </c>
      <c r="CH13" s="23">
        <v>147687.00525659928</v>
      </c>
      <c r="CI13" s="23">
        <v>1275449.8282935547</v>
      </c>
      <c r="CJ13" s="34">
        <f t="shared" si="0"/>
        <v>12538758.835165437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391728.39400790323</v>
      </c>
      <c r="D14" s="23">
        <v>16619.112028060455</v>
      </c>
      <c r="E14" s="23">
        <v>191598.96720802691</v>
      </c>
      <c r="F14" s="23">
        <v>28302.873930625959</v>
      </c>
      <c r="G14" s="23">
        <v>71505.852004223241</v>
      </c>
      <c r="H14" s="23">
        <v>7303.5895156101233</v>
      </c>
      <c r="I14" s="23">
        <v>11082.266974918346</v>
      </c>
      <c r="J14" s="23">
        <v>4793.5059888600845</v>
      </c>
      <c r="K14" s="23">
        <v>6723.3621336066071</v>
      </c>
      <c r="L14" s="23">
        <v>804597.14022477926</v>
      </c>
      <c r="M14" s="23">
        <v>16338.939895512176</v>
      </c>
      <c r="N14" s="23">
        <v>5927.9691027140307</v>
      </c>
      <c r="O14" s="23">
        <v>24462.953505570236</v>
      </c>
      <c r="P14" s="23">
        <v>107692.42033504484</v>
      </c>
      <c r="Q14" s="23">
        <v>4825.7092859735658</v>
      </c>
      <c r="R14" s="23">
        <v>51298.385598658213</v>
      </c>
      <c r="S14" s="23">
        <v>4999.3299729577329</v>
      </c>
      <c r="T14" s="23">
        <v>4426.6203780430196</v>
      </c>
      <c r="U14" s="23">
        <v>39856.224340686189</v>
      </c>
      <c r="V14" s="23">
        <v>4344.3281556973698</v>
      </c>
      <c r="W14" s="23">
        <v>3338.8017669328647</v>
      </c>
      <c r="X14" s="23">
        <v>19235.706909040171</v>
      </c>
      <c r="Y14" s="23">
        <v>25190.863011893125</v>
      </c>
      <c r="Z14" s="23">
        <v>40772.884614508861</v>
      </c>
      <c r="AA14" s="23">
        <v>1006.2204789551295</v>
      </c>
      <c r="AB14" s="23">
        <v>38484.790638602259</v>
      </c>
      <c r="AC14" s="23">
        <v>673241.33885849954</v>
      </c>
      <c r="AD14" s="23">
        <v>98886.618822344113</v>
      </c>
      <c r="AE14" s="23">
        <v>235303.84446705051</v>
      </c>
      <c r="AF14" s="23">
        <v>74573.679563725746</v>
      </c>
      <c r="AG14" s="23">
        <v>892858.4795244839</v>
      </c>
      <c r="AH14" s="23">
        <v>195251.55101578237</v>
      </c>
      <c r="AI14" s="23">
        <v>624245.56587700138</v>
      </c>
      <c r="AJ14" s="23">
        <v>44624.189933384201</v>
      </c>
      <c r="AK14" s="23">
        <v>45008.073073534193</v>
      </c>
      <c r="AL14" s="23">
        <v>24986.672508610318</v>
      </c>
      <c r="AM14" s="23">
        <v>5230.2579005930529</v>
      </c>
      <c r="AN14" s="23">
        <v>7272.8599209962322</v>
      </c>
      <c r="AO14" s="23">
        <v>6220.0706170563253</v>
      </c>
      <c r="AP14" s="23">
        <v>18191.666317551193</v>
      </c>
      <c r="AQ14" s="23">
        <v>20344.236189661959</v>
      </c>
      <c r="AR14" s="23">
        <v>1625.6905254735243</v>
      </c>
      <c r="AS14" s="23">
        <v>955.71682652569314</v>
      </c>
      <c r="AT14" s="23">
        <v>9144.1168806713358</v>
      </c>
      <c r="AU14" s="23">
        <v>23908.547500278757</v>
      </c>
      <c r="AV14" s="23">
        <v>5240.7800941674395</v>
      </c>
      <c r="AW14" s="23">
        <v>1572.0339038965933</v>
      </c>
      <c r="AX14" s="23">
        <v>18350.523153383743</v>
      </c>
      <c r="AY14" s="23">
        <v>25518.942389723539</v>
      </c>
      <c r="AZ14" s="23">
        <v>1511.3455875472393</v>
      </c>
      <c r="BA14" s="23">
        <v>2099.1350748567602</v>
      </c>
      <c r="BB14" s="23">
        <v>7472.791168244511</v>
      </c>
      <c r="BC14" s="23">
        <v>10737.279720763889</v>
      </c>
      <c r="BD14" s="23">
        <v>12467.542998221186</v>
      </c>
      <c r="BE14" s="23">
        <v>2813.7498159463862</v>
      </c>
      <c r="BF14" s="23">
        <v>1560.4048428532105</v>
      </c>
      <c r="BG14" s="23">
        <v>88212.553284623238</v>
      </c>
      <c r="BH14" s="23">
        <v>163971.41445618254</v>
      </c>
      <c r="BI14" s="23">
        <v>2409.5912012427157</v>
      </c>
      <c r="BJ14" s="23">
        <v>34419.817819489603</v>
      </c>
      <c r="BK14" s="23">
        <v>2286.0856601116484</v>
      </c>
      <c r="BL14" s="23">
        <v>18823.850772261656</v>
      </c>
      <c r="BM14" s="23">
        <v>30867.08705601345</v>
      </c>
      <c r="BN14" s="23">
        <v>10399.259582102661</v>
      </c>
      <c r="BO14" s="23">
        <v>10640.287672994011</v>
      </c>
      <c r="BP14" s="23">
        <v>5387.8125754584726</v>
      </c>
      <c r="BQ14" s="23">
        <v>19624.522385663069</v>
      </c>
      <c r="BR14" s="23">
        <v>18141.998665002175</v>
      </c>
      <c r="BS14" s="23">
        <v>0</v>
      </c>
      <c r="BT14" s="64">
        <v>5422859.1982113766</v>
      </c>
      <c r="BU14" s="23">
        <v>3704872.2086151564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23.041346908148348</v>
      </c>
      <c r="CE14" s="23">
        <v>0</v>
      </c>
      <c r="CF14" s="23">
        <v>17823.727840248608</v>
      </c>
      <c r="CG14" s="23">
        <v>0</v>
      </c>
      <c r="CH14" s="23">
        <v>959543.31436051696</v>
      </c>
      <c r="CI14" s="23">
        <v>6881407.3897699071</v>
      </c>
      <c r="CJ14" s="34">
        <f t="shared" si="0"/>
        <v>16986528.880144112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341819.543187142</v>
      </c>
      <c r="D15" s="23">
        <v>1260.0238081253669</v>
      </c>
      <c r="E15" s="23">
        <v>532.95353679311108</v>
      </c>
      <c r="F15" s="23">
        <v>26819.564761957099</v>
      </c>
      <c r="G15" s="23">
        <v>357708.01384564443</v>
      </c>
      <c r="H15" s="23">
        <v>186645.59114297022</v>
      </c>
      <c r="I15" s="23">
        <v>111312.41391854698</v>
      </c>
      <c r="J15" s="23">
        <v>113417.96155452136</v>
      </c>
      <c r="K15" s="23">
        <v>156708.41040446769</v>
      </c>
      <c r="L15" s="23">
        <v>137073.95244247629</v>
      </c>
      <c r="M15" s="23">
        <v>1248044.6985296663</v>
      </c>
      <c r="N15" s="23">
        <v>903738.69919966895</v>
      </c>
      <c r="O15" s="23">
        <v>391539.53421980905</v>
      </c>
      <c r="P15" s="23">
        <v>190782.523449801</v>
      </c>
      <c r="Q15" s="23">
        <v>96282.240751817328</v>
      </c>
      <c r="R15" s="23">
        <v>186578.44696067763</v>
      </c>
      <c r="S15" s="23">
        <v>66380.039351207408</v>
      </c>
      <c r="T15" s="23">
        <v>95737.015338541649</v>
      </c>
      <c r="U15" s="23">
        <v>230996.10389425681</v>
      </c>
      <c r="V15" s="23">
        <v>41479.609652502768</v>
      </c>
      <c r="W15" s="23">
        <v>47618.377103448598</v>
      </c>
      <c r="X15" s="23">
        <v>180637.13782578206</v>
      </c>
      <c r="Y15" s="23">
        <v>38116.380435290965</v>
      </c>
      <c r="Z15" s="23">
        <v>11044.319538404347</v>
      </c>
      <c r="AA15" s="23">
        <v>741.03648239830034</v>
      </c>
      <c r="AB15" s="23">
        <v>60466.146312487108</v>
      </c>
      <c r="AC15" s="23">
        <v>670451.64947279624</v>
      </c>
      <c r="AD15" s="23">
        <v>63299.013333128038</v>
      </c>
      <c r="AE15" s="23">
        <v>337627.5504245999</v>
      </c>
      <c r="AF15" s="23">
        <v>36743.69594932226</v>
      </c>
      <c r="AG15" s="23">
        <v>74562.015683280231</v>
      </c>
      <c r="AH15" s="23">
        <v>2601.243808006227</v>
      </c>
      <c r="AI15" s="23">
        <v>7206.9578975898658</v>
      </c>
      <c r="AJ15" s="23">
        <v>14348.423671884451</v>
      </c>
      <c r="AK15" s="23">
        <v>1296.5000064442004</v>
      </c>
      <c r="AL15" s="23">
        <v>27242.042276829161</v>
      </c>
      <c r="AM15" s="23">
        <v>37913.973991202598</v>
      </c>
      <c r="AN15" s="23">
        <v>19368.874327325339</v>
      </c>
      <c r="AO15" s="23">
        <v>6952.7309638194774</v>
      </c>
      <c r="AP15" s="23">
        <v>22582.573488266698</v>
      </c>
      <c r="AQ15" s="23">
        <v>8906.766732174865</v>
      </c>
      <c r="AR15" s="23">
        <v>3321.4246041861825</v>
      </c>
      <c r="AS15" s="23">
        <v>2366.8277546430436</v>
      </c>
      <c r="AT15" s="23">
        <v>833.69757632526284</v>
      </c>
      <c r="AU15" s="23">
        <v>4260.770819406669</v>
      </c>
      <c r="AV15" s="23">
        <v>2287.6835814238484</v>
      </c>
      <c r="AW15" s="23">
        <v>141.09805082491374</v>
      </c>
      <c r="AX15" s="23">
        <v>6561.0595119244881</v>
      </c>
      <c r="AY15" s="23">
        <v>17877.130702586113</v>
      </c>
      <c r="AZ15" s="23">
        <v>16732.366216322607</v>
      </c>
      <c r="BA15" s="23">
        <v>1605.1025106796553</v>
      </c>
      <c r="BB15" s="23">
        <v>4116.6118495836099</v>
      </c>
      <c r="BC15" s="23">
        <v>3648.7092167508245</v>
      </c>
      <c r="BD15" s="23">
        <v>12849.968463840814</v>
      </c>
      <c r="BE15" s="23">
        <v>3172.0307536469381</v>
      </c>
      <c r="BF15" s="23">
        <v>562.11139996159068</v>
      </c>
      <c r="BG15" s="23">
        <v>442742.36236507865</v>
      </c>
      <c r="BH15" s="23">
        <v>63464.370878989263</v>
      </c>
      <c r="BI15" s="23">
        <v>3364.5794292570922</v>
      </c>
      <c r="BJ15" s="23">
        <v>41109.191192732978</v>
      </c>
      <c r="BK15" s="23">
        <v>1214.9281144689428</v>
      </c>
      <c r="BL15" s="23">
        <v>72188.534060923223</v>
      </c>
      <c r="BM15" s="23">
        <v>46802.44920010693</v>
      </c>
      <c r="BN15" s="23">
        <v>18356.846600483121</v>
      </c>
      <c r="BO15" s="23">
        <v>12223.946162722048</v>
      </c>
      <c r="BP15" s="23">
        <v>19628.0593829473</v>
      </c>
      <c r="BQ15" s="23">
        <v>4833.0772143479981</v>
      </c>
      <c r="BR15" s="23">
        <v>116621.92569679505</v>
      </c>
      <c r="BS15" s="23">
        <v>0</v>
      </c>
      <c r="BT15" s="64">
        <v>7477471.6129860338</v>
      </c>
      <c r="BU15" s="23">
        <v>584302.23626366165</v>
      </c>
      <c r="BV15" s="23">
        <v>0</v>
      </c>
      <c r="BW15" s="23">
        <v>2346.4006028148815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58341.825870033681</v>
      </c>
      <c r="CE15" s="23">
        <v>0</v>
      </c>
      <c r="CF15" s="23">
        <v>1111555.2426337015</v>
      </c>
      <c r="CG15" s="23">
        <v>0</v>
      </c>
      <c r="CH15" s="23">
        <v>388473.38490281766</v>
      </c>
      <c r="CI15" s="23">
        <v>14848321.387277922</v>
      </c>
      <c r="CJ15" s="34">
        <f t="shared" si="0"/>
        <v>24470812.090536986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247158.37008442264</v>
      </c>
      <c r="D16" s="23">
        <v>7.6348422299182825</v>
      </c>
      <c r="E16" s="23">
        <v>882.75358435204657</v>
      </c>
      <c r="F16" s="23">
        <v>3922.9844646788465</v>
      </c>
      <c r="G16" s="23">
        <v>302214.77985107497</v>
      </c>
      <c r="H16" s="23">
        <v>3658.4921955940554</v>
      </c>
      <c r="I16" s="23">
        <v>833.41780902575931</v>
      </c>
      <c r="J16" s="23">
        <v>723.93459297758511</v>
      </c>
      <c r="K16" s="23">
        <v>110.42089875447262</v>
      </c>
      <c r="L16" s="23">
        <v>150.70352990773057</v>
      </c>
      <c r="M16" s="23">
        <v>484390.89052959613</v>
      </c>
      <c r="N16" s="23">
        <v>2378929.5611213576</v>
      </c>
      <c r="O16" s="23">
        <v>288944.53241692518</v>
      </c>
      <c r="P16" s="23">
        <v>4278.4483220700431</v>
      </c>
      <c r="Q16" s="23">
        <v>169.37447663087215</v>
      </c>
      <c r="R16" s="23">
        <v>1268.1787122510527</v>
      </c>
      <c r="S16" s="23">
        <v>13572.334176912196</v>
      </c>
      <c r="T16" s="23">
        <v>626.97769423956242</v>
      </c>
      <c r="U16" s="23">
        <v>10935.875117805128</v>
      </c>
      <c r="V16" s="23">
        <v>315.77103158621276</v>
      </c>
      <c r="W16" s="23">
        <v>155.79967464891573</v>
      </c>
      <c r="X16" s="23">
        <v>15603.557555015446</v>
      </c>
      <c r="Y16" s="23">
        <v>384.27796928528875</v>
      </c>
      <c r="Z16" s="23">
        <v>315.1365783716065</v>
      </c>
      <c r="AA16" s="23">
        <v>58.682453241873105</v>
      </c>
      <c r="AB16" s="23">
        <v>750.05689179141109</v>
      </c>
      <c r="AC16" s="23">
        <v>474.26965461153031</v>
      </c>
      <c r="AD16" s="23">
        <v>239.50827236268609</v>
      </c>
      <c r="AE16" s="23">
        <v>38009.549144782977</v>
      </c>
      <c r="AF16" s="23">
        <v>2535.143549590844</v>
      </c>
      <c r="AG16" s="23">
        <v>428.84049097706139</v>
      </c>
      <c r="AH16" s="23">
        <v>51.743636279604779</v>
      </c>
      <c r="AI16" s="23">
        <v>509.21285704924827</v>
      </c>
      <c r="AJ16" s="23">
        <v>292.05355541936473</v>
      </c>
      <c r="AK16" s="23">
        <v>132.29943961287171</v>
      </c>
      <c r="AL16" s="23">
        <v>6620.0901557741508</v>
      </c>
      <c r="AM16" s="23">
        <v>629.01233790336278</v>
      </c>
      <c r="AN16" s="23">
        <v>9218.1032172418127</v>
      </c>
      <c r="AO16" s="23">
        <v>578.22495181048043</v>
      </c>
      <c r="AP16" s="23">
        <v>5966.0427160390409</v>
      </c>
      <c r="AQ16" s="23">
        <v>1269.5749243188106</v>
      </c>
      <c r="AR16" s="23">
        <v>235.87599167830362</v>
      </c>
      <c r="AS16" s="23">
        <v>459.80820921101184</v>
      </c>
      <c r="AT16" s="23">
        <v>91.679399457730511</v>
      </c>
      <c r="AU16" s="23">
        <v>120.84071515831006</v>
      </c>
      <c r="AV16" s="23">
        <v>3.5766190728390974</v>
      </c>
      <c r="AW16" s="23">
        <v>4.4799912055300872</v>
      </c>
      <c r="AX16" s="23">
        <v>4173.2024061470147</v>
      </c>
      <c r="AY16" s="23">
        <v>1985.7960037026749</v>
      </c>
      <c r="AZ16" s="23">
        <v>77670.484730230746</v>
      </c>
      <c r="BA16" s="23">
        <v>3092.9016546489906</v>
      </c>
      <c r="BB16" s="23">
        <v>2796.2973045494</v>
      </c>
      <c r="BC16" s="23">
        <v>19146.55905072685</v>
      </c>
      <c r="BD16" s="23">
        <v>7806.5846125451444</v>
      </c>
      <c r="BE16" s="23">
        <v>771.10164873394922</v>
      </c>
      <c r="BF16" s="23">
        <v>26.728384615751114</v>
      </c>
      <c r="BG16" s="23">
        <v>4179.7613201796539</v>
      </c>
      <c r="BH16" s="23">
        <v>21505.992790913901</v>
      </c>
      <c r="BI16" s="23">
        <v>1881.4275566378835</v>
      </c>
      <c r="BJ16" s="23">
        <v>12208.147100239152</v>
      </c>
      <c r="BK16" s="23">
        <v>67.387899583854633</v>
      </c>
      <c r="BL16" s="23">
        <v>346496.07748123631</v>
      </c>
      <c r="BM16" s="23">
        <v>49061.629302635571</v>
      </c>
      <c r="BN16" s="23">
        <v>6207.0828692775758</v>
      </c>
      <c r="BO16" s="23">
        <v>6120.245237934404</v>
      </c>
      <c r="BP16" s="23">
        <v>834.94536734203837</v>
      </c>
      <c r="BQ16" s="23">
        <v>117.82083991301664</v>
      </c>
      <c r="BR16" s="23">
        <v>543.52023599218796</v>
      </c>
      <c r="BS16" s="23">
        <v>0</v>
      </c>
      <c r="BT16" s="64">
        <v>4394926.5702020889</v>
      </c>
      <c r="BU16" s="23">
        <v>322839.6595638853</v>
      </c>
      <c r="BV16" s="23">
        <v>0</v>
      </c>
      <c r="BW16" s="23">
        <v>266811.58505352866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77855.54493659627</v>
      </c>
      <c r="CE16" s="23">
        <v>0</v>
      </c>
      <c r="CF16" s="23">
        <v>6091424.3127956158</v>
      </c>
      <c r="CG16" s="23">
        <v>0</v>
      </c>
      <c r="CH16" s="23">
        <v>486971.67699969874</v>
      </c>
      <c r="CI16" s="23">
        <v>34412444.732932113</v>
      </c>
      <c r="CJ16" s="34">
        <f t="shared" si="0"/>
        <v>46053274.08248353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68860.302417401967</v>
      </c>
      <c r="D17" s="23">
        <v>1978.8902351626141</v>
      </c>
      <c r="E17" s="23">
        <v>26538.985966677483</v>
      </c>
      <c r="F17" s="23">
        <v>34527.640741991083</v>
      </c>
      <c r="G17" s="23">
        <v>822378.64987587463</v>
      </c>
      <c r="H17" s="23">
        <v>117885.33576628567</v>
      </c>
      <c r="I17" s="23">
        <v>80312.253384492607</v>
      </c>
      <c r="J17" s="23">
        <v>97289.996277995233</v>
      </c>
      <c r="K17" s="23">
        <v>98881.490793999881</v>
      </c>
      <c r="L17" s="23">
        <v>29682.921400889794</v>
      </c>
      <c r="M17" s="23">
        <v>207465.92704361616</v>
      </c>
      <c r="N17" s="23">
        <v>365130.34365512023</v>
      </c>
      <c r="O17" s="23">
        <v>827949.8941402185</v>
      </c>
      <c r="P17" s="23">
        <v>152570.17648651911</v>
      </c>
      <c r="Q17" s="23">
        <v>59421.683609860629</v>
      </c>
      <c r="R17" s="23">
        <v>290923.2973784387</v>
      </c>
      <c r="S17" s="23">
        <v>401732.11864247837</v>
      </c>
      <c r="T17" s="23">
        <v>161773.06607027026</v>
      </c>
      <c r="U17" s="23">
        <v>485142.2433697157</v>
      </c>
      <c r="V17" s="23">
        <v>42022.88003751939</v>
      </c>
      <c r="W17" s="23">
        <v>52559.371183704738</v>
      </c>
      <c r="X17" s="23">
        <v>542915.33471569279</v>
      </c>
      <c r="Y17" s="23">
        <v>68213.157907763962</v>
      </c>
      <c r="Z17" s="23">
        <v>41003.318114637616</v>
      </c>
      <c r="AA17" s="23">
        <v>2094.0718573051827</v>
      </c>
      <c r="AB17" s="23">
        <v>32882.622751535426</v>
      </c>
      <c r="AC17" s="23">
        <v>2280495.4509847071</v>
      </c>
      <c r="AD17" s="23">
        <v>484648.08031721541</v>
      </c>
      <c r="AE17" s="23">
        <v>1537890.2850394677</v>
      </c>
      <c r="AF17" s="23">
        <v>203385.51684177239</v>
      </c>
      <c r="AG17" s="23">
        <v>116512.4450779169</v>
      </c>
      <c r="AH17" s="23">
        <v>12009.680899567864</v>
      </c>
      <c r="AI17" s="23">
        <v>46505.897365044395</v>
      </c>
      <c r="AJ17" s="23">
        <v>29854.16439560055</v>
      </c>
      <c r="AK17" s="23">
        <v>8856.1289309116073</v>
      </c>
      <c r="AL17" s="23">
        <v>43429.086945237228</v>
      </c>
      <c r="AM17" s="23">
        <v>27701.346656610967</v>
      </c>
      <c r="AN17" s="23">
        <v>36618.709656261024</v>
      </c>
      <c r="AO17" s="23">
        <v>42248.221668663813</v>
      </c>
      <c r="AP17" s="23">
        <v>49350.923795847448</v>
      </c>
      <c r="AQ17" s="23">
        <v>10890.386472058877</v>
      </c>
      <c r="AR17" s="23">
        <v>9183.9252635388148</v>
      </c>
      <c r="AS17" s="23">
        <v>16328.68310848223</v>
      </c>
      <c r="AT17" s="23">
        <v>2407.5009639989371</v>
      </c>
      <c r="AU17" s="23">
        <v>5640.9295958205821</v>
      </c>
      <c r="AV17" s="23">
        <v>8440.3218872549442</v>
      </c>
      <c r="AW17" s="23">
        <v>11831.925772193004</v>
      </c>
      <c r="AX17" s="23">
        <v>11952.181449968415</v>
      </c>
      <c r="AY17" s="23">
        <v>30192.883847581645</v>
      </c>
      <c r="AZ17" s="23">
        <v>25632.004194496563</v>
      </c>
      <c r="BA17" s="23">
        <v>6761.1917646414231</v>
      </c>
      <c r="BB17" s="23">
        <v>7177.336088059832</v>
      </c>
      <c r="BC17" s="23">
        <v>8409.8562764331236</v>
      </c>
      <c r="BD17" s="23">
        <v>11815.421893826595</v>
      </c>
      <c r="BE17" s="23">
        <v>619.9508876831901</v>
      </c>
      <c r="BF17" s="23">
        <v>3990.2972694430573</v>
      </c>
      <c r="BG17" s="23">
        <v>32905.098517629653</v>
      </c>
      <c r="BH17" s="23">
        <v>238805.48841838728</v>
      </c>
      <c r="BI17" s="23">
        <v>22245.24780935586</v>
      </c>
      <c r="BJ17" s="23">
        <v>121790.9737532587</v>
      </c>
      <c r="BK17" s="23">
        <v>2728.1946286639882</v>
      </c>
      <c r="BL17" s="23">
        <v>204731.63636634237</v>
      </c>
      <c r="BM17" s="23">
        <v>123735.04354613405</v>
      </c>
      <c r="BN17" s="23">
        <v>52523.896276769759</v>
      </c>
      <c r="BO17" s="23">
        <v>34316.371533465644</v>
      </c>
      <c r="BP17" s="23">
        <v>34049.992386714417</v>
      </c>
      <c r="BQ17" s="23">
        <v>35375.661388101653</v>
      </c>
      <c r="BR17" s="23">
        <v>6431.5820770141172</v>
      </c>
      <c r="BS17" s="23">
        <v>0</v>
      </c>
      <c r="BT17" s="64">
        <v>11112555.895837313</v>
      </c>
      <c r="BU17" s="23">
        <v>573340.60528195964</v>
      </c>
      <c r="BV17" s="23">
        <v>0</v>
      </c>
      <c r="BW17" s="23">
        <v>5806.8821526677357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173215.25671780857</v>
      </c>
      <c r="CE17" s="23">
        <v>0</v>
      </c>
      <c r="CF17" s="23">
        <v>408507.60581062449</v>
      </c>
      <c r="CG17" s="23">
        <v>0</v>
      </c>
      <c r="CH17" s="23">
        <v>45987.432283367634</v>
      </c>
      <c r="CI17" s="23">
        <v>10303757.971868685</v>
      </c>
      <c r="CJ17" s="34">
        <f t="shared" si="0"/>
        <v>22623171.649952427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21681.798774096009</v>
      </c>
      <c r="D18" s="23">
        <v>17.885418699401441</v>
      </c>
      <c r="E18" s="23">
        <v>488.01271949483487</v>
      </c>
      <c r="F18" s="23">
        <v>58277.28278065312</v>
      </c>
      <c r="G18" s="23">
        <v>33697.332783546328</v>
      </c>
      <c r="H18" s="23">
        <v>7107.8206974790992</v>
      </c>
      <c r="I18" s="23">
        <v>209220.77199215136</v>
      </c>
      <c r="J18" s="23">
        <v>9481.6259480828157</v>
      </c>
      <c r="K18" s="23">
        <v>757.99294072932992</v>
      </c>
      <c r="L18" s="23">
        <v>48829.84560291352</v>
      </c>
      <c r="M18" s="23">
        <v>52680.201013148384</v>
      </c>
      <c r="N18" s="23">
        <v>10184.760439603893</v>
      </c>
      <c r="O18" s="23">
        <v>53719.803805603558</v>
      </c>
      <c r="P18" s="23">
        <v>1210545.3792756516</v>
      </c>
      <c r="Q18" s="23">
        <v>32801.714135687544</v>
      </c>
      <c r="R18" s="23">
        <v>84916.908066312957</v>
      </c>
      <c r="S18" s="23">
        <v>32718.077307004085</v>
      </c>
      <c r="T18" s="23">
        <v>37405.003427542455</v>
      </c>
      <c r="U18" s="23">
        <v>205772.58482293837</v>
      </c>
      <c r="V18" s="23">
        <v>22486.003248665806</v>
      </c>
      <c r="W18" s="23">
        <v>38201.060184925169</v>
      </c>
      <c r="X18" s="23">
        <v>15597.892655985868</v>
      </c>
      <c r="Y18" s="23">
        <v>30100.586784104766</v>
      </c>
      <c r="Z18" s="23">
        <v>3987.9143872946356</v>
      </c>
      <c r="AA18" s="23">
        <v>172.20427497419774</v>
      </c>
      <c r="AB18" s="23">
        <v>24427.122868980536</v>
      </c>
      <c r="AC18" s="23">
        <v>12437109.609798001</v>
      </c>
      <c r="AD18" s="23">
        <v>16443.764463190651</v>
      </c>
      <c r="AE18" s="23">
        <v>22744.637857974489</v>
      </c>
      <c r="AF18" s="23">
        <v>8360.6243651948444</v>
      </c>
      <c r="AG18" s="23">
        <v>10982.285655005337</v>
      </c>
      <c r="AH18" s="23">
        <v>1150.5735617485243</v>
      </c>
      <c r="AI18" s="23">
        <v>5800.4605655142532</v>
      </c>
      <c r="AJ18" s="23">
        <v>1835.4883849566763</v>
      </c>
      <c r="AK18" s="23">
        <v>485.44002942069932</v>
      </c>
      <c r="AL18" s="23">
        <v>2301.9893677812961</v>
      </c>
      <c r="AM18" s="23">
        <v>1258.7696989645701</v>
      </c>
      <c r="AN18" s="23">
        <v>1427.3498352589672</v>
      </c>
      <c r="AO18" s="23">
        <v>2134.5370028369157</v>
      </c>
      <c r="AP18" s="23">
        <v>5183.1337839889484</v>
      </c>
      <c r="AQ18" s="23">
        <v>1120.2900716765348</v>
      </c>
      <c r="AR18" s="23">
        <v>929.83765032935071</v>
      </c>
      <c r="AS18" s="23">
        <v>405.58844986156384</v>
      </c>
      <c r="AT18" s="23">
        <v>242.18985316605196</v>
      </c>
      <c r="AU18" s="23">
        <v>681.66154749960833</v>
      </c>
      <c r="AV18" s="23">
        <v>9.343099535175158</v>
      </c>
      <c r="AW18" s="23">
        <v>23.330733154942937</v>
      </c>
      <c r="AX18" s="23">
        <v>1361.3882550342428</v>
      </c>
      <c r="AY18" s="23">
        <v>3130.4658770593765</v>
      </c>
      <c r="AZ18" s="23">
        <v>1580.8339660187423</v>
      </c>
      <c r="BA18" s="23">
        <v>239.51962316046331</v>
      </c>
      <c r="BB18" s="23">
        <v>1209.7574013788249</v>
      </c>
      <c r="BC18" s="23">
        <v>513.66186932704886</v>
      </c>
      <c r="BD18" s="23">
        <v>1892.0621493472859</v>
      </c>
      <c r="BE18" s="23">
        <v>153.92304504868281</v>
      </c>
      <c r="BF18" s="23">
        <v>207.08912360093484</v>
      </c>
      <c r="BG18" s="23">
        <v>8527.058538530604</v>
      </c>
      <c r="BH18" s="23">
        <v>42286.677026792706</v>
      </c>
      <c r="BI18" s="23">
        <v>84.058261170024323</v>
      </c>
      <c r="BJ18" s="23">
        <v>3190.5240113371706</v>
      </c>
      <c r="BK18" s="23">
        <v>218.15802079992449</v>
      </c>
      <c r="BL18" s="23">
        <v>2360.6351968756862</v>
      </c>
      <c r="BM18" s="23">
        <v>8022.1228828579524</v>
      </c>
      <c r="BN18" s="23">
        <v>1396.3768723794881</v>
      </c>
      <c r="BO18" s="23">
        <v>1169.8528279352449</v>
      </c>
      <c r="BP18" s="23">
        <v>2654.8248005566479</v>
      </c>
      <c r="BQ18" s="23">
        <v>705.1252626943583</v>
      </c>
      <c r="BR18" s="23">
        <v>1220.6362170515813</v>
      </c>
      <c r="BS18" s="23">
        <v>0</v>
      </c>
      <c r="BT18" s="64">
        <v>14848033.243360285</v>
      </c>
      <c r="BU18" s="23">
        <v>204423.15309348737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50327.99803138493</v>
      </c>
      <c r="CE18" s="23">
        <v>0</v>
      </c>
      <c r="CF18" s="23">
        <v>78362.44897138729</v>
      </c>
      <c r="CG18" s="23">
        <v>0</v>
      </c>
      <c r="CH18" s="23">
        <v>128954.88723042845</v>
      </c>
      <c r="CI18" s="23">
        <v>4380074.9946197132</v>
      </c>
      <c r="CJ18" s="34">
        <f t="shared" si="0"/>
        <v>19690176.725306686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26229.094028909731</v>
      </c>
      <c r="D19" s="23">
        <v>21.383376543700923</v>
      </c>
      <c r="E19" s="23">
        <v>375.95453104881659</v>
      </c>
      <c r="F19" s="23">
        <v>1771.668466382316</v>
      </c>
      <c r="G19" s="23">
        <v>60409.793079369061</v>
      </c>
      <c r="H19" s="23">
        <v>18544.663422558038</v>
      </c>
      <c r="I19" s="23">
        <v>50335.744533804398</v>
      </c>
      <c r="J19" s="23">
        <v>18580.663396214924</v>
      </c>
      <c r="K19" s="23">
        <v>3535.1962994098071</v>
      </c>
      <c r="L19" s="23">
        <v>676.0036798853256</v>
      </c>
      <c r="M19" s="23">
        <v>12118.323301311691</v>
      </c>
      <c r="N19" s="23">
        <v>7563.9591991574998</v>
      </c>
      <c r="O19" s="23">
        <v>66550.910612139909</v>
      </c>
      <c r="P19" s="23">
        <v>24805.145515596909</v>
      </c>
      <c r="Q19" s="23">
        <v>443134.96867266943</v>
      </c>
      <c r="R19" s="23">
        <v>696731.67701346078</v>
      </c>
      <c r="S19" s="23">
        <v>118865.98080698626</v>
      </c>
      <c r="T19" s="23">
        <v>110953.16869709142</v>
      </c>
      <c r="U19" s="23">
        <v>682885.24838455208</v>
      </c>
      <c r="V19" s="23">
        <v>203676.33417924927</v>
      </c>
      <c r="W19" s="23">
        <v>246962.29995811576</v>
      </c>
      <c r="X19" s="23">
        <v>79591.271613549674</v>
      </c>
      <c r="Y19" s="23">
        <v>119707.5822155092</v>
      </c>
      <c r="Z19" s="23">
        <v>3512.7947185382473</v>
      </c>
      <c r="AA19" s="23">
        <v>434.65188431739881</v>
      </c>
      <c r="AB19" s="23">
        <v>44445.636327926397</v>
      </c>
      <c r="AC19" s="23">
        <v>624214.07524048141</v>
      </c>
      <c r="AD19" s="23">
        <v>20407.437203230522</v>
      </c>
      <c r="AE19" s="23">
        <v>141869.33137342194</v>
      </c>
      <c r="AF19" s="23">
        <v>13398.448799445958</v>
      </c>
      <c r="AG19" s="23">
        <v>10058.442454816566</v>
      </c>
      <c r="AH19" s="23">
        <v>998.88508081384066</v>
      </c>
      <c r="AI19" s="23">
        <v>7481.3560385208302</v>
      </c>
      <c r="AJ19" s="23">
        <v>2503.3766480153968</v>
      </c>
      <c r="AK19" s="23">
        <v>459.51805199933057</v>
      </c>
      <c r="AL19" s="23">
        <v>1498.7198326223875</v>
      </c>
      <c r="AM19" s="23">
        <v>2280.7301627639927</v>
      </c>
      <c r="AN19" s="23">
        <v>650.35408664248826</v>
      </c>
      <c r="AO19" s="23">
        <v>2073.9260191956964</v>
      </c>
      <c r="AP19" s="23">
        <v>4245.093505892999</v>
      </c>
      <c r="AQ19" s="23">
        <v>983.97069295196616</v>
      </c>
      <c r="AR19" s="23">
        <v>849.52805019206573</v>
      </c>
      <c r="AS19" s="23">
        <v>1142.7494463526868</v>
      </c>
      <c r="AT19" s="23">
        <v>207.13360320964563</v>
      </c>
      <c r="AU19" s="23">
        <v>496.72488996927967</v>
      </c>
      <c r="AV19" s="23">
        <v>12.406306699858062</v>
      </c>
      <c r="AW19" s="23">
        <v>21.927567661618294</v>
      </c>
      <c r="AX19" s="23">
        <v>869.21797857191461</v>
      </c>
      <c r="AY19" s="23">
        <v>2815.8378514874344</v>
      </c>
      <c r="AZ19" s="23">
        <v>1461.0983640706652</v>
      </c>
      <c r="BA19" s="23">
        <v>313.40862723879337</v>
      </c>
      <c r="BB19" s="23">
        <v>7265.7924325393515</v>
      </c>
      <c r="BC19" s="23">
        <v>250.57740034511752</v>
      </c>
      <c r="BD19" s="23">
        <v>1243.6900875662734</v>
      </c>
      <c r="BE19" s="23">
        <v>57.473203269551234</v>
      </c>
      <c r="BF19" s="23">
        <v>180.35941963147317</v>
      </c>
      <c r="BG19" s="23">
        <v>2149.4547909145067</v>
      </c>
      <c r="BH19" s="23">
        <v>18137.210338315141</v>
      </c>
      <c r="BI19" s="23">
        <v>379.09941836115388</v>
      </c>
      <c r="BJ19" s="23">
        <v>7041.6417894659571</v>
      </c>
      <c r="BK19" s="23">
        <v>202.99779194838626</v>
      </c>
      <c r="BL19" s="23">
        <v>3721.126404599243</v>
      </c>
      <c r="BM19" s="23">
        <v>12460.953668806753</v>
      </c>
      <c r="BN19" s="23">
        <v>1703.3926505278837</v>
      </c>
      <c r="BO19" s="23">
        <v>1037.4403348638671</v>
      </c>
      <c r="BP19" s="23">
        <v>2595.0830604400799</v>
      </c>
      <c r="BQ19" s="23">
        <v>3227.1421995869937</v>
      </c>
      <c r="BR19" s="23">
        <v>563.45010883885629</v>
      </c>
      <c r="BS19" s="23">
        <v>0</v>
      </c>
      <c r="BT19" s="64">
        <v>3945950.7008905881</v>
      </c>
      <c r="BU19" s="23">
        <v>54006.079561693543</v>
      </c>
      <c r="BV19" s="23">
        <v>0</v>
      </c>
      <c r="BW19" s="23">
        <v>44.503338085258562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5124.433233748201</v>
      </c>
      <c r="CD19" s="23">
        <v>35156.482512566887</v>
      </c>
      <c r="CE19" s="23">
        <v>0</v>
      </c>
      <c r="CF19" s="23">
        <v>31620.352443187763</v>
      </c>
      <c r="CG19" s="23">
        <v>0</v>
      </c>
      <c r="CH19" s="23">
        <v>78249.164022403012</v>
      </c>
      <c r="CI19" s="23">
        <v>3957257.9575811117</v>
      </c>
      <c r="CJ19" s="34">
        <f t="shared" si="0"/>
        <v>8107409.6735833846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721279.25559094117</v>
      </c>
      <c r="D20" s="23">
        <v>12105.348677675527</v>
      </c>
      <c r="E20" s="23">
        <v>27088.352806353065</v>
      </c>
      <c r="F20" s="23">
        <v>65669.140346091648</v>
      </c>
      <c r="G20" s="23">
        <v>746435.08556674537</v>
      </c>
      <c r="H20" s="23">
        <v>85598.843813605985</v>
      </c>
      <c r="I20" s="23">
        <v>460165.97464577039</v>
      </c>
      <c r="J20" s="23">
        <v>29153.654318007735</v>
      </c>
      <c r="K20" s="23">
        <v>22683.362230782215</v>
      </c>
      <c r="L20" s="23">
        <v>33267.829774526712</v>
      </c>
      <c r="M20" s="23">
        <v>267197.5215987314</v>
      </c>
      <c r="N20" s="23">
        <v>110302.30458531644</v>
      </c>
      <c r="O20" s="23">
        <v>374686.11793470249</v>
      </c>
      <c r="P20" s="23">
        <v>298117.98842417344</v>
      </c>
      <c r="Q20" s="23">
        <v>308066.84818754735</v>
      </c>
      <c r="R20" s="23">
        <v>4080568.3076559184</v>
      </c>
      <c r="S20" s="23">
        <v>474667.7834128993</v>
      </c>
      <c r="T20" s="23">
        <v>607167.03632993717</v>
      </c>
      <c r="U20" s="23">
        <v>5712565.9522607233</v>
      </c>
      <c r="V20" s="23">
        <v>216748.1370645946</v>
      </c>
      <c r="W20" s="23">
        <v>501513.2547738697</v>
      </c>
      <c r="X20" s="23">
        <v>689798.56834448688</v>
      </c>
      <c r="Y20" s="23">
        <v>543848.59283740108</v>
      </c>
      <c r="Z20" s="23">
        <v>119281.87105501404</v>
      </c>
      <c r="AA20" s="23">
        <v>40184.241550097897</v>
      </c>
      <c r="AB20" s="23">
        <v>122233.66163645082</v>
      </c>
      <c r="AC20" s="23">
        <v>7699583.5390873533</v>
      </c>
      <c r="AD20" s="23">
        <v>183714.41314214049</v>
      </c>
      <c r="AE20" s="23">
        <v>813516.63914179232</v>
      </c>
      <c r="AF20" s="23">
        <v>77764.959401883374</v>
      </c>
      <c r="AG20" s="23">
        <v>348087.0479586795</v>
      </c>
      <c r="AH20" s="23">
        <v>38861.61439295952</v>
      </c>
      <c r="AI20" s="23">
        <v>47881.698396414104</v>
      </c>
      <c r="AJ20" s="23">
        <v>68617.38652060453</v>
      </c>
      <c r="AK20" s="23">
        <v>15646.400071274211</v>
      </c>
      <c r="AL20" s="23">
        <v>43914.186500190102</v>
      </c>
      <c r="AM20" s="23">
        <v>28619.194331325627</v>
      </c>
      <c r="AN20" s="23">
        <v>8908.7898877134376</v>
      </c>
      <c r="AO20" s="23">
        <v>66239.309203609446</v>
      </c>
      <c r="AP20" s="23">
        <v>108287.97856352622</v>
      </c>
      <c r="AQ20" s="23">
        <v>30547.840966701009</v>
      </c>
      <c r="AR20" s="23">
        <v>22057.431744772683</v>
      </c>
      <c r="AS20" s="23">
        <v>13425.765445117364</v>
      </c>
      <c r="AT20" s="23">
        <v>6303.6283123690182</v>
      </c>
      <c r="AU20" s="23">
        <v>12297.491102760367</v>
      </c>
      <c r="AV20" s="23">
        <v>394.2472465350736</v>
      </c>
      <c r="AW20" s="23">
        <v>608.88713517505164</v>
      </c>
      <c r="AX20" s="23">
        <v>15137.643526377411</v>
      </c>
      <c r="AY20" s="23">
        <v>54849.738538489415</v>
      </c>
      <c r="AZ20" s="23">
        <v>33406.602638818324</v>
      </c>
      <c r="BA20" s="23">
        <v>8071.8978001905289</v>
      </c>
      <c r="BB20" s="23">
        <v>13754.752717495125</v>
      </c>
      <c r="BC20" s="23">
        <v>4318.5492978386828</v>
      </c>
      <c r="BD20" s="23">
        <v>10470.026303436673</v>
      </c>
      <c r="BE20" s="23">
        <v>600.68212063776809</v>
      </c>
      <c r="BF20" s="23">
        <v>6061.9619668662071</v>
      </c>
      <c r="BG20" s="23">
        <v>194098.4297213369</v>
      </c>
      <c r="BH20" s="23">
        <v>479889.23876678094</v>
      </c>
      <c r="BI20" s="23">
        <v>4565.1182727525147</v>
      </c>
      <c r="BJ20" s="23">
        <v>64551.27037709931</v>
      </c>
      <c r="BK20" s="23">
        <v>4025.8393570931867</v>
      </c>
      <c r="BL20" s="23">
        <v>52987.026835373399</v>
      </c>
      <c r="BM20" s="23">
        <v>41885.075598988726</v>
      </c>
      <c r="BN20" s="23">
        <v>16636.776761312449</v>
      </c>
      <c r="BO20" s="23">
        <v>11994.028997873635</v>
      </c>
      <c r="BP20" s="23">
        <v>39268.871721816591</v>
      </c>
      <c r="BQ20" s="23">
        <v>23831.816633267928</v>
      </c>
      <c r="BR20" s="23">
        <v>11465.704166876383</v>
      </c>
      <c r="BS20" s="23">
        <v>0</v>
      </c>
      <c r="BT20" s="64">
        <v>27397544.536095981</v>
      </c>
      <c r="BU20" s="23">
        <v>390629.18798804615</v>
      </c>
      <c r="BV20" s="23">
        <v>0</v>
      </c>
      <c r="BW20" s="23">
        <v>7502.8147082623318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6138.1684808697237</v>
      </c>
      <c r="CD20" s="23">
        <v>950372.27966104692</v>
      </c>
      <c r="CE20" s="23">
        <v>0</v>
      </c>
      <c r="CF20" s="23">
        <v>248874.97981973336</v>
      </c>
      <c r="CG20" s="23">
        <v>0</v>
      </c>
      <c r="CH20" s="23">
        <v>269813.83144855697</v>
      </c>
      <c r="CI20" s="23">
        <v>9302928.0027453136</v>
      </c>
      <c r="CJ20" s="34">
        <f t="shared" si="0"/>
        <v>38573803.800947815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15735.236862494454</v>
      </c>
      <c r="D21" s="23">
        <v>36.974778289828897</v>
      </c>
      <c r="E21" s="23">
        <v>862.66999034813284</v>
      </c>
      <c r="F21" s="23">
        <v>13642.080567207799</v>
      </c>
      <c r="G21" s="23">
        <v>54130.607766100693</v>
      </c>
      <c r="H21" s="23">
        <v>6129.7532591970357</v>
      </c>
      <c r="I21" s="23">
        <v>11255.724972819789</v>
      </c>
      <c r="J21" s="23">
        <v>9280.6874212336334</v>
      </c>
      <c r="K21" s="23">
        <v>16531.456010911257</v>
      </c>
      <c r="L21" s="23">
        <v>10409.069310747385</v>
      </c>
      <c r="M21" s="23">
        <v>12299.549591616644</v>
      </c>
      <c r="N21" s="23">
        <v>41936.347973710763</v>
      </c>
      <c r="O21" s="23">
        <v>29231.39204399773</v>
      </c>
      <c r="P21" s="23">
        <v>15550.730213934397</v>
      </c>
      <c r="Q21" s="23">
        <v>26187.914208251728</v>
      </c>
      <c r="R21" s="23">
        <v>97052.283846433565</v>
      </c>
      <c r="S21" s="23">
        <v>966496.66947693075</v>
      </c>
      <c r="T21" s="23">
        <v>236957.23025616654</v>
      </c>
      <c r="U21" s="23">
        <v>842770.95742668654</v>
      </c>
      <c r="V21" s="23">
        <v>27842.439678537528</v>
      </c>
      <c r="W21" s="23">
        <v>72911.47521832936</v>
      </c>
      <c r="X21" s="23">
        <v>149013.85430537714</v>
      </c>
      <c r="Y21" s="23">
        <v>98033.527851442632</v>
      </c>
      <c r="Z21" s="23">
        <v>24844.06784425817</v>
      </c>
      <c r="AA21" s="23">
        <v>921.48698330289858</v>
      </c>
      <c r="AB21" s="23">
        <v>108563.00921693415</v>
      </c>
      <c r="AC21" s="23">
        <v>574838.17701509781</v>
      </c>
      <c r="AD21" s="23">
        <v>136864.90570169422</v>
      </c>
      <c r="AE21" s="23">
        <v>56278.499872109183</v>
      </c>
      <c r="AF21" s="23">
        <v>109442.49675998493</v>
      </c>
      <c r="AG21" s="23">
        <v>69610.389405088586</v>
      </c>
      <c r="AH21" s="23">
        <v>11889.138806249523</v>
      </c>
      <c r="AI21" s="23">
        <v>23153.595498371535</v>
      </c>
      <c r="AJ21" s="23">
        <v>21265.239969412938</v>
      </c>
      <c r="AK21" s="23">
        <v>56765.110616828759</v>
      </c>
      <c r="AL21" s="23">
        <v>11084.010166795661</v>
      </c>
      <c r="AM21" s="23">
        <v>9695.2041588160173</v>
      </c>
      <c r="AN21" s="23">
        <v>55291.768431853838</v>
      </c>
      <c r="AO21" s="23">
        <v>301651.73294850439</v>
      </c>
      <c r="AP21" s="23">
        <v>49495.218472514214</v>
      </c>
      <c r="AQ21" s="23">
        <v>5635.9523459959182</v>
      </c>
      <c r="AR21" s="23">
        <v>4633.3080815526992</v>
      </c>
      <c r="AS21" s="23">
        <v>6040.338293106819</v>
      </c>
      <c r="AT21" s="23">
        <v>1340.3381066217084</v>
      </c>
      <c r="AU21" s="23">
        <v>2418.0983760121662</v>
      </c>
      <c r="AV21" s="23">
        <v>18.264893100030029</v>
      </c>
      <c r="AW21" s="23">
        <v>32.939663155355959</v>
      </c>
      <c r="AX21" s="23">
        <v>4679.5791109495385</v>
      </c>
      <c r="AY21" s="23">
        <v>249726.45829815971</v>
      </c>
      <c r="AZ21" s="23">
        <v>13670.696686470304</v>
      </c>
      <c r="BA21" s="23">
        <v>2024.5963554783168</v>
      </c>
      <c r="BB21" s="23">
        <v>3684.427006560446</v>
      </c>
      <c r="BC21" s="23">
        <v>2619.8207142704327</v>
      </c>
      <c r="BD21" s="23">
        <v>16399.569880989231</v>
      </c>
      <c r="BE21" s="23">
        <v>209.41417671204346</v>
      </c>
      <c r="BF21" s="23">
        <v>1333.1085752685112</v>
      </c>
      <c r="BG21" s="23">
        <v>6645.636119587165</v>
      </c>
      <c r="BH21" s="23">
        <v>118503.79811540643</v>
      </c>
      <c r="BI21" s="23">
        <v>3242.0810503255279</v>
      </c>
      <c r="BJ21" s="23">
        <v>17025.396414144379</v>
      </c>
      <c r="BK21" s="23">
        <v>868.04316639203387</v>
      </c>
      <c r="BL21" s="23">
        <v>34236.662385395844</v>
      </c>
      <c r="BM21" s="23">
        <v>9326.4485201383086</v>
      </c>
      <c r="BN21" s="23">
        <v>10139.669034890561</v>
      </c>
      <c r="BO21" s="23">
        <v>17709.532264628226</v>
      </c>
      <c r="BP21" s="23">
        <v>8726.6069892130963</v>
      </c>
      <c r="BQ21" s="23">
        <v>95932.909138264702</v>
      </c>
      <c r="BR21" s="23">
        <v>2520.3506885534894</v>
      </c>
      <c r="BS21" s="23">
        <v>0</v>
      </c>
      <c r="BT21" s="64">
        <v>5015296.7293499252</v>
      </c>
      <c r="BU21" s="23">
        <v>437701.61063759169</v>
      </c>
      <c r="BV21" s="23">
        <v>0</v>
      </c>
      <c r="BW21" s="23">
        <v>158253.0569404189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13.164130524541944</v>
      </c>
      <c r="CD21" s="23">
        <v>2589977.9343923088</v>
      </c>
      <c r="CE21" s="23">
        <v>0</v>
      </c>
      <c r="CF21" s="23">
        <v>2090743.5161340437</v>
      </c>
      <c r="CG21" s="23">
        <v>0</v>
      </c>
      <c r="CH21" s="23">
        <v>-32276.216485545392</v>
      </c>
      <c r="CI21" s="23">
        <v>18036788.094129544</v>
      </c>
      <c r="CJ21" s="34">
        <f t="shared" si="0"/>
        <v>28296497.889228813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18626.329750652527</v>
      </c>
      <c r="D22" s="23">
        <v>68.633602712010486</v>
      </c>
      <c r="E22" s="23">
        <v>939.49158274973877</v>
      </c>
      <c r="F22" s="23">
        <v>16516.541664926699</v>
      </c>
      <c r="G22" s="23">
        <v>67481.236088938429</v>
      </c>
      <c r="H22" s="23">
        <v>11154.129685450122</v>
      </c>
      <c r="I22" s="23">
        <v>12969.464657227807</v>
      </c>
      <c r="J22" s="23">
        <v>5914.3004236994975</v>
      </c>
      <c r="K22" s="23">
        <v>7901.2700699596771</v>
      </c>
      <c r="L22" s="23">
        <v>12760.213480935388</v>
      </c>
      <c r="M22" s="23">
        <v>18157.005599074197</v>
      </c>
      <c r="N22" s="23">
        <v>26398.176804900784</v>
      </c>
      <c r="O22" s="23">
        <v>41972.938375943508</v>
      </c>
      <c r="P22" s="23">
        <v>18716.408123443896</v>
      </c>
      <c r="Q22" s="23">
        <v>34932.358229846628</v>
      </c>
      <c r="R22" s="23">
        <v>185670.29292055784</v>
      </c>
      <c r="S22" s="23">
        <v>516358.956345129</v>
      </c>
      <c r="T22" s="23">
        <v>598955.0248311871</v>
      </c>
      <c r="U22" s="23">
        <v>2695064.2939607352</v>
      </c>
      <c r="V22" s="23">
        <v>69793.716369128902</v>
      </c>
      <c r="W22" s="23">
        <v>132310.31035876862</v>
      </c>
      <c r="X22" s="23">
        <v>77884.019278671854</v>
      </c>
      <c r="Y22" s="23">
        <v>135317.85937184037</v>
      </c>
      <c r="Z22" s="23">
        <v>30872.712167232392</v>
      </c>
      <c r="AA22" s="23">
        <v>1242.1431939357724</v>
      </c>
      <c r="AB22" s="23">
        <v>54207.680670089772</v>
      </c>
      <c r="AC22" s="23">
        <v>859288.02981219057</v>
      </c>
      <c r="AD22" s="23">
        <v>36400.680344349494</v>
      </c>
      <c r="AE22" s="23">
        <v>69965.722066199945</v>
      </c>
      <c r="AF22" s="23">
        <v>27494.402205415259</v>
      </c>
      <c r="AG22" s="23">
        <v>51956.606831772209</v>
      </c>
      <c r="AH22" s="23">
        <v>9689.4113819366412</v>
      </c>
      <c r="AI22" s="23">
        <v>17221.467614840767</v>
      </c>
      <c r="AJ22" s="23">
        <v>14282.460620305081</v>
      </c>
      <c r="AK22" s="23">
        <v>19763.621261636348</v>
      </c>
      <c r="AL22" s="23">
        <v>13560.557806262606</v>
      </c>
      <c r="AM22" s="23">
        <v>8341.0735135097457</v>
      </c>
      <c r="AN22" s="23">
        <v>2470.9349139867672</v>
      </c>
      <c r="AO22" s="23">
        <v>104122.85431646369</v>
      </c>
      <c r="AP22" s="23">
        <v>34201.365964906254</v>
      </c>
      <c r="AQ22" s="23">
        <v>7272.132414579617</v>
      </c>
      <c r="AR22" s="23">
        <v>6093.4815786482004</v>
      </c>
      <c r="AS22" s="23">
        <v>2818.0192642955321</v>
      </c>
      <c r="AT22" s="23">
        <v>1686.3908655146595</v>
      </c>
      <c r="AU22" s="23">
        <v>14069.867856359358</v>
      </c>
      <c r="AV22" s="23">
        <v>347.71003565449587</v>
      </c>
      <c r="AW22" s="23">
        <v>868.83643532052395</v>
      </c>
      <c r="AX22" s="23">
        <v>4960.9946285039096</v>
      </c>
      <c r="AY22" s="23">
        <v>45011.512313884879</v>
      </c>
      <c r="AZ22" s="23">
        <v>9988.2590737611899</v>
      </c>
      <c r="BA22" s="23">
        <v>2031.5634904720789</v>
      </c>
      <c r="BB22" s="23">
        <v>4063.3031861151567</v>
      </c>
      <c r="BC22" s="23">
        <v>1361.5628650332665</v>
      </c>
      <c r="BD22" s="23">
        <v>10761.486538865332</v>
      </c>
      <c r="BE22" s="23">
        <v>424.48115187857633</v>
      </c>
      <c r="BF22" s="23">
        <v>2096.1687667181363</v>
      </c>
      <c r="BG22" s="23">
        <v>8075.3579304777213</v>
      </c>
      <c r="BH22" s="23">
        <v>67182.542345985188</v>
      </c>
      <c r="BI22" s="23">
        <v>1530.9951385143258</v>
      </c>
      <c r="BJ22" s="23">
        <v>12188.284417951681</v>
      </c>
      <c r="BK22" s="23">
        <v>1223.7550960723445</v>
      </c>
      <c r="BL22" s="23">
        <v>15595.197466645717</v>
      </c>
      <c r="BM22" s="23">
        <v>8316.7703095343495</v>
      </c>
      <c r="BN22" s="23">
        <v>5354.4988362351505</v>
      </c>
      <c r="BO22" s="23">
        <v>5159.9171198900531</v>
      </c>
      <c r="BP22" s="23">
        <v>13267.842700210733</v>
      </c>
      <c r="BQ22" s="23">
        <v>22676.04826007388</v>
      </c>
      <c r="BR22" s="23">
        <v>11140.105788523739</v>
      </c>
      <c r="BS22" s="23">
        <v>0</v>
      </c>
      <c r="BT22" s="64">
        <v>6346511.7821372319</v>
      </c>
      <c r="BU22" s="23">
        <v>720517.60564135364</v>
      </c>
      <c r="BV22" s="23">
        <v>0</v>
      </c>
      <c r="BW22" s="23">
        <v>9.4477373848195239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0.10788737492288049</v>
      </c>
      <c r="CD22" s="23">
        <v>870076.64732875873</v>
      </c>
      <c r="CE22" s="23">
        <v>0</v>
      </c>
      <c r="CF22" s="23">
        <v>520884.72208671243</v>
      </c>
      <c r="CG22" s="23">
        <v>0</v>
      </c>
      <c r="CH22" s="23">
        <v>-168087.93207530421</v>
      </c>
      <c r="CI22" s="23">
        <v>7276381.1353054987</v>
      </c>
      <c r="CJ22" s="34">
        <f t="shared" si="0"/>
        <v>15566293.516049011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75996.878809373622</v>
      </c>
      <c r="D23" s="23">
        <v>2018.0851068316995</v>
      </c>
      <c r="E23" s="23">
        <v>3989.0108041162321</v>
      </c>
      <c r="F23" s="23">
        <v>63112.623653341412</v>
      </c>
      <c r="G23" s="23">
        <v>299806.4189471365</v>
      </c>
      <c r="H23" s="23">
        <v>49849.68323723811</v>
      </c>
      <c r="I23" s="23">
        <v>78628.946775196324</v>
      </c>
      <c r="J23" s="23">
        <v>129341.1418077964</v>
      </c>
      <c r="K23" s="23">
        <v>17807.543646736183</v>
      </c>
      <c r="L23" s="23">
        <v>53477.870331025224</v>
      </c>
      <c r="M23" s="23">
        <v>70446.935112717314</v>
      </c>
      <c r="N23" s="23">
        <v>117236.43111759562</v>
      </c>
      <c r="O23" s="23">
        <v>180409.29491535312</v>
      </c>
      <c r="P23" s="23">
        <v>160101.91212456735</v>
      </c>
      <c r="Q23" s="23">
        <v>92814.741810984022</v>
      </c>
      <c r="R23" s="23">
        <v>1321743.0518296901</v>
      </c>
      <c r="S23" s="23">
        <v>485051.5848273646</v>
      </c>
      <c r="T23" s="23">
        <v>785008.11789872241</v>
      </c>
      <c r="U23" s="23">
        <v>8330791.2840270046</v>
      </c>
      <c r="V23" s="23">
        <v>538495.88310579699</v>
      </c>
      <c r="W23" s="23">
        <v>748483.18712434382</v>
      </c>
      <c r="X23" s="23">
        <v>255752.54905044992</v>
      </c>
      <c r="Y23" s="23">
        <v>530690.79156040808</v>
      </c>
      <c r="Z23" s="23">
        <v>116449.20826246761</v>
      </c>
      <c r="AA23" s="23">
        <v>10559.372584200604</v>
      </c>
      <c r="AB23" s="23">
        <v>200872.93388335939</v>
      </c>
      <c r="AC23" s="23">
        <v>4983378.215474288</v>
      </c>
      <c r="AD23" s="23">
        <v>198775.86152201277</v>
      </c>
      <c r="AE23" s="23">
        <v>337784.15708746738</v>
      </c>
      <c r="AF23" s="23">
        <v>94545.74067990201</v>
      </c>
      <c r="AG23" s="23">
        <v>176484.50193123013</v>
      </c>
      <c r="AH23" s="23">
        <v>176712.49895281775</v>
      </c>
      <c r="AI23" s="23">
        <v>57882.716879021304</v>
      </c>
      <c r="AJ23" s="23">
        <v>55004.029064490474</v>
      </c>
      <c r="AK23" s="23">
        <v>25580.91648450401</v>
      </c>
      <c r="AL23" s="23">
        <v>56528.341150646156</v>
      </c>
      <c r="AM23" s="23">
        <v>30082.5517877411</v>
      </c>
      <c r="AN23" s="23">
        <v>22404.04225818787</v>
      </c>
      <c r="AO23" s="23">
        <v>123324.22195185651</v>
      </c>
      <c r="AP23" s="23">
        <v>133916.27802554276</v>
      </c>
      <c r="AQ23" s="23">
        <v>29165.477054776045</v>
      </c>
      <c r="AR23" s="23">
        <v>23450.206995471719</v>
      </c>
      <c r="AS23" s="23">
        <v>14103.640075042927</v>
      </c>
      <c r="AT23" s="23">
        <v>6411.0461648809951</v>
      </c>
      <c r="AU23" s="23">
        <v>12526.463874430612</v>
      </c>
      <c r="AV23" s="23">
        <v>199.15282324296959</v>
      </c>
      <c r="AW23" s="23">
        <v>335.57252081569402</v>
      </c>
      <c r="AX23" s="23">
        <v>22274.736282533755</v>
      </c>
      <c r="AY23" s="23">
        <v>69660.254549773104</v>
      </c>
      <c r="AZ23" s="23">
        <v>36610.383612711899</v>
      </c>
      <c r="BA23" s="23">
        <v>7606.3663717090021</v>
      </c>
      <c r="BB23" s="23">
        <v>21168.693618001482</v>
      </c>
      <c r="BC23" s="23">
        <v>7537.6441132899399</v>
      </c>
      <c r="BD23" s="23">
        <v>81854.586180562474</v>
      </c>
      <c r="BE23" s="23">
        <v>2823.5157066035404</v>
      </c>
      <c r="BF23" s="23">
        <v>5903.7244262959557</v>
      </c>
      <c r="BG23" s="23">
        <v>67812.961820702752</v>
      </c>
      <c r="BH23" s="23">
        <v>150932.08002383763</v>
      </c>
      <c r="BI23" s="23">
        <v>11796.961810657473</v>
      </c>
      <c r="BJ23" s="23">
        <v>37256.616169332243</v>
      </c>
      <c r="BK23" s="23">
        <v>4685.4908231821964</v>
      </c>
      <c r="BL23" s="23">
        <v>54512.708898008757</v>
      </c>
      <c r="BM23" s="23">
        <v>29279.684819818591</v>
      </c>
      <c r="BN23" s="23">
        <v>22943.502379228685</v>
      </c>
      <c r="BO23" s="23">
        <v>19429.881088887167</v>
      </c>
      <c r="BP23" s="23">
        <v>48458.306703660812</v>
      </c>
      <c r="BQ23" s="23">
        <v>34652.715145006114</v>
      </c>
      <c r="BR23" s="23">
        <v>61492.686468511078</v>
      </c>
      <c r="BS23" s="23">
        <v>0</v>
      </c>
      <c r="BT23" s="64">
        <v>22076224.6161245</v>
      </c>
      <c r="BU23" s="23">
        <v>495875.66320423194</v>
      </c>
      <c r="BV23" s="23">
        <v>0</v>
      </c>
      <c r="BW23" s="23">
        <v>61.100473416489905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116157.81516763491</v>
      </c>
      <c r="CD23" s="23">
        <v>10305089.17891591</v>
      </c>
      <c r="CE23" s="23">
        <v>0</v>
      </c>
      <c r="CF23" s="23">
        <v>1534831.4272124432</v>
      </c>
      <c r="CG23" s="23">
        <v>0</v>
      </c>
      <c r="CH23" s="23">
        <v>-251778.35902401936</v>
      </c>
      <c r="CI23" s="23">
        <v>49197895.989438951</v>
      </c>
      <c r="CJ23" s="34">
        <f t="shared" si="0"/>
        <v>83474357.431513071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4411.3157981523909</v>
      </c>
      <c r="D24" s="23">
        <v>16.352781084814726</v>
      </c>
      <c r="E24" s="23">
        <v>232.97342544459187</v>
      </c>
      <c r="F24" s="23">
        <v>3944.2820526353953</v>
      </c>
      <c r="G24" s="23">
        <v>15760.397498642335</v>
      </c>
      <c r="H24" s="23">
        <v>1840.9057579080497</v>
      </c>
      <c r="I24" s="23">
        <v>3154.3040282781085</v>
      </c>
      <c r="J24" s="23">
        <v>1284.4756870439239</v>
      </c>
      <c r="K24" s="23">
        <v>994.65483395424496</v>
      </c>
      <c r="L24" s="23">
        <v>2962.5246662394352</v>
      </c>
      <c r="M24" s="23">
        <v>3705.2075285457395</v>
      </c>
      <c r="N24" s="23">
        <v>6272.7633710575292</v>
      </c>
      <c r="O24" s="23">
        <v>16862.341356018074</v>
      </c>
      <c r="P24" s="23">
        <v>4773.4286466354315</v>
      </c>
      <c r="Q24" s="23">
        <v>5613.1417362783141</v>
      </c>
      <c r="R24" s="23">
        <v>24365.404794161892</v>
      </c>
      <c r="S24" s="23">
        <v>11721.673924714105</v>
      </c>
      <c r="T24" s="23">
        <v>20446.451374346179</v>
      </c>
      <c r="U24" s="23">
        <v>179068.78747457179</v>
      </c>
      <c r="V24" s="23">
        <v>129061.7809993402</v>
      </c>
      <c r="W24" s="23">
        <v>24633.592291820794</v>
      </c>
      <c r="X24" s="23">
        <v>10988.912695803487</v>
      </c>
      <c r="Y24" s="23">
        <v>24142.537591666023</v>
      </c>
      <c r="Z24" s="23">
        <v>7385.1576962218332</v>
      </c>
      <c r="AA24" s="23">
        <v>281.26558609588614</v>
      </c>
      <c r="AB24" s="23">
        <v>12362.260274935172</v>
      </c>
      <c r="AC24" s="23">
        <v>13368.259796435761</v>
      </c>
      <c r="AD24" s="23">
        <v>1065542.4509398851</v>
      </c>
      <c r="AE24" s="23">
        <v>20359.780054387666</v>
      </c>
      <c r="AF24" s="23">
        <v>6868.4531295269262</v>
      </c>
      <c r="AG24" s="23">
        <v>382924.30491794413</v>
      </c>
      <c r="AH24" s="23">
        <v>2694.1806318165691</v>
      </c>
      <c r="AI24" s="23">
        <v>3064.2347651913951</v>
      </c>
      <c r="AJ24" s="23">
        <v>2757.4187996721448</v>
      </c>
      <c r="AK24" s="23">
        <v>2865.9420937613149</v>
      </c>
      <c r="AL24" s="23">
        <v>2748.9746794139801</v>
      </c>
      <c r="AM24" s="23">
        <v>1834.0353317671279</v>
      </c>
      <c r="AN24" s="23">
        <v>616.4158853788332</v>
      </c>
      <c r="AO24" s="23">
        <v>14612.102634305304</v>
      </c>
      <c r="AP24" s="23">
        <v>7300.7790442701998</v>
      </c>
      <c r="AQ24" s="23">
        <v>1713.3477092228991</v>
      </c>
      <c r="AR24" s="23">
        <v>1475.2202298155121</v>
      </c>
      <c r="AS24" s="23">
        <v>615.6263539203776</v>
      </c>
      <c r="AT24" s="23">
        <v>402.65939633136622</v>
      </c>
      <c r="AU24" s="23">
        <v>792.22120506822205</v>
      </c>
      <c r="AV24" s="23">
        <v>4.0509442575164218</v>
      </c>
      <c r="AW24" s="23">
        <v>9.2551435896857477</v>
      </c>
      <c r="AX24" s="23">
        <v>1208.6143726671035</v>
      </c>
      <c r="AY24" s="23">
        <v>4031.3145567890192</v>
      </c>
      <c r="AZ24" s="23">
        <v>2310.2894228571117</v>
      </c>
      <c r="BA24" s="23">
        <v>482.77786167851991</v>
      </c>
      <c r="BB24" s="23">
        <v>1055.5609845792744</v>
      </c>
      <c r="BC24" s="23">
        <v>345.99302847842847</v>
      </c>
      <c r="BD24" s="23">
        <v>43709.977334326584</v>
      </c>
      <c r="BE24" s="23">
        <v>65.958462093432345</v>
      </c>
      <c r="BF24" s="23">
        <v>371.65705379471797</v>
      </c>
      <c r="BG24" s="23">
        <v>974.27076024054998</v>
      </c>
      <c r="BH24" s="23">
        <v>36616.726232843903</v>
      </c>
      <c r="BI24" s="23">
        <v>898.23411720585705</v>
      </c>
      <c r="BJ24" s="23">
        <v>3037.9973767657571</v>
      </c>
      <c r="BK24" s="23">
        <v>295.01358672929177</v>
      </c>
      <c r="BL24" s="23">
        <v>3062.0107236506392</v>
      </c>
      <c r="BM24" s="23">
        <v>1478.6283443257889</v>
      </c>
      <c r="BN24" s="23">
        <v>1116.0484000541026</v>
      </c>
      <c r="BO24" s="23">
        <v>805.15068954630976</v>
      </c>
      <c r="BP24" s="23">
        <v>3124.691322849254</v>
      </c>
      <c r="BQ24" s="23">
        <v>1090.9400557278491</v>
      </c>
      <c r="BR24" s="23">
        <v>823.95271450346331</v>
      </c>
      <c r="BS24" s="23">
        <v>0</v>
      </c>
      <c r="BT24" s="64">
        <v>2155762.4149592645</v>
      </c>
      <c r="BU24" s="23">
        <v>105981.30168178095</v>
      </c>
      <c r="BV24" s="23">
        <v>0</v>
      </c>
      <c r="BW24" s="23">
        <v>57.738298878947084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872454.55512868916</v>
      </c>
      <c r="CD24" s="23">
        <v>44050.841925287998</v>
      </c>
      <c r="CE24" s="23">
        <v>0</v>
      </c>
      <c r="CF24" s="23">
        <v>254994.12625382593</v>
      </c>
      <c r="CG24" s="23">
        <v>0</v>
      </c>
      <c r="CH24" s="23">
        <v>260717.19571948555</v>
      </c>
      <c r="CI24" s="23">
        <v>4221847.9570457237</v>
      </c>
      <c r="CJ24" s="34">
        <f t="shared" si="0"/>
        <v>7915866.1310129371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7008.8546928733767</v>
      </c>
      <c r="D25" s="23">
        <v>47.944603175470832</v>
      </c>
      <c r="E25" s="23">
        <v>1305.8861893341168</v>
      </c>
      <c r="F25" s="23">
        <v>6182.945439241349</v>
      </c>
      <c r="G25" s="23">
        <v>27052.083836281417</v>
      </c>
      <c r="H25" s="23">
        <v>3619.8174159759606</v>
      </c>
      <c r="I25" s="23">
        <v>5498.7276250179893</v>
      </c>
      <c r="J25" s="23">
        <v>2256.405202991747</v>
      </c>
      <c r="K25" s="23">
        <v>2977.5656522460645</v>
      </c>
      <c r="L25" s="23">
        <v>4506.3964700804063</v>
      </c>
      <c r="M25" s="23">
        <v>7258.6075342141912</v>
      </c>
      <c r="N25" s="23">
        <v>10941.704881465546</v>
      </c>
      <c r="O25" s="23">
        <v>7558.7839004360076</v>
      </c>
      <c r="P25" s="23">
        <v>7758.9745776162363</v>
      </c>
      <c r="Q25" s="23">
        <v>4447.2962875141302</v>
      </c>
      <c r="R25" s="23">
        <v>24259.419722302264</v>
      </c>
      <c r="S25" s="23">
        <v>14526.21085076087</v>
      </c>
      <c r="T25" s="23">
        <v>7612.6881783733934</v>
      </c>
      <c r="U25" s="23">
        <v>52936.792817386318</v>
      </c>
      <c r="V25" s="23">
        <v>1841.9432003099323</v>
      </c>
      <c r="W25" s="23">
        <v>271559.17405155796</v>
      </c>
      <c r="X25" s="23">
        <v>8420.190523641606</v>
      </c>
      <c r="Y25" s="23">
        <v>32433.601087174517</v>
      </c>
      <c r="Z25" s="23">
        <v>11980.653087371027</v>
      </c>
      <c r="AA25" s="23">
        <v>512.94097931787678</v>
      </c>
      <c r="AB25" s="23">
        <v>8851.2458207767231</v>
      </c>
      <c r="AC25" s="23">
        <v>38489.052829466185</v>
      </c>
      <c r="AD25" s="23">
        <v>4449.9744329594059</v>
      </c>
      <c r="AE25" s="23">
        <v>54387.948085750089</v>
      </c>
      <c r="AF25" s="23">
        <v>11982.850238907016</v>
      </c>
      <c r="AG25" s="23">
        <v>17036.392844049806</v>
      </c>
      <c r="AH25" s="23">
        <v>30454.498489755893</v>
      </c>
      <c r="AI25" s="23">
        <v>4390.7401737094942</v>
      </c>
      <c r="AJ25" s="23">
        <v>8400.7155910792808</v>
      </c>
      <c r="AK25" s="23">
        <v>2617.2390892283406</v>
      </c>
      <c r="AL25" s="23">
        <v>4858.0149582170834</v>
      </c>
      <c r="AM25" s="23">
        <v>3427.5893714663825</v>
      </c>
      <c r="AN25" s="23">
        <v>1166.4898166110383</v>
      </c>
      <c r="AO25" s="23">
        <v>10188.696040000652</v>
      </c>
      <c r="AP25" s="23">
        <v>14460.189365508602</v>
      </c>
      <c r="AQ25" s="23">
        <v>3191.0990882261067</v>
      </c>
      <c r="AR25" s="23">
        <v>2666.3065484519038</v>
      </c>
      <c r="AS25" s="23">
        <v>1158.7650317659904</v>
      </c>
      <c r="AT25" s="23">
        <v>700.20217361045457</v>
      </c>
      <c r="AU25" s="23">
        <v>1565.4324682865401</v>
      </c>
      <c r="AV25" s="23">
        <v>14.961343615957883</v>
      </c>
      <c r="AW25" s="23">
        <v>34.195070936357013</v>
      </c>
      <c r="AX25" s="23">
        <v>2740.6968185165551</v>
      </c>
      <c r="AY25" s="23">
        <v>8852.9695568244024</v>
      </c>
      <c r="AZ25" s="23">
        <v>4663.8087108941681</v>
      </c>
      <c r="BA25" s="23">
        <v>738.36984853652211</v>
      </c>
      <c r="BB25" s="23">
        <v>2072.1113990096578</v>
      </c>
      <c r="BC25" s="23">
        <v>752.01691557446202</v>
      </c>
      <c r="BD25" s="23">
        <v>48140.989696991543</v>
      </c>
      <c r="BE25" s="23">
        <v>419.14124995974112</v>
      </c>
      <c r="BF25" s="23">
        <v>609.45971022057574</v>
      </c>
      <c r="BG25" s="23">
        <v>2765.7785293921334</v>
      </c>
      <c r="BH25" s="23">
        <v>25289.500415104714</v>
      </c>
      <c r="BI25" s="23">
        <v>389.06063914463317</v>
      </c>
      <c r="BJ25" s="23">
        <v>3102.7990708974667</v>
      </c>
      <c r="BK25" s="23">
        <v>612.83320731273909</v>
      </c>
      <c r="BL25" s="23">
        <v>6172.8668716743332</v>
      </c>
      <c r="BM25" s="23">
        <v>5018.5674212470312</v>
      </c>
      <c r="BN25" s="23">
        <v>2103.6066471012896</v>
      </c>
      <c r="BO25" s="23">
        <v>1604.5419758762771</v>
      </c>
      <c r="BP25" s="23">
        <v>7374.2087400164273</v>
      </c>
      <c r="BQ25" s="23">
        <v>1416.1301013205048</v>
      </c>
      <c r="BR25" s="23">
        <v>13633.505000229055</v>
      </c>
      <c r="BS25" s="23">
        <v>0</v>
      </c>
      <c r="BT25" s="64">
        <v>887471.17020488344</v>
      </c>
      <c r="BU25" s="23">
        <v>406063.90217570693</v>
      </c>
      <c r="BV25" s="23">
        <v>0</v>
      </c>
      <c r="BW25" s="23">
        <v>29746.116941077449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2567295.5428662491</v>
      </c>
      <c r="CD25" s="23">
        <v>400706.20925346616</v>
      </c>
      <c r="CE25" s="23">
        <v>0</v>
      </c>
      <c r="CF25" s="23">
        <v>37054.750859761501</v>
      </c>
      <c r="CG25" s="23">
        <v>0</v>
      </c>
      <c r="CH25" s="23">
        <v>-354960.27341570967</v>
      </c>
      <c r="CI25" s="23">
        <v>3788506.1436319873</v>
      </c>
      <c r="CJ25" s="34">
        <f t="shared" si="0"/>
        <v>7761883.5625174213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2664.7915255934076</v>
      </c>
      <c r="D26" s="23">
        <v>86.977397074280219</v>
      </c>
      <c r="E26" s="23">
        <v>1265.218837802553</v>
      </c>
      <c r="F26" s="23">
        <v>2406.3079124776559</v>
      </c>
      <c r="G26" s="23">
        <v>20646.6947101158</v>
      </c>
      <c r="H26" s="23">
        <v>49110.803090226982</v>
      </c>
      <c r="I26" s="23">
        <v>29126.049708074319</v>
      </c>
      <c r="J26" s="23">
        <v>2652.4851453501919</v>
      </c>
      <c r="K26" s="23">
        <v>1222.8519545457289</v>
      </c>
      <c r="L26" s="23">
        <v>771.94365970437843</v>
      </c>
      <c r="M26" s="23">
        <v>7805.1885449089796</v>
      </c>
      <c r="N26" s="23">
        <v>136222.34992748374</v>
      </c>
      <c r="O26" s="23">
        <v>11516.33159348036</v>
      </c>
      <c r="P26" s="23">
        <v>14616.420104195533</v>
      </c>
      <c r="Q26" s="23">
        <v>5463.7140747324638</v>
      </c>
      <c r="R26" s="23">
        <v>41493.79802611452</v>
      </c>
      <c r="S26" s="23">
        <v>103430.90370239683</v>
      </c>
      <c r="T26" s="23">
        <v>14191.02676682964</v>
      </c>
      <c r="U26" s="23">
        <v>92444.118638079643</v>
      </c>
      <c r="V26" s="23">
        <v>11481.29547491435</v>
      </c>
      <c r="W26" s="23">
        <v>88522.825156552935</v>
      </c>
      <c r="X26" s="23">
        <v>592352.87638365221</v>
      </c>
      <c r="Y26" s="23">
        <v>17925.744401437347</v>
      </c>
      <c r="Z26" s="23">
        <v>5218.7406650147641</v>
      </c>
      <c r="AA26" s="23">
        <v>375.63081021190555</v>
      </c>
      <c r="AB26" s="23">
        <v>11116.177274108759</v>
      </c>
      <c r="AC26" s="23">
        <v>1085631.891866619</v>
      </c>
      <c r="AD26" s="23">
        <v>7493.8800177618541</v>
      </c>
      <c r="AE26" s="23">
        <v>42143.827291843198</v>
      </c>
      <c r="AF26" s="23">
        <v>42961.460187930927</v>
      </c>
      <c r="AG26" s="23">
        <v>45087.096743433518</v>
      </c>
      <c r="AH26" s="23">
        <v>1331.7766813292844</v>
      </c>
      <c r="AI26" s="23">
        <v>8499.7670402734057</v>
      </c>
      <c r="AJ26" s="23">
        <v>8138.7902445324398</v>
      </c>
      <c r="AK26" s="23">
        <v>1365.9331901389787</v>
      </c>
      <c r="AL26" s="23">
        <v>32879.463074759457</v>
      </c>
      <c r="AM26" s="23">
        <v>2440.4743336385145</v>
      </c>
      <c r="AN26" s="23">
        <v>25755.859489014729</v>
      </c>
      <c r="AO26" s="23">
        <v>6949.8970850132209</v>
      </c>
      <c r="AP26" s="23">
        <v>14790.073237886178</v>
      </c>
      <c r="AQ26" s="23">
        <v>3158.8807756794267</v>
      </c>
      <c r="AR26" s="23">
        <v>1600.3508058292034</v>
      </c>
      <c r="AS26" s="23">
        <v>1124.0212722965007</v>
      </c>
      <c r="AT26" s="23">
        <v>476.87314669570736</v>
      </c>
      <c r="AU26" s="23">
        <v>1375.9197573231647</v>
      </c>
      <c r="AV26" s="23">
        <v>182.4589443280926</v>
      </c>
      <c r="AW26" s="23">
        <v>439.88622462461365</v>
      </c>
      <c r="AX26" s="23">
        <v>6489.778619308383</v>
      </c>
      <c r="AY26" s="23">
        <v>9486.4358832131711</v>
      </c>
      <c r="AZ26" s="23">
        <v>18198.898391981336</v>
      </c>
      <c r="BA26" s="23">
        <v>2745.3071970400706</v>
      </c>
      <c r="BB26" s="23">
        <v>5324.7990228511235</v>
      </c>
      <c r="BC26" s="23">
        <v>7991.3536195459983</v>
      </c>
      <c r="BD26" s="23">
        <v>11329.195965076628</v>
      </c>
      <c r="BE26" s="23">
        <v>938.54736006339544</v>
      </c>
      <c r="BF26" s="23">
        <v>283.64257227046193</v>
      </c>
      <c r="BG26" s="23">
        <v>10124.570512032073</v>
      </c>
      <c r="BH26" s="23">
        <v>43042.25588918545</v>
      </c>
      <c r="BI26" s="23">
        <v>3386.9344116436378</v>
      </c>
      <c r="BJ26" s="23">
        <v>62188.513093429312</v>
      </c>
      <c r="BK26" s="23">
        <v>596.45679546917586</v>
      </c>
      <c r="BL26" s="23">
        <v>412398.86073340283</v>
      </c>
      <c r="BM26" s="23">
        <v>57870.038382921659</v>
      </c>
      <c r="BN26" s="23">
        <v>28823.288055412126</v>
      </c>
      <c r="BO26" s="23">
        <v>28555.633769271109</v>
      </c>
      <c r="BP26" s="23">
        <v>10568.591213507976</v>
      </c>
      <c r="BQ26" s="23">
        <v>12725.955538682452</v>
      </c>
      <c r="BR26" s="23">
        <v>2122.5349940848928</v>
      </c>
      <c r="BS26" s="23">
        <v>0</v>
      </c>
      <c r="BT26" s="64">
        <v>3333151.4389164248</v>
      </c>
      <c r="BU26" s="23">
        <v>2842914.1109903427</v>
      </c>
      <c r="BV26" s="23">
        <v>0</v>
      </c>
      <c r="BW26" s="23">
        <v>291218.54860091518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1227.6171539775371</v>
      </c>
      <c r="CD26" s="23">
        <v>3278318.3177051889</v>
      </c>
      <c r="CE26" s="23">
        <v>0</v>
      </c>
      <c r="CF26" s="23">
        <v>998412.43613814376</v>
      </c>
      <c r="CG26" s="23">
        <v>293404.90657533787</v>
      </c>
      <c r="CH26" s="23">
        <v>129955.02311932764</v>
      </c>
      <c r="CI26" s="23">
        <v>22185618.381103437</v>
      </c>
      <c r="CJ26" s="34">
        <f t="shared" si="0"/>
        <v>33354220.780303098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1405548.6177792496</v>
      </c>
      <c r="D27" s="23">
        <v>10761.776997285706</v>
      </c>
      <c r="E27" s="23">
        <v>144318.38131740343</v>
      </c>
      <c r="F27" s="23">
        <v>127083.94785257583</v>
      </c>
      <c r="G27" s="23">
        <v>471152.46818477148</v>
      </c>
      <c r="H27" s="23">
        <v>47421.132959231501</v>
      </c>
      <c r="I27" s="23">
        <v>96726.876261038458</v>
      </c>
      <c r="J27" s="23">
        <v>38116.439885006475</v>
      </c>
      <c r="K27" s="23">
        <v>32984.287360607006</v>
      </c>
      <c r="L27" s="23">
        <v>97950.988556240089</v>
      </c>
      <c r="M27" s="23">
        <v>101522.47813039998</v>
      </c>
      <c r="N27" s="23">
        <v>182832.90527649265</v>
      </c>
      <c r="O27" s="23">
        <v>96443.309232151194</v>
      </c>
      <c r="P27" s="23">
        <v>107262.97073128341</v>
      </c>
      <c r="Q27" s="23">
        <v>77366.230494742529</v>
      </c>
      <c r="R27" s="23">
        <v>96420.853229964065</v>
      </c>
      <c r="S27" s="23">
        <v>327697.01696636371</v>
      </c>
      <c r="T27" s="23">
        <v>35820.638091201894</v>
      </c>
      <c r="U27" s="23">
        <v>289950.06276769738</v>
      </c>
      <c r="V27" s="23">
        <v>14651.83200292891</v>
      </c>
      <c r="W27" s="23">
        <v>95178.137726178975</v>
      </c>
      <c r="X27" s="23">
        <v>84378.850271312345</v>
      </c>
      <c r="Y27" s="23">
        <v>77908.74550218189</v>
      </c>
      <c r="Z27" s="23">
        <v>230256.14936765854</v>
      </c>
      <c r="AA27" s="23">
        <v>8007.0070252101586</v>
      </c>
      <c r="AB27" s="23">
        <v>125284.98060634255</v>
      </c>
      <c r="AC27" s="23">
        <v>531025.79711852048</v>
      </c>
      <c r="AD27" s="23">
        <v>55094.589876321988</v>
      </c>
      <c r="AE27" s="23">
        <v>231956.15950815153</v>
      </c>
      <c r="AF27" s="23">
        <v>107455.69881662002</v>
      </c>
      <c r="AG27" s="23">
        <v>355301.12147724204</v>
      </c>
      <c r="AH27" s="23">
        <v>233688.05759293595</v>
      </c>
      <c r="AI27" s="23">
        <v>79440.868212561603</v>
      </c>
      <c r="AJ27" s="23">
        <v>131593.49802398848</v>
      </c>
      <c r="AK27" s="23">
        <v>27718.040080545761</v>
      </c>
      <c r="AL27" s="23">
        <v>76895.222500693868</v>
      </c>
      <c r="AM27" s="23">
        <v>52500.776015092961</v>
      </c>
      <c r="AN27" s="23">
        <v>11579.029290226968</v>
      </c>
      <c r="AO27" s="23">
        <v>112611.90447582056</v>
      </c>
      <c r="AP27" s="23">
        <v>193998.73408871799</v>
      </c>
      <c r="AQ27" s="23">
        <v>56323.193591999843</v>
      </c>
      <c r="AR27" s="23">
        <v>40071.981213805208</v>
      </c>
      <c r="AS27" s="23">
        <v>17618.283163205528</v>
      </c>
      <c r="AT27" s="23">
        <v>11826.249723691393</v>
      </c>
      <c r="AU27" s="23">
        <v>19995.04632542433</v>
      </c>
      <c r="AV27" s="23">
        <v>33.499637273044478</v>
      </c>
      <c r="AW27" s="23">
        <v>60.524378184132026</v>
      </c>
      <c r="AX27" s="23">
        <v>23164.212252139445</v>
      </c>
      <c r="AY27" s="23">
        <v>90976.24055123236</v>
      </c>
      <c r="AZ27" s="23">
        <v>58781.849805674276</v>
      </c>
      <c r="BA27" s="23">
        <v>15876.727278773806</v>
      </c>
      <c r="BB27" s="23">
        <v>20893.509028459746</v>
      </c>
      <c r="BC27" s="23">
        <v>6462.7117535485713</v>
      </c>
      <c r="BD27" s="23">
        <v>5920.0100629035978</v>
      </c>
      <c r="BE27" s="23">
        <v>589.9547616604807</v>
      </c>
      <c r="BF27" s="23">
        <v>11530.284208140451</v>
      </c>
      <c r="BG27" s="23">
        <v>91299.401328165055</v>
      </c>
      <c r="BH27" s="23">
        <v>338176.41517559747</v>
      </c>
      <c r="BI27" s="23">
        <v>10537.281656085641</v>
      </c>
      <c r="BJ27" s="23">
        <v>54160.862194915477</v>
      </c>
      <c r="BK27" s="23">
        <v>6672.3373712358407</v>
      </c>
      <c r="BL27" s="23">
        <v>88451.264781825448</v>
      </c>
      <c r="BM27" s="23">
        <v>43165.211324671254</v>
      </c>
      <c r="BN27" s="23">
        <v>25019.897570703564</v>
      </c>
      <c r="BO27" s="23">
        <v>17222.230592323016</v>
      </c>
      <c r="BP27" s="23">
        <v>58449.587073123294</v>
      </c>
      <c r="BQ27" s="23">
        <v>9235.3031078566655</v>
      </c>
      <c r="BR27" s="23">
        <v>19216.161356642697</v>
      </c>
      <c r="BS27" s="23">
        <v>0</v>
      </c>
      <c r="BT27" s="64">
        <v>7765636.8129222216</v>
      </c>
      <c r="BU27" s="23">
        <v>19442.226217085346</v>
      </c>
      <c r="BV27" s="23">
        <v>0</v>
      </c>
      <c r="BW27" s="23">
        <v>6.603088134085975E-3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645386.85596500256</v>
      </c>
      <c r="CD27" s="23">
        <v>69048.50675748488</v>
      </c>
      <c r="CE27" s="23">
        <v>0</v>
      </c>
      <c r="CF27" s="23">
        <v>64827.059588536613</v>
      </c>
      <c r="CG27" s="23">
        <v>0</v>
      </c>
      <c r="CH27" s="23">
        <v>187069.87443201133</v>
      </c>
      <c r="CI27" s="23">
        <v>1123791.3769948434</v>
      </c>
      <c r="CJ27" s="34">
        <f t="shared" si="0"/>
        <v>9875202.7194802724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935111.20265402715</v>
      </c>
      <c r="D28" s="23">
        <v>4045.8962542640447</v>
      </c>
      <c r="E28" s="23">
        <v>24427.1995231357</v>
      </c>
      <c r="F28" s="23">
        <v>98233.943710387204</v>
      </c>
      <c r="G28" s="23">
        <v>1382124.7385192856</v>
      </c>
      <c r="H28" s="23">
        <v>106822.79707731823</v>
      </c>
      <c r="I28" s="23">
        <v>160654.32087658034</v>
      </c>
      <c r="J28" s="23">
        <v>189516.32531599031</v>
      </c>
      <c r="K28" s="23">
        <v>142621.05984716286</v>
      </c>
      <c r="L28" s="23">
        <v>68021.813406817615</v>
      </c>
      <c r="M28" s="23">
        <v>423679.79867676366</v>
      </c>
      <c r="N28" s="23">
        <v>275439.05042285559</v>
      </c>
      <c r="O28" s="23">
        <v>356789.71173591242</v>
      </c>
      <c r="P28" s="23">
        <v>498271.79492073931</v>
      </c>
      <c r="Q28" s="23">
        <v>292650.65055612882</v>
      </c>
      <c r="R28" s="23">
        <v>352981.95420528826</v>
      </c>
      <c r="S28" s="23">
        <v>107516.66441727517</v>
      </c>
      <c r="T28" s="23">
        <v>55498.324824523937</v>
      </c>
      <c r="U28" s="23">
        <v>401423.54517146363</v>
      </c>
      <c r="V28" s="23">
        <v>49615.864609520737</v>
      </c>
      <c r="W28" s="23">
        <v>50602.355609860148</v>
      </c>
      <c r="X28" s="23">
        <v>308783.12004849536</v>
      </c>
      <c r="Y28" s="23">
        <v>55760.108506080178</v>
      </c>
      <c r="Z28" s="23">
        <v>2893151.5868730666</v>
      </c>
      <c r="AA28" s="23">
        <v>61512.318653368864</v>
      </c>
      <c r="AB28" s="23">
        <v>398636.773475483</v>
      </c>
      <c r="AC28" s="23">
        <v>146528.84627250503</v>
      </c>
      <c r="AD28" s="23">
        <v>240323.1394255457</v>
      </c>
      <c r="AE28" s="23">
        <v>1199610.0725164481</v>
      </c>
      <c r="AF28" s="23">
        <v>1048836.290178882</v>
      </c>
      <c r="AG28" s="23">
        <v>192160.50898780144</v>
      </c>
      <c r="AH28" s="23">
        <v>10178.825896204398</v>
      </c>
      <c r="AI28" s="23">
        <v>10948.136707290847</v>
      </c>
      <c r="AJ28" s="23">
        <v>301050.10549931525</v>
      </c>
      <c r="AK28" s="23">
        <v>56994.354788183671</v>
      </c>
      <c r="AL28" s="23">
        <v>552960.42300673679</v>
      </c>
      <c r="AM28" s="23">
        <v>122494.01720165271</v>
      </c>
      <c r="AN28" s="23">
        <v>119840.20799287963</v>
      </c>
      <c r="AO28" s="23">
        <v>144069.95399115299</v>
      </c>
      <c r="AP28" s="23">
        <v>169117.94865082562</v>
      </c>
      <c r="AQ28" s="23">
        <v>160367.3753171041</v>
      </c>
      <c r="AR28" s="23">
        <v>54947.267653413561</v>
      </c>
      <c r="AS28" s="23">
        <v>17405.425287644513</v>
      </c>
      <c r="AT28" s="23">
        <v>46992.720742020763</v>
      </c>
      <c r="AU28" s="23">
        <v>82644.866678983992</v>
      </c>
      <c r="AV28" s="23">
        <v>85451.911202985211</v>
      </c>
      <c r="AW28" s="23">
        <v>25509.829754842071</v>
      </c>
      <c r="AX28" s="23">
        <v>130251.89187523937</v>
      </c>
      <c r="AY28" s="23">
        <v>196745.61343498566</v>
      </c>
      <c r="AZ28" s="23">
        <v>36796.599337482017</v>
      </c>
      <c r="BA28" s="23">
        <v>45729.788627273963</v>
      </c>
      <c r="BB28" s="23">
        <v>53544.992166581636</v>
      </c>
      <c r="BC28" s="23">
        <v>39337.556288201697</v>
      </c>
      <c r="BD28" s="23">
        <v>58641.554525146872</v>
      </c>
      <c r="BE28" s="23">
        <v>63554.614104608743</v>
      </c>
      <c r="BF28" s="23">
        <v>14281.571417155837</v>
      </c>
      <c r="BG28" s="23">
        <v>140621.77397479533</v>
      </c>
      <c r="BH28" s="23">
        <v>338496.86550150556</v>
      </c>
      <c r="BI28" s="23">
        <v>16152.475220909919</v>
      </c>
      <c r="BJ28" s="23">
        <v>830202.97212727414</v>
      </c>
      <c r="BK28" s="23">
        <v>2922.2832621636617</v>
      </c>
      <c r="BL28" s="23">
        <v>484961.59982790932</v>
      </c>
      <c r="BM28" s="23">
        <v>1021998.6624004981</v>
      </c>
      <c r="BN28" s="23">
        <v>211688.46106224612</v>
      </c>
      <c r="BO28" s="23">
        <v>193879.17373460886</v>
      </c>
      <c r="BP28" s="23">
        <v>71888.558882979516</v>
      </c>
      <c r="BQ28" s="23">
        <v>23806.319699876793</v>
      </c>
      <c r="BR28" s="23">
        <v>43026.457047813528</v>
      </c>
      <c r="BS28" s="23">
        <v>0</v>
      </c>
      <c r="BT28" s="64">
        <v>18500854.932163469</v>
      </c>
      <c r="BU28" s="23">
        <v>17052937.59834047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201394.14121340853</v>
      </c>
      <c r="CG28" s="23">
        <v>0</v>
      </c>
      <c r="CH28" s="23">
        <v>-30561.434601327484</v>
      </c>
      <c r="CI28" s="23">
        <v>9275219.6974984407</v>
      </c>
      <c r="CJ28" s="34">
        <f t="shared" si="0"/>
        <v>44999844.934614465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146153.91630370362</v>
      </c>
      <c r="D29" s="23">
        <v>1634.0381421084346</v>
      </c>
      <c r="E29" s="23">
        <v>1712.654128762842</v>
      </c>
      <c r="F29" s="23">
        <v>612.39144729831617</v>
      </c>
      <c r="G29" s="23">
        <v>110667.04044487009</v>
      </c>
      <c r="H29" s="23">
        <v>4921.4239819619052</v>
      </c>
      <c r="I29" s="23">
        <v>2198.0651359590302</v>
      </c>
      <c r="J29" s="23">
        <v>5284.0510318499</v>
      </c>
      <c r="K29" s="23">
        <v>1805.9517701263999</v>
      </c>
      <c r="L29" s="23">
        <v>242.21418145620771</v>
      </c>
      <c r="M29" s="23">
        <v>35126.114542102368</v>
      </c>
      <c r="N29" s="23">
        <v>33212.106826332652</v>
      </c>
      <c r="O29" s="23">
        <v>3813.4635740187196</v>
      </c>
      <c r="P29" s="23">
        <v>7363.4061828177664</v>
      </c>
      <c r="Q29" s="23">
        <v>1013.5294664197412</v>
      </c>
      <c r="R29" s="23">
        <v>6794.9909238622558</v>
      </c>
      <c r="S29" s="23">
        <v>2308.463904616196</v>
      </c>
      <c r="T29" s="23">
        <v>1069.7475671969219</v>
      </c>
      <c r="U29" s="23">
        <v>6920.3559781701333</v>
      </c>
      <c r="V29" s="23">
        <v>776.35030501872836</v>
      </c>
      <c r="W29" s="23">
        <v>1017.2150439477603</v>
      </c>
      <c r="X29" s="23">
        <v>3080.2604511603031</v>
      </c>
      <c r="Y29" s="23">
        <v>1352.1142950604788</v>
      </c>
      <c r="Z29" s="23">
        <v>21738.014041173723</v>
      </c>
      <c r="AA29" s="23">
        <v>107740.38624399326</v>
      </c>
      <c r="AB29" s="23">
        <v>7789.4873093082697</v>
      </c>
      <c r="AC29" s="23">
        <v>26584.701701074569</v>
      </c>
      <c r="AD29" s="23">
        <v>9746.6963499030535</v>
      </c>
      <c r="AE29" s="23">
        <v>48842.202528073343</v>
      </c>
      <c r="AF29" s="23">
        <v>43776.422462694034</v>
      </c>
      <c r="AG29" s="23">
        <v>10674.69216081474</v>
      </c>
      <c r="AH29" s="23">
        <v>1473.4700251114796</v>
      </c>
      <c r="AI29" s="23">
        <v>382.61081222911719</v>
      </c>
      <c r="AJ29" s="23">
        <v>9611.9427588426133</v>
      </c>
      <c r="AK29" s="23">
        <v>435.46027507516271</v>
      </c>
      <c r="AL29" s="23">
        <v>37694.312999313763</v>
      </c>
      <c r="AM29" s="23">
        <v>2743.5882055606608</v>
      </c>
      <c r="AN29" s="23">
        <v>1990.6228717552406</v>
      </c>
      <c r="AO29" s="23">
        <v>2613.2928455103943</v>
      </c>
      <c r="AP29" s="23">
        <v>6406.5699570836905</v>
      </c>
      <c r="AQ29" s="23">
        <v>3017.3391926862391</v>
      </c>
      <c r="AR29" s="23">
        <v>1199.9080308825844</v>
      </c>
      <c r="AS29" s="23">
        <v>364.01173892939624</v>
      </c>
      <c r="AT29" s="23">
        <v>3398.1305177595546</v>
      </c>
      <c r="AU29" s="23">
        <v>16217.923396388813</v>
      </c>
      <c r="AV29" s="23">
        <v>66172.494789953998</v>
      </c>
      <c r="AW29" s="23">
        <v>110366.9931203833</v>
      </c>
      <c r="AX29" s="23">
        <v>3272.5066011286935</v>
      </c>
      <c r="AY29" s="23">
        <v>6301.2096925570213</v>
      </c>
      <c r="AZ29" s="23">
        <v>892.72811586430919</v>
      </c>
      <c r="BA29" s="23">
        <v>699.44492407753455</v>
      </c>
      <c r="BB29" s="23">
        <v>1188.6704422159041</v>
      </c>
      <c r="BC29" s="23">
        <v>1581.4444225703478</v>
      </c>
      <c r="BD29" s="23">
        <v>2043.1332630247757</v>
      </c>
      <c r="BE29" s="23">
        <v>627.55570848970433</v>
      </c>
      <c r="BF29" s="23">
        <v>1888.8582382450938</v>
      </c>
      <c r="BG29" s="23">
        <v>6396.5276835243012</v>
      </c>
      <c r="BH29" s="23">
        <v>11640.843912595781</v>
      </c>
      <c r="BI29" s="23">
        <v>1475.3891841334134</v>
      </c>
      <c r="BJ29" s="23">
        <v>71082.140099099226</v>
      </c>
      <c r="BK29" s="23">
        <v>402.20858009307386</v>
      </c>
      <c r="BL29" s="23">
        <v>18749.440867737467</v>
      </c>
      <c r="BM29" s="23">
        <v>39038.113084055629</v>
      </c>
      <c r="BN29" s="23">
        <v>10273.804679310313</v>
      </c>
      <c r="BO29" s="23">
        <v>8325.7093990849789</v>
      </c>
      <c r="BP29" s="23">
        <v>2348.2535842111588</v>
      </c>
      <c r="BQ29" s="23">
        <v>2701.438248937533</v>
      </c>
      <c r="BR29" s="23">
        <v>16962.529348243195</v>
      </c>
      <c r="BS29" s="23">
        <v>0</v>
      </c>
      <c r="BT29" s="64">
        <v>1127953.0900425212</v>
      </c>
      <c r="BU29" s="23">
        <v>2219879.503333101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  <c r="CJ29" s="34">
        <f t="shared" si="0"/>
        <v>3347832.5933756223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140248.78883274723</v>
      </c>
      <c r="D30" s="23">
        <v>9211.751815390453</v>
      </c>
      <c r="E30" s="23">
        <v>3981.8055623587188</v>
      </c>
      <c r="F30" s="23">
        <v>5204.8143612467038</v>
      </c>
      <c r="G30" s="23">
        <v>590387.95991727989</v>
      </c>
      <c r="H30" s="23">
        <v>37394.325334213121</v>
      </c>
      <c r="I30" s="23">
        <v>29157.422137369758</v>
      </c>
      <c r="J30" s="23">
        <v>213659.62192074087</v>
      </c>
      <c r="K30" s="23">
        <v>17725.279944528891</v>
      </c>
      <c r="L30" s="23">
        <v>6019.3139428384256</v>
      </c>
      <c r="M30" s="23">
        <v>135047.43922953351</v>
      </c>
      <c r="N30" s="23">
        <v>89091.765739688984</v>
      </c>
      <c r="O30" s="23">
        <v>329549.20133234159</v>
      </c>
      <c r="P30" s="23">
        <v>194944.86054789578</v>
      </c>
      <c r="Q30" s="23">
        <v>192707.53845513082</v>
      </c>
      <c r="R30" s="23">
        <v>1026455.9370941349</v>
      </c>
      <c r="S30" s="23">
        <v>41468.768695766834</v>
      </c>
      <c r="T30" s="23">
        <v>19923.384449174628</v>
      </c>
      <c r="U30" s="23">
        <v>118318.1799539933</v>
      </c>
      <c r="V30" s="23">
        <v>13432.046969980995</v>
      </c>
      <c r="W30" s="23">
        <v>18314.938173084141</v>
      </c>
      <c r="X30" s="23">
        <v>65445.440147345231</v>
      </c>
      <c r="Y30" s="23">
        <v>18223.924714924124</v>
      </c>
      <c r="Z30" s="23">
        <v>140924.0437001512</v>
      </c>
      <c r="AA30" s="23">
        <v>37915.832129186339</v>
      </c>
      <c r="AB30" s="23">
        <v>993823.11460715276</v>
      </c>
      <c r="AC30" s="23">
        <v>66004.347160270263</v>
      </c>
      <c r="AD30" s="23">
        <v>84284.412616788235</v>
      </c>
      <c r="AE30" s="23">
        <v>537708.2906665398</v>
      </c>
      <c r="AF30" s="23">
        <v>308070.00196293485</v>
      </c>
      <c r="AG30" s="23">
        <v>92476.402634282684</v>
      </c>
      <c r="AH30" s="23">
        <v>15627.721127238998</v>
      </c>
      <c r="AI30" s="23">
        <v>6796.6575118802612</v>
      </c>
      <c r="AJ30" s="23">
        <v>141333.91146534446</v>
      </c>
      <c r="AK30" s="23">
        <v>54402.062757782092</v>
      </c>
      <c r="AL30" s="23">
        <v>197061.04581306278</v>
      </c>
      <c r="AM30" s="23">
        <v>47655.905936271476</v>
      </c>
      <c r="AN30" s="23">
        <v>48920.875196096502</v>
      </c>
      <c r="AO30" s="23">
        <v>277063.53885831847</v>
      </c>
      <c r="AP30" s="23">
        <v>286471.99701821338</v>
      </c>
      <c r="AQ30" s="23">
        <v>125118.40703228198</v>
      </c>
      <c r="AR30" s="23">
        <v>34460.315185691441</v>
      </c>
      <c r="AS30" s="23">
        <v>46543.982088265795</v>
      </c>
      <c r="AT30" s="23">
        <v>113038.02699681428</v>
      </c>
      <c r="AU30" s="23">
        <v>37052.51686478372</v>
      </c>
      <c r="AV30" s="23">
        <v>13268.266538266967</v>
      </c>
      <c r="AW30" s="23">
        <v>6067.9549466495155</v>
      </c>
      <c r="AX30" s="23">
        <v>109124.47836118183</v>
      </c>
      <c r="AY30" s="23">
        <v>373085.05863689817</v>
      </c>
      <c r="AZ30" s="23">
        <v>59697.620833956782</v>
      </c>
      <c r="BA30" s="23">
        <v>34527.768598648676</v>
      </c>
      <c r="BB30" s="23">
        <v>35367.370036882647</v>
      </c>
      <c r="BC30" s="23">
        <v>66284.623193815292</v>
      </c>
      <c r="BD30" s="23">
        <v>103053.03374873038</v>
      </c>
      <c r="BE30" s="23">
        <v>19327.051970264853</v>
      </c>
      <c r="BF30" s="23">
        <v>16014.719438863369</v>
      </c>
      <c r="BG30" s="23">
        <v>106215.67630854147</v>
      </c>
      <c r="BH30" s="23">
        <v>591416.10957748804</v>
      </c>
      <c r="BI30" s="23">
        <v>19253.613747033956</v>
      </c>
      <c r="BJ30" s="23">
        <v>770925.07958303695</v>
      </c>
      <c r="BK30" s="23">
        <v>22963.213122812493</v>
      </c>
      <c r="BL30" s="23">
        <v>1128090.7785950985</v>
      </c>
      <c r="BM30" s="23">
        <v>1246075.4441070044</v>
      </c>
      <c r="BN30" s="23">
        <v>121050.90416639874</v>
      </c>
      <c r="BO30" s="23">
        <v>100183.24322565107</v>
      </c>
      <c r="BP30" s="23">
        <v>107974.94908141218</v>
      </c>
      <c r="BQ30" s="23">
        <v>44616.57417285518</v>
      </c>
      <c r="BR30" s="23">
        <v>54750.933370593695</v>
      </c>
      <c r="BS30" s="23">
        <v>0</v>
      </c>
      <c r="BT30" s="64">
        <v>12158002.383963147</v>
      </c>
      <c r="BU30" s="23">
        <v>8774337.7317047901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34.44436995130966</v>
      </c>
      <c r="CE30" s="23">
        <v>0</v>
      </c>
      <c r="CF30" s="23">
        <v>41969.773080694824</v>
      </c>
      <c r="CG30" s="23">
        <v>0</v>
      </c>
      <c r="CH30" s="23">
        <v>5547.3796094992013</v>
      </c>
      <c r="CI30" s="23">
        <v>141221.85900979716</v>
      </c>
      <c r="CJ30" s="34">
        <f t="shared" si="0"/>
        <v>21121113.571737885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817236.95084676659</v>
      </c>
      <c r="D31" s="23">
        <v>17235.334524872709</v>
      </c>
      <c r="E31" s="23">
        <v>6274.3884515514301</v>
      </c>
      <c r="F31" s="23">
        <v>451462.72704451281</v>
      </c>
      <c r="G31" s="23">
        <v>643824.23168916546</v>
      </c>
      <c r="H31" s="23">
        <v>45781.084136212492</v>
      </c>
      <c r="I31" s="23">
        <v>124901.56103955304</v>
      </c>
      <c r="J31" s="23">
        <v>39239.879017295985</v>
      </c>
      <c r="K31" s="23">
        <v>34154.229559847598</v>
      </c>
      <c r="L31" s="23">
        <v>26481.432017825227</v>
      </c>
      <c r="M31" s="23">
        <v>81796.619721627198</v>
      </c>
      <c r="N31" s="23">
        <v>250372.96415501175</v>
      </c>
      <c r="O31" s="23">
        <v>86169.758330155251</v>
      </c>
      <c r="P31" s="23">
        <v>131949.91567034455</v>
      </c>
      <c r="Q31" s="23">
        <v>40027.337187307705</v>
      </c>
      <c r="R31" s="23">
        <v>148566.54769688612</v>
      </c>
      <c r="S31" s="23">
        <v>94400.510483211343</v>
      </c>
      <c r="T31" s="23">
        <v>56672.718131477341</v>
      </c>
      <c r="U31" s="23">
        <v>329081.09703277674</v>
      </c>
      <c r="V31" s="23">
        <v>25860.147054900299</v>
      </c>
      <c r="W31" s="23">
        <v>34638.553771546052</v>
      </c>
      <c r="X31" s="23">
        <v>138584.78283194784</v>
      </c>
      <c r="Y31" s="23">
        <v>42553.911787472061</v>
      </c>
      <c r="Z31" s="23">
        <v>2665953.3349134969</v>
      </c>
      <c r="AA31" s="23">
        <v>582481.67020597821</v>
      </c>
      <c r="AB31" s="23">
        <v>1216964.3040896615</v>
      </c>
      <c r="AC31" s="23">
        <v>1537172.5686886134</v>
      </c>
      <c r="AD31" s="23">
        <v>209355.18172044976</v>
      </c>
      <c r="AE31" s="23">
        <v>927323.22321393574</v>
      </c>
      <c r="AF31" s="23">
        <v>666235.78699416562</v>
      </c>
      <c r="AG31" s="23">
        <v>868072.11475596926</v>
      </c>
      <c r="AH31" s="23">
        <v>243801.94486773311</v>
      </c>
      <c r="AI31" s="23">
        <v>17947.063725704975</v>
      </c>
      <c r="AJ31" s="23">
        <v>1434183.7359241785</v>
      </c>
      <c r="AK31" s="23">
        <v>778899.00372839742</v>
      </c>
      <c r="AL31" s="23">
        <v>228539.02272442399</v>
      </c>
      <c r="AM31" s="23">
        <v>126731.25537825687</v>
      </c>
      <c r="AN31" s="23">
        <v>42090.535768194954</v>
      </c>
      <c r="AO31" s="23">
        <v>3228064.5217251088</v>
      </c>
      <c r="AP31" s="23">
        <v>151834.36756658799</v>
      </c>
      <c r="AQ31" s="23">
        <v>1426303.229852618</v>
      </c>
      <c r="AR31" s="23">
        <v>410721.01400487084</v>
      </c>
      <c r="AS31" s="23">
        <v>253217.22753554754</v>
      </c>
      <c r="AT31" s="23">
        <v>248750.36078919328</v>
      </c>
      <c r="AU31" s="23">
        <v>8359037.1403866522</v>
      </c>
      <c r="AV31" s="23">
        <v>5305708.1465610815</v>
      </c>
      <c r="AW31" s="23">
        <v>8826669.0243311673</v>
      </c>
      <c r="AX31" s="23">
        <v>205470.84420934456</v>
      </c>
      <c r="AY31" s="23">
        <v>232074.86490630664</v>
      </c>
      <c r="AZ31" s="23">
        <v>40768.889056316075</v>
      </c>
      <c r="BA31" s="23">
        <v>85626.938715765544</v>
      </c>
      <c r="BB31" s="23">
        <v>68305.059263613133</v>
      </c>
      <c r="BC31" s="23">
        <v>118775.20874077363</v>
      </c>
      <c r="BD31" s="23">
        <v>90538.380429879559</v>
      </c>
      <c r="BE31" s="23">
        <v>28840.798753170926</v>
      </c>
      <c r="BF31" s="23">
        <v>3066.1689139307905</v>
      </c>
      <c r="BG31" s="23">
        <v>261609.31989537831</v>
      </c>
      <c r="BH31" s="23">
        <v>3217835.3404493881</v>
      </c>
      <c r="BI31" s="23">
        <v>27866.833195135325</v>
      </c>
      <c r="BJ31" s="23">
        <v>659634.56850622804</v>
      </c>
      <c r="BK31" s="23">
        <v>7264.185259442027</v>
      </c>
      <c r="BL31" s="23">
        <v>661327.44131506537</v>
      </c>
      <c r="BM31" s="23">
        <v>703826.40141050867</v>
      </c>
      <c r="BN31" s="23">
        <v>148986.35294565861</v>
      </c>
      <c r="BO31" s="23">
        <v>130759.88208825061</v>
      </c>
      <c r="BP31" s="23">
        <v>264919.68463322864</v>
      </c>
      <c r="BQ31" s="23">
        <v>23151.121523427129</v>
      </c>
      <c r="BR31" s="23">
        <v>21782.604235789713</v>
      </c>
      <c r="BS31" s="23">
        <v>0</v>
      </c>
      <c r="BT31" s="64">
        <v>50425753.350080833</v>
      </c>
      <c r="BU31" s="23">
        <v>3721503.952541945</v>
      </c>
      <c r="BV31" s="23">
        <v>0</v>
      </c>
      <c r="BW31" s="23">
        <v>316672.97090307309</v>
      </c>
      <c r="BX31" s="23">
        <v>0</v>
      </c>
      <c r="BY31" s="23">
        <v>6764015.7054784391</v>
      </c>
      <c r="BZ31" s="23">
        <v>67743654.253509</v>
      </c>
      <c r="CA31" s="23">
        <v>37878847.146695733</v>
      </c>
      <c r="CB31" s="23">
        <v>19427240.526540976</v>
      </c>
      <c r="CC31" s="23">
        <v>0</v>
      </c>
      <c r="CD31" s="23">
        <v>656136.13786281249</v>
      </c>
      <c r="CE31" s="23">
        <v>0</v>
      </c>
      <c r="CF31" s="23">
        <v>108312.93437938397</v>
      </c>
      <c r="CG31" s="23">
        <v>0</v>
      </c>
      <c r="CH31" s="23">
        <v>0</v>
      </c>
      <c r="CI31" s="23">
        <v>8570126.7440500837</v>
      </c>
      <c r="CJ31" s="34">
        <f t="shared" si="0"/>
        <v>195612263.72204229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232497.06004631874</v>
      </c>
      <c r="D32" s="23">
        <v>16912.855519935456</v>
      </c>
      <c r="E32" s="23">
        <v>8479.8196844451759</v>
      </c>
      <c r="F32" s="23">
        <v>15944.22800877943</v>
      </c>
      <c r="G32" s="23">
        <v>129339.98003297189</v>
      </c>
      <c r="H32" s="23">
        <v>13172.131485347849</v>
      </c>
      <c r="I32" s="23">
        <v>22239.376809853846</v>
      </c>
      <c r="J32" s="23">
        <v>5406.7241731529411</v>
      </c>
      <c r="K32" s="23">
        <v>13012.837305103994</v>
      </c>
      <c r="L32" s="23">
        <v>1421.0225698009956</v>
      </c>
      <c r="M32" s="23">
        <v>17667.223576306533</v>
      </c>
      <c r="N32" s="23">
        <v>7964.0942010578374</v>
      </c>
      <c r="O32" s="23">
        <v>33320.907979785792</v>
      </c>
      <c r="P32" s="23">
        <v>59842.32336922882</v>
      </c>
      <c r="Q32" s="23">
        <v>7470.978628998043</v>
      </c>
      <c r="R32" s="23">
        <v>141730.19033521743</v>
      </c>
      <c r="S32" s="23">
        <v>20320.605746241235</v>
      </c>
      <c r="T32" s="23">
        <v>28229.243821854703</v>
      </c>
      <c r="U32" s="23">
        <v>356873.82735443773</v>
      </c>
      <c r="V32" s="23">
        <v>53776.410979702974</v>
      </c>
      <c r="W32" s="23">
        <v>12465.01903028075</v>
      </c>
      <c r="X32" s="23">
        <v>33784.898282114933</v>
      </c>
      <c r="Y32" s="23">
        <v>66919.365243576103</v>
      </c>
      <c r="Z32" s="23">
        <v>38887.723492607496</v>
      </c>
      <c r="AA32" s="23">
        <v>2957.0546324280999</v>
      </c>
      <c r="AB32" s="23">
        <v>95955.132562895553</v>
      </c>
      <c r="AC32" s="23">
        <v>1290927.6563012146</v>
      </c>
      <c r="AD32" s="23">
        <v>2879052.8280475717</v>
      </c>
      <c r="AE32" s="23">
        <v>514599.4101887446</v>
      </c>
      <c r="AF32" s="23">
        <v>191985.16006306891</v>
      </c>
      <c r="AG32" s="23">
        <v>2516989.2183340439</v>
      </c>
      <c r="AH32" s="23">
        <v>6629.5401357953797</v>
      </c>
      <c r="AI32" s="23">
        <v>3573.9419269507539</v>
      </c>
      <c r="AJ32" s="23">
        <v>141204.89262315611</v>
      </c>
      <c r="AK32" s="23">
        <v>25360.541649457533</v>
      </c>
      <c r="AL32" s="23">
        <v>59259.42814208199</v>
      </c>
      <c r="AM32" s="23">
        <v>10991.673175334188</v>
      </c>
      <c r="AN32" s="23">
        <v>12503.949019883823</v>
      </c>
      <c r="AO32" s="23">
        <v>13641.835931440872</v>
      </c>
      <c r="AP32" s="23">
        <v>39742.722752655907</v>
      </c>
      <c r="AQ32" s="23">
        <v>155969.99803219881</v>
      </c>
      <c r="AR32" s="23">
        <v>6203.2755713421793</v>
      </c>
      <c r="AS32" s="23">
        <v>2853.3098484466709</v>
      </c>
      <c r="AT32" s="23">
        <v>18449.031654496204</v>
      </c>
      <c r="AU32" s="23">
        <v>66306.988288911467</v>
      </c>
      <c r="AV32" s="23">
        <v>5727.0140161440886</v>
      </c>
      <c r="AW32" s="23">
        <v>9005.3507907054391</v>
      </c>
      <c r="AX32" s="23">
        <v>42890.057118587363</v>
      </c>
      <c r="AY32" s="23">
        <v>50085.557012694881</v>
      </c>
      <c r="AZ32" s="23">
        <v>3918.1084768746218</v>
      </c>
      <c r="BA32" s="23">
        <v>3292.9556570708291</v>
      </c>
      <c r="BB32" s="23">
        <v>18307.809879268159</v>
      </c>
      <c r="BC32" s="23">
        <v>22842.016972856138</v>
      </c>
      <c r="BD32" s="23">
        <v>408193.90184717235</v>
      </c>
      <c r="BE32" s="23">
        <v>4559.7470938823581</v>
      </c>
      <c r="BF32" s="23">
        <v>3728.473567778417</v>
      </c>
      <c r="BG32" s="23">
        <v>139893.79153417927</v>
      </c>
      <c r="BH32" s="23">
        <v>196167.58212773164</v>
      </c>
      <c r="BI32" s="23">
        <v>3176.1541518887375</v>
      </c>
      <c r="BJ32" s="23">
        <v>40817.478189498172</v>
      </c>
      <c r="BK32" s="23">
        <v>6980.3649600655872</v>
      </c>
      <c r="BL32" s="23">
        <v>22982.707242088385</v>
      </c>
      <c r="BM32" s="23">
        <v>29280.026310045996</v>
      </c>
      <c r="BN32" s="23">
        <v>14755.222369518908</v>
      </c>
      <c r="BO32" s="23">
        <v>18253.45015789866</v>
      </c>
      <c r="BP32" s="23">
        <v>10515.343426664196</v>
      </c>
      <c r="BQ32" s="23">
        <v>32069.375095808427</v>
      </c>
      <c r="BR32" s="23">
        <v>23919.72694279503</v>
      </c>
      <c r="BS32" s="23">
        <v>0</v>
      </c>
      <c r="BT32" s="64">
        <v>10504198.651500456</v>
      </c>
      <c r="BU32" s="23">
        <v>21519198.225613814</v>
      </c>
      <c r="BV32" s="23">
        <v>0</v>
      </c>
      <c r="BW32" s="23">
        <v>76182.378932992186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4331052.707927499</v>
      </c>
      <c r="CD32" s="23">
        <v>44561.15102409869</v>
      </c>
      <c r="CE32" s="23">
        <v>0</v>
      </c>
      <c r="CF32" s="23">
        <v>120598.91211585092</v>
      </c>
      <c r="CG32" s="23">
        <v>20064.916640376865</v>
      </c>
      <c r="CH32" s="23">
        <v>272919.69475137419</v>
      </c>
      <c r="CI32" s="23">
        <v>1876659.62284904</v>
      </c>
      <c r="CJ32" s="34">
        <f t="shared" si="0"/>
        <v>38765436.261355497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3521370.4575962382</v>
      </c>
      <c r="D33" s="23">
        <v>13019.033211619124</v>
      </c>
      <c r="E33" s="23">
        <v>200310.97053884174</v>
      </c>
      <c r="F33" s="23">
        <v>162709.64793561399</v>
      </c>
      <c r="G33" s="23">
        <v>3563788.6356406654</v>
      </c>
      <c r="H33" s="23">
        <v>777008.3807467171</v>
      </c>
      <c r="I33" s="23">
        <v>1847958.5996635894</v>
      </c>
      <c r="J33" s="23">
        <v>1178012.386439956</v>
      </c>
      <c r="K33" s="23">
        <v>785310.99078728014</v>
      </c>
      <c r="L33" s="23">
        <v>97893.292374803728</v>
      </c>
      <c r="M33" s="23">
        <v>643484.52886050206</v>
      </c>
      <c r="N33" s="23">
        <v>850271.06934591581</v>
      </c>
      <c r="O33" s="23">
        <v>882789.45915555547</v>
      </c>
      <c r="P33" s="23">
        <v>1490077.7042606566</v>
      </c>
      <c r="Q33" s="23">
        <v>692948.79263352964</v>
      </c>
      <c r="R33" s="23">
        <v>2069955.4851241291</v>
      </c>
      <c r="S33" s="23">
        <v>1322304.7257698807</v>
      </c>
      <c r="T33" s="23">
        <v>890971.72059471393</v>
      </c>
      <c r="U33" s="23">
        <v>5729112.0596233327</v>
      </c>
      <c r="V33" s="23">
        <v>469522.69690493564</v>
      </c>
      <c r="W33" s="23">
        <v>330956.31532834203</v>
      </c>
      <c r="X33" s="23">
        <v>2411709.0826947158</v>
      </c>
      <c r="Y33" s="23">
        <v>584966.23017933453</v>
      </c>
      <c r="Z33" s="23">
        <v>191473.34844296606</v>
      </c>
      <c r="AA33" s="23">
        <v>8714.8462462485313</v>
      </c>
      <c r="AB33" s="23">
        <v>1777248.4384822738</v>
      </c>
      <c r="AC33" s="23">
        <v>18111159.567940779</v>
      </c>
      <c r="AD33" s="23">
        <v>2009023.5286159809</v>
      </c>
      <c r="AE33" s="23">
        <v>2542184.5345802228</v>
      </c>
      <c r="AF33" s="23">
        <v>562852.46558685729</v>
      </c>
      <c r="AG33" s="23">
        <v>558751.88507496647</v>
      </c>
      <c r="AH33" s="23">
        <v>140234.51322554934</v>
      </c>
      <c r="AI33" s="23">
        <v>495205.67294348008</v>
      </c>
      <c r="AJ33" s="23">
        <v>110253.48536131986</v>
      </c>
      <c r="AK33" s="23">
        <v>138425.11622584771</v>
      </c>
      <c r="AL33" s="23">
        <v>1384556.071093885</v>
      </c>
      <c r="AM33" s="23">
        <v>330529.4459134608</v>
      </c>
      <c r="AN33" s="23">
        <v>311201.03778907796</v>
      </c>
      <c r="AO33" s="23">
        <v>622264.82791954931</v>
      </c>
      <c r="AP33" s="23">
        <v>305013.39154399186</v>
      </c>
      <c r="AQ33" s="23">
        <v>94344.873467254292</v>
      </c>
      <c r="AR33" s="23">
        <v>34180.11682424241</v>
      </c>
      <c r="AS33" s="23">
        <v>84128.724306820615</v>
      </c>
      <c r="AT33" s="23">
        <v>14177.586207724751</v>
      </c>
      <c r="AU33" s="23">
        <v>31792.494533656027</v>
      </c>
      <c r="AV33" s="23">
        <v>3346.0716759540319</v>
      </c>
      <c r="AW33" s="23">
        <v>4083.0679556962255</v>
      </c>
      <c r="AX33" s="23">
        <v>62179.41743062943</v>
      </c>
      <c r="AY33" s="23">
        <v>172127.62828990701</v>
      </c>
      <c r="AZ33" s="23">
        <v>172667.51453541184</v>
      </c>
      <c r="BA33" s="23">
        <v>30375.427366080305</v>
      </c>
      <c r="BB33" s="23">
        <v>34906.5960582931</v>
      </c>
      <c r="BC33" s="23">
        <v>57316.251781855433</v>
      </c>
      <c r="BD33" s="23">
        <v>111054.62265436795</v>
      </c>
      <c r="BE33" s="23">
        <v>8968.6152088824547</v>
      </c>
      <c r="BF33" s="23">
        <v>13141.560870654977</v>
      </c>
      <c r="BG33" s="23">
        <v>675698.08410848689</v>
      </c>
      <c r="BH33" s="23">
        <v>974884.17950651562</v>
      </c>
      <c r="BI33" s="23">
        <v>35122.748644806023</v>
      </c>
      <c r="BJ33" s="23">
        <v>318516.38496147399</v>
      </c>
      <c r="BK33" s="23">
        <v>11066.517552563859</v>
      </c>
      <c r="BL33" s="23">
        <v>1369203.3510503704</v>
      </c>
      <c r="BM33" s="23">
        <v>738534.89581736503</v>
      </c>
      <c r="BN33" s="23">
        <v>200009.58273039552</v>
      </c>
      <c r="BO33" s="23">
        <v>135174.06341089765</v>
      </c>
      <c r="BP33" s="23">
        <v>139061.18744486209</v>
      </c>
      <c r="BQ33" s="23">
        <v>305882.40322739596</v>
      </c>
      <c r="BR33" s="23">
        <v>230516.91448097338</v>
      </c>
      <c r="BS33" s="23">
        <v>0</v>
      </c>
      <c r="BT33" s="64">
        <v>66178005.324500881</v>
      </c>
      <c r="BU33" s="23">
        <v>31227019.528412174</v>
      </c>
      <c r="BV33" s="23">
        <v>0</v>
      </c>
      <c r="BW33" s="23">
        <v>1089310.1486158899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186123.31309560515</v>
      </c>
      <c r="CD33" s="23">
        <v>10897580.865272179</v>
      </c>
      <c r="CE33" s="23">
        <v>0</v>
      </c>
      <c r="CF33" s="23">
        <v>3957837.8947880636</v>
      </c>
      <c r="CG33" s="23">
        <v>127275.44876679395</v>
      </c>
      <c r="CH33" s="23">
        <v>760930.44975313963</v>
      </c>
      <c r="CI33" s="23">
        <v>67163885.374137819</v>
      </c>
      <c r="CJ33" s="34">
        <f t="shared" si="0"/>
        <v>181587968.34734255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111285.37477968667</v>
      </c>
      <c r="D34" s="23">
        <v>3871.50261677243</v>
      </c>
      <c r="E34" s="23">
        <v>1960.7904546795958</v>
      </c>
      <c r="F34" s="23">
        <v>5607.9976077383635</v>
      </c>
      <c r="G34" s="23">
        <v>137933.17600117985</v>
      </c>
      <c r="H34" s="23">
        <v>13662.272448428716</v>
      </c>
      <c r="I34" s="23">
        <v>20597.162499457401</v>
      </c>
      <c r="J34" s="23">
        <v>7440.5504599704791</v>
      </c>
      <c r="K34" s="23">
        <v>7691.723337550824</v>
      </c>
      <c r="L34" s="23">
        <v>1396.3930720113387</v>
      </c>
      <c r="M34" s="23">
        <v>31769.353558085681</v>
      </c>
      <c r="N34" s="23">
        <v>59401.428396219708</v>
      </c>
      <c r="O34" s="23">
        <v>26899.874698307187</v>
      </c>
      <c r="P34" s="23">
        <v>24779.187390602539</v>
      </c>
      <c r="Q34" s="23">
        <v>3733.7031285427133</v>
      </c>
      <c r="R34" s="23">
        <v>50050.237278938614</v>
      </c>
      <c r="S34" s="23">
        <v>23786.533613415915</v>
      </c>
      <c r="T34" s="23">
        <v>15378.428770620696</v>
      </c>
      <c r="U34" s="23">
        <v>79205.850635784445</v>
      </c>
      <c r="V34" s="23">
        <v>8412.6429518931636</v>
      </c>
      <c r="W34" s="23">
        <v>8832.4334455192475</v>
      </c>
      <c r="X34" s="23">
        <v>32447.091366287845</v>
      </c>
      <c r="Y34" s="23">
        <v>18027.722067620572</v>
      </c>
      <c r="Z34" s="23">
        <v>21482.257006160224</v>
      </c>
      <c r="AA34" s="23">
        <v>2362.6347836428808</v>
      </c>
      <c r="AB34" s="23">
        <v>36006.4129805228</v>
      </c>
      <c r="AC34" s="23">
        <v>3393753.9918376799</v>
      </c>
      <c r="AD34" s="23">
        <v>62123.524026469102</v>
      </c>
      <c r="AE34" s="23">
        <v>209213.33743375883</v>
      </c>
      <c r="AF34" s="23">
        <v>114527.64756430278</v>
      </c>
      <c r="AG34" s="23">
        <v>320544.39024929836</v>
      </c>
      <c r="AH34" s="23">
        <v>4888.3760814454354</v>
      </c>
      <c r="AI34" s="23">
        <v>4620.6007399385899</v>
      </c>
      <c r="AJ34" s="23">
        <v>43043.716414397641</v>
      </c>
      <c r="AK34" s="23">
        <v>26117.571333651351</v>
      </c>
      <c r="AL34" s="23">
        <v>1204593.8951449329</v>
      </c>
      <c r="AM34" s="23">
        <v>15165.620496596779</v>
      </c>
      <c r="AN34" s="23">
        <v>21376.537692030339</v>
      </c>
      <c r="AO34" s="23">
        <v>848723.04222056561</v>
      </c>
      <c r="AP34" s="23">
        <v>101365.75309767161</v>
      </c>
      <c r="AQ34" s="23">
        <v>40396.677971404104</v>
      </c>
      <c r="AR34" s="23">
        <v>7765.4027824502427</v>
      </c>
      <c r="AS34" s="23">
        <v>5714.311940287369</v>
      </c>
      <c r="AT34" s="23">
        <v>6952.8077488921635</v>
      </c>
      <c r="AU34" s="23">
        <v>25417.592385694748</v>
      </c>
      <c r="AV34" s="23">
        <v>2228.1809709066583</v>
      </c>
      <c r="AW34" s="23">
        <v>1710.4833483194284</v>
      </c>
      <c r="AX34" s="23">
        <v>32648.200772289365</v>
      </c>
      <c r="AY34" s="23">
        <v>61038.516160710577</v>
      </c>
      <c r="AZ34" s="23">
        <v>104553.97260082433</v>
      </c>
      <c r="BA34" s="23">
        <v>10944.282044535383</v>
      </c>
      <c r="BB34" s="23">
        <v>23551.385772968257</v>
      </c>
      <c r="BC34" s="23">
        <v>28867.375794889402</v>
      </c>
      <c r="BD34" s="23">
        <v>37258.611153232683</v>
      </c>
      <c r="BE34" s="23">
        <v>2753.7371639301618</v>
      </c>
      <c r="BF34" s="23">
        <v>1644.9525007220079</v>
      </c>
      <c r="BG34" s="23">
        <v>61964.128879544034</v>
      </c>
      <c r="BH34" s="23">
        <v>343061.5454223128</v>
      </c>
      <c r="BI34" s="23">
        <v>15086.436885538214</v>
      </c>
      <c r="BJ34" s="23">
        <v>163450.14918083948</v>
      </c>
      <c r="BK34" s="23">
        <v>5911.1533329455542</v>
      </c>
      <c r="BL34" s="23">
        <v>755757.59642358206</v>
      </c>
      <c r="BM34" s="23">
        <v>688731.58016319782</v>
      </c>
      <c r="BN34" s="23">
        <v>68342.920319823068</v>
      </c>
      <c r="BO34" s="23">
        <v>41293.697143310987</v>
      </c>
      <c r="BP34" s="23">
        <v>90098.507867533568</v>
      </c>
      <c r="BQ34" s="23">
        <v>12781.231228342378</v>
      </c>
      <c r="BR34" s="23">
        <v>19053.274664351578</v>
      </c>
      <c r="BS34" s="23">
        <v>0</v>
      </c>
      <c r="BT34" s="64">
        <v>9783059.4523057584</v>
      </c>
      <c r="BU34" s="23">
        <v>65334311.131999433</v>
      </c>
      <c r="BV34" s="23">
        <v>0</v>
      </c>
      <c r="BW34" s="23">
        <v>1511267.7998388957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324.37294257925998</v>
      </c>
      <c r="CD34" s="23">
        <v>2358055.5352316238</v>
      </c>
      <c r="CE34" s="23">
        <v>0</v>
      </c>
      <c r="CF34" s="23">
        <v>470996.68926159455</v>
      </c>
      <c r="CG34" s="23">
        <v>411080.47902629676</v>
      </c>
      <c r="CH34" s="23">
        <v>0</v>
      </c>
      <c r="CI34" s="23">
        <v>77134.845275421481</v>
      </c>
      <c r="CJ34" s="34">
        <f t="shared" si="0"/>
        <v>79946230.305881619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137299.93766213473</v>
      </c>
      <c r="D35" s="23">
        <v>85048.126184614084</v>
      </c>
      <c r="E35" s="23">
        <v>17479.776560872186</v>
      </c>
      <c r="F35" s="23">
        <v>321759.80317256605</v>
      </c>
      <c r="G35" s="23">
        <v>2385674.576691302</v>
      </c>
      <c r="H35" s="23">
        <v>115354.16874202943</v>
      </c>
      <c r="I35" s="23">
        <v>242858.91831839766</v>
      </c>
      <c r="J35" s="23">
        <v>230480.27285576676</v>
      </c>
      <c r="K35" s="23">
        <v>109931.01299368635</v>
      </c>
      <c r="L35" s="23">
        <v>77823.464745478603</v>
      </c>
      <c r="M35" s="23">
        <v>303328.63936765085</v>
      </c>
      <c r="N35" s="23">
        <v>209439.18985559721</v>
      </c>
      <c r="O35" s="23">
        <v>273927.09503094567</v>
      </c>
      <c r="P35" s="23">
        <v>693999.64991159015</v>
      </c>
      <c r="Q35" s="23">
        <v>70928.714381476355</v>
      </c>
      <c r="R35" s="23">
        <v>259240.22526813325</v>
      </c>
      <c r="S35" s="23">
        <v>122293.98351025516</v>
      </c>
      <c r="T35" s="23">
        <v>177411.58509486407</v>
      </c>
      <c r="U35" s="23">
        <v>523399.84294808388</v>
      </c>
      <c r="V35" s="23">
        <v>59818.746470718521</v>
      </c>
      <c r="W35" s="23">
        <v>21771.128264903487</v>
      </c>
      <c r="X35" s="23">
        <v>543776.00636623544</v>
      </c>
      <c r="Y35" s="23">
        <v>59809.877916726153</v>
      </c>
      <c r="Z35" s="23">
        <v>41184.417362755776</v>
      </c>
      <c r="AA35" s="23">
        <v>18844.817452898118</v>
      </c>
      <c r="AB35" s="23">
        <v>423625.72623240732</v>
      </c>
      <c r="AC35" s="23">
        <v>910406.46031001443</v>
      </c>
      <c r="AD35" s="23">
        <v>360890.80229168403</v>
      </c>
      <c r="AE35" s="23">
        <v>11218094.347419549</v>
      </c>
      <c r="AF35" s="23">
        <v>1512710.7221779071</v>
      </c>
      <c r="AG35" s="23">
        <v>8537912.6424787734</v>
      </c>
      <c r="AH35" s="23">
        <v>15670.649303123775</v>
      </c>
      <c r="AI35" s="23">
        <v>17916.882232869095</v>
      </c>
      <c r="AJ35" s="23">
        <v>1003930.761796896</v>
      </c>
      <c r="AK35" s="23">
        <v>219829.90247860819</v>
      </c>
      <c r="AL35" s="23">
        <v>35487.884111652798</v>
      </c>
      <c r="AM35" s="23">
        <v>261364.12129269334</v>
      </c>
      <c r="AN35" s="23">
        <v>86785.505714392697</v>
      </c>
      <c r="AO35" s="23">
        <v>808079.62353917607</v>
      </c>
      <c r="AP35" s="23">
        <v>362317.5117496993</v>
      </c>
      <c r="AQ35" s="23">
        <v>130333.01981549271</v>
      </c>
      <c r="AR35" s="23">
        <v>23891.970425920907</v>
      </c>
      <c r="AS35" s="23">
        <v>54386.308416942578</v>
      </c>
      <c r="AT35" s="23">
        <v>53113.314488801487</v>
      </c>
      <c r="AU35" s="23">
        <v>51847.51639671922</v>
      </c>
      <c r="AV35" s="23">
        <v>1764.8961177656802</v>
      </c>
      <c r="AW35" s="23">
        <v>2218.507601437323</v>
      </c>
      <c r="AX35" s="23">
        <v>129929.91123778446</v>
      </c>
      <c r="AY35" s="23">
        <v>386287.94537484448</v>
      </c>
      <c r="AZ35" s="23">
        <v>32888.022792072501</v>
      </c>
      <c r="BA35" s="23">
        <v>17491.873244673741</v>
      </c>
      <c r="BB35" s="23">
        <v>49611.219248762784</v>
      </c>
      <c r="BC35" s="23">
        <v>60503.930944851112</v>
      </c>
      <c r="BD35" s="23">
        <v>162200.70357853195</v>
      </c>
      <c r="BE35" s="23">
        <v>20631.792341034372</v>
      </c>
      <c r="BF35" s="23">
        <v>87610.071422129666</v>
      </c>
      <c r="BG35" s="23">
        <v>135956.50058730107</v>
      </c>
      <c r="BH35" s="23">
        <v>1054785.0404583442</v>
      </c>
      <c r="BI35" s="23">
        <v>45003.760761470228</v>
      </c>
      <c r="BJ35" s="23">
        <v>1613278.4814703132</v>
      </c>
      <c r="BK35" s="23">
        <v>15113.798979634781</v>
      </c>
      <c r="BL35" s="23">
        <v>1290520.3121122587</v>
      </c>
      <c r="BM35" s="23">
        <v>2089839.5370233082</v>
      </c>
      <c r="BN35" s="23">
        <v>148986.50209436889</v>
      </c>
      <c r="BO35" s="23">
        <v>263956.31495246349</v>
      </c>
      <c r="BP35" s="23">
        <v>277950.60803979111</v>
      </c>
      <c r="BQ35" s="23">
        <v>144226.89636115768</v>
      </c>
      <c r="BR35" s="23">
        <v>97802.202445622155</v>
      </c>
      <c r="BS35" s="23">
        <v>0</v>
      </c>
      <c r="BT35" s="64">
        <v>41320038.478992909</v>
      </c>
      <c r="BU35" s="23">
        <v>10395122.668581875</v>
      </c>
      <c r="BV35" s="23">
        <v>0</v>
      </c>
      <c r="BW35" s="23">
        <v>289549.56223635928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33.369473494988817</v>
      </c>
      <c r="CE35" s="23">
        <v>0</v>
      </c>
      <c r="CF35" s="23">
        <v>110320.96844222749</v>
      </c>
      <c r="CG35" s="23">
        <v>0</v>
      </c>
      <c r="CH35" s="23">
        <v>0</v>
      </c>
      <c r="CI35" s="23">
        <v>11752312.570379687</v>
      </c>
      <c r="CJ35" s="34">
        <f t="shared" si="0"/>
        <v>63867377.618106551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1175.9136036207676</v>
      </c>
      <c r="D36" s="23">
        <v>969.63307855293328</v>
      </c>
      <c r="E36" s="23">
        <v>22.547221447328933</v>
      </c>
      <c r="F36" s="23">
        <v>33260.280286963338</v>
      </c>
      <c r="G36" s="23">
        <v>230632.24705637182</v>
      </c>
      <c r="H36" s="23">
        <v>16650.295272145228</v>
      </c>
      <c r="I36" s="23">
        <v>3186.7406226410571</v>
      </c>
      <c r="J36" s="23">
        <v>3052.8578137347249</v>
      </c>
      <c r="K36" s="23">
        <v>1633.911703925439</v>
      </c>
      <c r="L36" s="23">
        <v>2700.3951255756751</v>
      </c>
      <c r="M36" s="23">
        <v>42334.755104348835</v>
      </c>
      <c r="N36" s="23">
        <v>41861.709756845594</v>
      </c>
      <c r="O36" s="23">
        <v>4835.254486712769</v>
      </c>
      <c r="P36" s="23">
        <v>26393.232470859475</v>
      </c>
      <c r="Q36" s="23">
        <v>3467.8652180141762</v>
      </c>
      <c r="R36" s="23">
        <v>27005.687009580855</v>
      </c>
      <c r="S36" s="23">
        <v>16843.41083062084</v>
      </c>
      <c r="T36" s="23">
        <v>7251.2275318641132</v>
      </c>
      <c r="U36" s="23">
        <v>63821.877939857666</v>
      </c>
      <c r="V36" s="23">
        <v>5985.6605070608166</v>
      </c>
      <c r="W36" s="23">
        <v>2613.2071210257463</v>
      </c>
      <c r="X36" s="23">
        <v>22075.754067118243</v>
      </c>
      <c r="Y36" s="23">
        <v>6468.7328803508271</v>
      </c>
      <c r="Z36" s="23">
        <v>3181.0513819572056</v>
      </c>
      <c r="AA36" s="23">
        <v>4326.4991902922757</v>
      </c>
      <c r="AB36" s="23">
        <v>10325.74523000716</v>
      </c>
      <c r="AC36" s="23">
        <v>22064.943445394641</v>
      </c>
      <c r="AD36" s="23">
        <v>53650.864276273089</v>
      </c>
      <c r="AE36" s="23">
        <v>448310.03056678158</v>
      </c>
      <c r="AF36" s="23">
        <v>31543.898190985245</v>
      </c>
      <c r="AG36" s="23">
        <v>2693066.9291950949</v>
      </c>
      <c r="AH36" s="23">
        <v>48415.837568489049</v>
      </c>
      <c r="AI36" s="23">
        <v>17704.619434800155</v>
      </c>
      <c r="AJ36" s="23">
        <v>306461.88588311232</v>
      </c>
      <c r="AK36" s="23">
        <v>88855.761200297842</v>
      </c>
      <c r="AL36" s="23">
        <v>6326.2878215803021</v>
      </c>
      <c r="AM36" s="23">
        <v>17476.477489906585</v>
      </c>
      <c r="AN36" s="23">
        <v>7083.3955643196323</v>
      </c>
      <c r="AO36" s="23">
        <v>293275.4245413398</v>
      </c>
      <c r="AP36" s="23">
        <v>75769.006176679817</v>
      </c>
      <c r="AQ36" s="23">
        <v>11929.72064926416</v>
      </c>
      <c r="AR36" s="23">
        <v>2329.8229507084407</v>
      </c>
      <c r="AS36" s="23">
        <v>4950.7094310570828</v>
      </c>
      <c r="AT36" s="23">
        <v>13797.482837596279</v>
      </c>
      <c r="AU36" s="23">
        <v>4381.8540795207755</v>
      </c>
      <c r="AV36" s="23">
        <v>7.5846027918273533</v>
      </c>
      <c r="AW36" s="23">
        <v>13.637595167048</v>
      </c>
      <c r="AX36" s="23">
        <v>36561.297586043984</v>
      </c>
      <c r="AY36" s="23">
        <v>49322.743438893012</v>
      </c>
      <c r="AZ36" s="23">
        <v>3697.0792241941831</v>
      </c>
      <c r="BA36" s="23">
        <v>7583.5677458137598</v>
      </c>
      <c r="BB36" s="23">
        <v>15059.859905138632</v>
      </c>
      <c r="BC36" s="23">
        <v>14825.383241164114</v>
      </c>
      <c r="BD36" s="23">
        <v>80157.284670872687</v>
      </c>
      <c r="BE36" s="23">
        <v>5155.2616990290553</v>
      </c>
      <c r="BF36" s="23">
        <v>52684.073850400448</v>
      </c>
      <c r="BG36" s="23">
        <v>26584.38882891785</v>
      </c>
      <c r="BH36" s="23">
        <v>83189.988664172924</v>
      </c>
      <c r="BI36" s="23">
        <v>7258.9183326048342</v>
      </c>
      <c r="BJ36" s="23">
        <v>121297.23421893943</v>
      </c>
      <c r="BK36" s="23">
        <v>5331.4696514502848</v>
      </c>
      <c r="BL36" s="23">
        <v>22900.228252742367</v>
      </c>
      <c r="BM36" s="23">
        <v>102587.88671808803</v>
      </c>
      <c r="BN36" s="23">
        <v>13047.320877328051</v>
      </c>
      <c r="BO36" s="23">
        <v>62788.574924294066</v>
      </c>
      <c r="BP36" s="23">
        <v>12755.406425669504</v>
      </c>
      <c r="BQ36" s="23">
        <v>2695.1103091507466</v>
      </c>
      <c r="BR36" s="23">
        <v>4142.1509162922512</v>
      </c>
      <c r="BS36" s="23">
        <v>0</v>
      </c>
      <c r="BT36" s="64">
        <v>5459117.8954938557</v>
      </c>
      <c r="BU36" s="23">
        <v>968746.9974566442</v>
      </c>
      <c r="BV36" s="23">
        <v>0</v>
      </c>
      <c r="BW36" s="23">
        <v>0</v>
      </c>
      <c r="BX36" s="23">
        <v>0</v>
      </c>
      <c r="BY36" s="23">
        <v>85707.644831284342</v>
      </c>
      <c r="BZ36" s="23">
        <v>0</v>
      </c>
      <c r="CA36" s="23">
        <v>0</v>
      </c>
      <c r="CB36" s="23">
        <v>0</v>
      </c>
      <c r="CC36" s="23">
        <v>0</v>
      </c>
      <c r="CD36" s="23">
        <v>3521.2251628883319</v>
      </c>
      <c r="CE36" s="23">
        <v>0</v>
      </c>
      <c r="CF36" s="23">
        <v>108471.59332160221</v>
      </c>
      <c r="CG36" s="23">
        <v>0</v>
      </c>
      <c r="CH36" s="23">
        <v>0</v>
      </c>
      <c r="CI36" s="23">
        <v>108754694.50983261</v>
      </c>
      <c r="CJ36" s="34">
        <f t="shared" si="0"/>
        <v>115380259.86609888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2900.1933813460651</v>
      </c>
      <c r="D37" s="23">
        <v>198.07341055189033</v>
      </c>
      <c r="E37" s="23">
        <v>137.61217274356613</v>
      </c>
      <c r="F37" s="23">
        <v>2442.9700155265391</v>
      </c>
      <c r="G37" s="23">
        <v>34523.846952440566</v>
      </c>
      <c r="H37" s="23">
        <v>5910.4451856452442</v>
      </c>
      <c r="I37" s="23">
        <v>3340.0754996831965</v>
      </c>
      <c r="J37" s="23">
        <v>2408.3680912612563</v>
      </c>
      <c r="K37" s="23">
        <v>2673.8089621778922</v>
      </c>
      <c r="L37" s="23">
        <v>1224.6129172298465</v>
      </c>
      <c r="M37" s="23">
        <v>16466.151783532892</v>
      </c>
      <c r="N37" s="23">
        <v>40267.429261347141</v>
      </c>
      <c r="O37" s="23">
        <v>7325.9621654892326</v>
      </c>
      <c r="P37" s="23">
        <v>6685.5420569291373</v>
      </c>
      <c r="Q37" s="23">
        <v>973.2958403163841</v>
      </c>
      <c r="R37" s="23">
        <v>11181.902652575518</v>
      </c>
      <c r="S37" s="23">
        <v>49417.736483082699</v>
      </c>
      <c r="T37" s="23">
        <v>7580.3251884927849</v>
      </c>
      <c r="U37" s="23">
        <v>74608.243228276013</v>
      </c>
      <c r="V37" s="23">
        <v>3532.6899571206</v>
      </c>
      <c r="W37" s="23">
        <v>3285.3931945114527</v>
      </c>
      <c r="X37" s="23">
        <v>20806.536715579743</v>
      </c>
      <c r="Y37" s="23">
        <v>5836.3524187077519</v>
      </c>
      <c r="Z37" s="23">
        <v>6875.4567912116763</v>
      </c>
      <c r="AA37" s="23">
        <v>2863.0896602758112</v>
      </c>
      <c r="AB37" s="23">
        <v>15992.998797615994</v>
      </c>
      <c r="AC37" s="23">
        <v>23617.955812907505</v>
      </c>
      <c r="AD37" s="23">
        <v>33428.607711652337</v>
      </c>
      <c r="AE37" s="23">
        <v>175074.39673610529</v>
      </c>
      <c r="AF37" s="23">
        <v>64925.781079607033</v>
      </c>
      <c r="AG37" s="23">
        <v>6680.7091639795344</v>
      </c>
      <c r="AH37" s="23">
        <v>8373.8251605451769</v>
      </c>
      <c r="AI37" s="23">
        <v>3231.8039637585875</v>
      </c>
      <c r="AJ37" s="23">
        <v>104207.17392354466</v>
      </c>
      <c r="AK37" s="23">
        <v>14743.997529775019</v>
      </c>
      <c r="AL37" s="23">
        <v>5622.7802310100815</v>
      </c>
      <c r="AM37" s="23">
        <v>6291.0165356041443</v>
      </c>
      <c r="AN37" s="23">
        <v>3689.4497456520216</v>
      </c>
      <c r="AO37" s="23">
        <v>24942.929239444882</v>
      </c>
      <c r="AP37" s="23">
        <v>34450.508723382074</v>
      </c>
      <c r="AQ37" s="23">
        <v>5947.0796997734888</v>
      </c>
      <c r="AR37" s="23">
        <v>2997.3885627270793</v>
      </c>
      <c r="AS37" s="23">
        <v>2121.8276142814343</v>
      </c>
      <c r="AT37" s="23">
        <v>7438.5056029251054</v>
      </c>
      <c r="AU37" s="23">
        <v>4048.4901684246652</v>
      </c>
      <c r="AV37" s="23">
        <v>46.33992620819884</v>
      </c>
      <c r="AW37" s="23">
        <v>93.980296087014736</v>
      </c>
      <c r="AX37" s="23">
        <v>38956.328919033942</v>
      </c>
      <c r="AY37" s="23">
        <v>96203.122617725385</v>
      </c>
      <c r="AZ37" s="23">
        <v>8126.7705887132397</v>
      </c>
      <c r="BA37" s="23">
        <v>196.39303683118086</v>
      </c>
      <c r="BB37" s="23">
        <v>13695.26271575441</v>
      </c>
      <c r="BC37" s="23">
        <v>12853.100861283441</v>
      </c>
      <c r="BD37" s="23">
        <v>38529.472441046353</v>
      </c>
      <c r="BE37" s="23">
        <v>8582.3806178237137</v>
      </c>
      <c r="BF37" s="23">
        <v>2333418.5236513279</v>
      </c>
      <c r="BG37" s="23">
        <v>19744.135117251783</v>
      </c>
      <c r="BH37" s="23">
        <v>196889.04634647188</v>
      </c>
      <c r="BI37" s="23">
        <v>1863.9863554106946</v>
      </c>
      <c r="BJ37" s="23">
        <v>24561.89775627054</v>
      </c>
      <c r="BK37" s="23">
        <v>2377.3727186003784</v>
      </c>
      <c r="BL37" s="23">
        <v>12034.85324440918</v>
      </c>
      <c r="BM37" s="23">
        <v>6860.5218945811557</v>
      </c>
      <c r="BN37" s="23">
        <v>6777.2918512204296</v>
      </c>
      <c r="BO37" s="23">
        <v>6138.5653072737659</v>
      </c>
      <c r="BP37" s="23">
        <v>24950.042060019583</v>
      </c>
      <c r="BQ37" s="23">
        <v>3194.5742756108816</v>
      </c>
      <c r="BR37" s="23">
        <v>4265.6419883319932</v>
      </c>
      <c r="BS37" s="23">
        <v>0</v>
      </c>
      <c r="BT37" s="64">
        <v>3721652.9445760585</v>
      </c>
      <c r="BU37" s="23">
        <v>157625.67185320467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43040.879074175151</v>
      </c>
      <c r="CG37" s="23">
        <v>0</v>
      </c>
      <c r="CH37" s="23">
        <v>0</v>
      </c>
      <c r="CI37" s="23">
        <v>12013006.624012908</v>
      </c>
      <c r="CJ37" s="34">
        <f t="shared" ref="CJ37:CJ68" si="1">SUM(BT37:CI37)</f>
        <v>15935326.119516347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2797.3570509864626</v>
      </c>
      <c r="D38" s="23">
        <v>982.66655801519801</v>
      </c>
      <c r="E38" s="23">
        <v>126995.10319911104</v>
      </c>
      <c r="F38" s="23">
        <v>164451.3377199957</v>
      </c>
      <c r="G38" s="23">
        <v>703207.4121999233</v>
      </c>
      <c r="H38" s="23">
        <v>68063.294183427875</v>
      </c>
      <c r="I38" s="23">
        <v>27616.311563876599</v>
      </c>
      <c r="J38" s="23">
        <v>95801.28178655899</v>
      </c>
      <c r="K38" s="23">
        <v>54742.282043258943</v>
      </c>
      <c r="L38" s="23">
        <v>11458.612571466118</v>
      </c>
      <c r="M38" s="23">
        <v>154035.76251329022</v>
      </c>
      <c r="N38" s="23">
        <v>220784.95461707094</v>
      </c>
      <c r="O38" s="23">
        <v>126711.7927823926</v>
      </c>
      <c r="P38" s="23">
        <v>70406.930403148697</v>
      </c>
      <c r="Q38" s="23">
        <v>7717.9538161119854</v>
      </c>
      <c r="R38" s="23">
        <v>114421.54110386195</v>
      </c>
      <c r="S38" s="23">
        <v>67063.577578653771</v>
      </c>
      <c r="T38" s="23">
        <v>53043.343871453355</v>
      </c>
      <c r="U38" s="23">
        <v>200294.44384894523</v>
      </c>
      <c r="V38" s="23">
        <v>15617.837488985708</v>
      </c>
      <c r="W38" s="23">
        <v>13479.381866260066</v>
      </c>
      <c r="X38" s="23">
        <v>97481.643200509541</v>
      </c>
      <c r="Y38" s="23">
        <v>34397.089437273418</v>
      </c>
      <c r="Z38" s="23">
        <v>4221.5698335470852</v>
      </c>
      <c r="AA38" s="23">
        <v>3758.4680747846842</v>
      </c>
      <c r="AB38" s="23">
        <v>44442.819647119002</v>
      </c>
      <c r="AC38" s="23">
        <v>215703.74368023535</v>
      </c>
      <c r="AD38" s="23">
        <v>570661.83472767728</v>
      </c>
      <c r="AE38" s="23">
        <v>11633182.443845749</v>
      </c>
      <c r="AF38" s="23">
        <v>665287.52661963948</v>
      </c>
      <c r="AG38" s="23">
        <v>1921933.2183833392</v>
      </c>
      <c r="AH38" s="23">
        <v>877096.06910177355</v>
      </c>
      <c r="AI38" s="23">
        <v>1696134.4725477493</v>
      </c>
      <c r="AJ38" s="23">
        <v>1724347.2432513153</v>
      </c>
      <c r="AK38" s="23">
        <v>60852.179877965376</v>
      </c>
      <c r="AL38" s="23">
        <v>3238.1420001537654</v>
      </c>
      <c r="AM38" s="23">
        <v>110343.27518830265</v>
      </c>
      <c r="AN38" s="23">
        <v>9505.5900590441925</v>
      </c>
      <c r="AO38" s="23">
        <v>320059.58161582885</v>
      </c>
      <c r="AP38" s="23">
        <v>23568.706595790885</v>
      </c>
      <c r="AQ38" s="23">
        <v>4059.2548853498333</v>
      </c>
      <c r="AR38" s="23">
        <v>1859.6796130722494</v>
      </c>
      <c r="AS38" s="23">
        <v>2472.6919517468391</v>
      </c>
      <c r="AT38" s="23">
        <v>8303.4221791297914</v>
      </c>
      <c r="AU38" s="23">
        <v>9008.8988778799649</v>
      </c>
      <c r="AV38" s="23">
        <v>85.33538073775928</v>
      </c>
      <c r="AW38" s="23">
        <v>152.63162142906421</v>
      </c>
      <c r="AX38" s="23">
        <v>10484.001716315835</v>
      </c>
      <c r="AY38" s="23">
        <v>24032.297721227449</v>
      </c>
      <c r="AZ38" s="23">
        <v>2672.9056785470348</v>
      </c>
      <c r="BA38" s="23">
        <v>1539.2078782746019</v>
      </c>
      <c r="BB38" s="23">
        <v>4598.9704703776042</v>
      </c>
      <c r="BC38" s="23">
        <v>5047.5743017117838</v>
      </c>
      <c r="BD38" s="23">
        <v>42329.777362183449</v>
      </c>
      <c r="BE38" s="23">
        <v>1655.9191063750086</v>
      </c>
      <c r="BF38" s="23">
        <v>7014.1253469118265</v>
      </c>
      <c r="BG38" s="23">
        <v>13065.870161011429</v>
      </c>
      <c r="BH38" s="23">
        <v>199131.24716564335</v>
      </c>
      <c r="BI38" s="23">
        <v>10011.121723756078</v>
      </c>
      <c r="BJ38" s="23">
        <v>82240.109116684005</v>
      </c>
      <c r="BK38" s="23">
        <v>2442.5571764148453</v>
      </c>
      <c r="BL38" s="23">
        <v>19024.074956486733</v>
      </c>
      <c r="BM38" s="23">
        <v>49169.132336690869</v>
      </c>
      <c r="BN38" s="23">
        <v>28098.655561178086</v>
      </c>
      <c r="BO38" s="23">
        <v>16105.718886161387</v>
      </c>
      <c r="BP38" s="23">
        <v>10998.422094582796</v>
      </c>
      <c r="BQ38" s="23">
        <v>70593.552186868023</v>
      </c>
      <c r="BR38" s="23">
        <v>4584.3215919135018</v>
      </c>
      <c r="BS38" s="23">
        <v>0</v>
      </c>
      <c r="BT38" s="64">
        <v>22946690.273503259</v>
      </c>
      <c r="BU38" s="23">
        <v>1737219.0453516725</v>
      </c>
      <c r="BV38" s="23">
        <v>0</v>
      </c>
      <c r="BW38" s="23">
        <v>0</v>
      </c>
      <c r="BX38" s="23">
        <v>0</v>
      </c>
      <c r="BY38" s="23">
        <v>2189450.7957808832</v>
      </c>
      <c r="BZ38" s="23">
        <v>0</v>
      </c>
      <c r="CA38" s="23">
        <v>0</v>
      </c>
      <c r="CB38" s="23">
        <v>0</v>
      </c>
      <c r="CC38" s="23">
        <v>0</v>
      </c>
      <c r="CD38" s="23">
        <v>33.940843777180199</v>
      </c>
      <c r="CE38" s="23">
        <v>0</v>
      </c>
      <c r="CF38" s="23">
        <v>103159.6527267732</v>
      </c>
      <c r="CG38" s="23">
        <v>0</v>
      </c>
      <c r="CH38" s="23">
        <v>0</v>
      </c>
      <c r="CI38" s="23">
        <v>8923824.4895186424</v>
      </c>
      <c r="CJ38" s="34">
        <f t="shared" si="1"/>
        <v>35900378.197725005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43036.411480707829</v>
      </c>
      <c r="D39" s="23">
        <v>1988.7720819898793</v>
      </c>
      <c r="E39" s="23">
        <v>1274.1983382101494</v>
      </c>
      <c r="F39" s="23">
        <v>2190.1512300012173</v>
      </c>
      <c r="G39" s="23">
        <v>290105.00125313306</v>
      </c>
      <c r="H39" s="23">
        <v>22312.494993808981</v>
      </c>
      <c r="I39" s="23">
        <v>35931.887064063565</v>
      </c>
      <c r="J39" s="23">
        <v>25094.138440183615</v>
      </c>
      <c r="K39" s="23">
        <v>151627.93292349309</v>
      </c>
      <c r="L39" s="23">
        <v>19262.444039236947</v>
      </c>
      <c r="M39" s="23">
        <v>99354.401405166369</v>
      </c>
      <c r="N39" s="23">
        <v>82371.694945828058</v>
      </c>
      <c r="O39" s="23">
        <v>22540.058195217563</v>
      </c>
      <c r="P39" s="23">
        <v>28625.87689192755</v>
      </c>
      <c r="Q39" s="23">
        <v>5050.5141200925536</v>
      </c>
      <c r="R39" s="23">
        <v>57704.952873725284</v>
      </c>
      <c r="S39" s="23">
        <v>17895.584011529005</v>
      </c>
      <c r="T39" s="23">
        <v>25218.195825162598</v>
      </c>
      <c r="U39" s="23">
        <v>96850.463029290055</v>
      </c>
      <c r="V39" s="23">
        <v>10561.6915559057</v>
      </c>
      <c r="W39" s="23">
        <v>6967.8671122932647</v>
      </c>
      <c r="X39" s="23">
        <v>87410.414069766455</v>
      </c>
      <c r="Y39" s="23">
        <v>13375.11633211347</v>
      </c>
      <c r="Z39" s="23">
        <v>110510.65604977106</v>
      </c>
      <c r="AA39" s="23">
        <v>103812.73075450938</v>
      </c>
      <c r="AB39" s="23">
        <v>154666.23707063822</v>
      </c>
      <c r="AC39" s="23">
        <v>114761.62964890462</v>
      </c>
      <c r="AD39" s="23">
        <v>141954.1730941867</v>
      </c>
      <c r="AE39" s="23">
        <v>1304657.0402457132</v>
      </c>
      <c r="AF39" s="23">
        <v>417953.76739556133</v>
      </c>
      <c r="AG39" s="23">
        <v>203379.22104518258</v>
      </c>
      <c r="AH39" s="23">
        <v>17381.153366696359</v>
      </c>
      <c r="AI39" s="23">
        <v>95898.601113322002</v>
      </c>
      <c r="AJ39" s="23">
        <v>695042.50185963791</v>
      </c>
      <c r="AK39" s="23">
        <v>473898.20050539076</v>
      </c>
      <c r="AL39" s="23">
        <v>105967.18954698251</v>
      </c>
      <c r="AM39" s="23">
        <v>1196691.1645061574</v>
      </c>
      <c r="AN39" s="23">
        <v>104455.64681861791</v>
      </c>
      <c r="AO39" s="23">
        <v>100434.7702489831</v>
      </c>
      <c r="AP39" s="23">
        <v>598358.73570276168</v>
      </c>
      <c r="AQ39" s="23">
        <v>462326.3490274736</v>
      </c>
      <c r="AR39" s="23">
        <v>69321.574327376482</v>
      </c>
      <c r="AS39" s="23">
        <v>72821.04024384018</v>
      </c>
      <c r="AT39" s="23">
        <v>84324.656204059909</v>
      </c>
      <c r="AU39" s="23">
        <v>254275.43011552596</v>
      </c>
      <c r="AV39" s="23">
        <v>9526.014052846871</v>
      </c>
      <c r="AW39" s="23">
        <v>13473.733587092327</v>
      </c>
      <c r="AX39" s="23">
        <v>316290.9760590255</v>
      </c>
      <c r="AY39" s="23">
        <v>742559.84514124645</v>
      </c>
      <c r="AZ39" s="23">
        <v>121966.81716787211</v>
      </c>
      <c r="BA39" s="23">
        <v>29180.054613200398</v>
      </c>
      <c r="BB39" s="23">
        <v>173398.16522675822</v>
      </c>
      <c r="BC39" s="23">
        <v>171726.53925997816</v>
      </c>
      <c r="BD39" s="23">
        <v>270055.84771728888</v>
      </c>
      <c r="BE39" s="23">
        <v>45743.635256379937</v>
      </c>
      <c r="BF39" s="23">
        <v>23865.143056434983</v>
      </c>
      <c r="BG39" s="23">
        <v>279307.00676365697</v>
      </c>
      <c r="BH39" s="23">
        <v>1128801.1900344291</v>
      </c>
      <c r="BI39" s="23">
        <v>81814.35521031807</v>
      </c>
      <c r="BJ39" s="23">
        <v>478528.48892763851</v>
      </c>
      <c r="BK39" s="23">
        <v>55461.008996642202</v>
      </c>
      <c r="BL39" s="23">
        <v>423249.90551830124</v>
      </c>
      <c r="BM39" s="23">
        <v>570831.19235455524</v>
      </c>
      <c r="BN39" s="23">
        <v>95633.484351687104</v>
      </c>
      <c r="BO39" s="23">
        <v>69103.969909245832</v>
      </c>
      <c r="BP39" s="23">
        <v>109682.17391612376</v>
      </c>
      <c r="BQ39" s="23">
        <v>67740.0566443641</v>
      </c>
      <c r="BR39" s="23">
        <v>44680.928869424577</v>
      </c>
      <c r="BS39" s="23">
        <v>0</v>
      </c>
      <c r="BT39" s="64">
        <v>13352263.263738649</v>
      </c>
      <c r="BU39" s="23">
        <v>734326.64171799924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496828.77827202203</v>
      </c>
      <c r="CG39" s="23">
        <v>0</v>
      </c>
      <c r="CH39" s="23">
        <v>0</v>
      </c>
      <c r="CI39" s="23">
        <v>2036285.796711866</v>
      </c>
      <c r="CJ39" s="34">
        <f t="shared" si="1"/>
        <v>16619704.480440535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13951.001866966992</v>
      </c>
      <c r="D40" s="23">
        <v>6773.7368261919237</v>
      </c>
      <c r="E40" s="23">
        <v>3655.6807796368776</v>
      </c>
      <c r="F40" s="23">
        <v>10145.012843187964</v>
      </c>
      <c r="G40" s="23">
        <v>214505.96451936581</v>
      </c>
      <c r="H40" s="23">
        <v>29823.232651043309</v>
      </c>
      <c r="I40" s="23">
        <v>39262.22582716083</v>
      </c>
      <c r="J40" s="23">
        <v>20385.573277403881</v>
      </c>
      <c r="K40" s="23">
        <v>22525.140583399003</v>
      </c>
      <c r="L40" s="23">
        <v>3776.1921343902472</v>
      </c>
      <c r="M40" s="23">
        <v>103728.33027082986</v>
      </c>
      <c r="N40" s="23">
        <v>435432.52812905988</v>
      </c>
      <c r="O40" s="23">
        <v>99449.11334059303</v>
      </c>
      <c r="P40" s="23">
        <v>50790.209885983168</v>
      </c>
      <c r="Q40" s="23">
        <v>6736.1012238052672</v>
      </c>
      <c r="R40" s="23">
        <v>91869.927605514502</v>
      </c>
      <c r="S40" s="23">
        <v>87688.307249988342</v>
      </c>
      <c r="T40" s="23">
        <v>58841.296695090641</v>
      </c>
      <c r="U40" s="23">
        <v>281002.86050372949</v>
      </c>
      <c r="V40" s="23">
        <v>18124.267470933592</v>
      </c>
      <c r="W40" s="23">
        <v>32081.283333765045</v>
      </c>
      <c r="X40" s="23">
        <v>103809.36472440719</v>
      </c>
      <c r="Y40" s="23">
        <v>37842.076633389617</v>
      </c>
      <c r="Z40" s="23">
        <v>14334.335634996818</v>
      </c>
      <c r="AA40" s="23">
        <v>16169.655617355813</v>
      </c>
      <c r="AB40" s="23">
        <v>68980.02997994193</v>
      </c>
      <c r="AC40" s="23">
        <v>112367.84737933146</v>
      </c>
      <c r="AD40" s="23">
        <v>131441.25547874454</v>
      </c>
      <c r="AE40" s="23">
        <v>1115830.1771835645</v>
      </c>
      <c r="AF40" s="23">
        <v>358582.25787206145</v>
      </c>
      <c r="AG40" s="23">
        <v>710769.07895380701</v>
      </c>
      <c r="AH40" s="23">
        <v>20166.94676500063</v>
      </c>
      <c r="AI40" s="23">
        <v>514243.13014289999</v>
      </c>
      <c r="AJ40" s="23">
        <v>175046.30659525128</v>
      </c>
      <c r="AK40" s="23">
        <v>43544.420805766931</v>
      </c>
      <c r="AL40" s="23">
        <v>975620.46992910083</v>
      </c>
      <c r="AM40" s="23">
        <v>88612.356554823244</v>
      </c>
      <c r="AN40" s="23">
        <v>64666.905102011813</v>
      </c>
      <c r="AO40" s="23">
        <v>132837.70352891757</v>
      </c>
      <c r="AP40" s="23">
        <v>503243.26842233853</v>
      </c>
      <c r="AQ40" s="23">
        <v>269133.47084027366</v>
      </c>
      <c r="AR40" s="23">
        <v>77758.169453588125</v>
      </c>
      <c r="AS40" s="23">
        <v>41652.295738379267</v>
      </c>
      <c r="AT40" s="23">
        <v>114717.42828205018</v>
      </c>
      <c r="AU40" s="23">
        <v>22685.359346507939</v>
      </c>
      <c r="AV40" s="23">
        <v>119.16757355417889</v>
      </c>
      <c r="AW40" s="23">
        <v>266.03505388095846</v>
      </c>
      <c r="AX40" s="23">
        <v>276577.65646975505</v>
      </c>
      <c r="AY40" s="23">
        <v>823975.82042203541</v>
      </c>
      <c r="AZ40" s="23">
        <v>38562.203265668184</v>
      </c>
      <c r="BA40" s="23">
        <v>4649.7932463774096</v>
      </c>
      <c r="BB40" s="23">
        <v>103785.38971065906</v>
      </c>
      <c r="BC40" s="23">
        <v>106463.81732309992</v>
      </c>
      <c r="BD40" s="23">
        <v>234167.14254410862</v>
      </c>
      <c r="BE40" s="23">
        <v>55677.223801345834</v>
      </c>
      <c r="BF40" s="23">
        <v>151784.7491399491</v>
      </c>
      <c r="BG40" s="23">
        <v>188509.70380506339</v>
      </c>
      <c r="BH40" s="23">
        <v>482050.04258654494</v>
      </c>
      <c r="BI40" s="23">
        <v>16879.441750818554</v>
      </c>
      <c r="BJ40" s="23">
        <v>336521.32792215777</v>
      </c>
      <c r="BK40" s="23">
        <v>29358.664711156027</v>
      </c>
      <c r="BL40" s="23">
        <v>103139.30344017969</v>
      </c>
      <c r="BM40" s="23">
        <v>618137.01164305862</v>
      </c>
      <c r="BN40" s="23">
        <v>109903.8700541049</v>
      </c>
      <c r="BO40" s="23">
        <v>91259.209554207075</v>
      </c>
      <c r="BP40" s="23">
        <v>317667.84318590612</v>
      </c>
      <c r="BQ40" s="23">
        <v>32227.574950152171</v>
      </c>
      <c r="BR40" s="23">
        <v>15923.590028530081</v>
      </c>
      <c r="BS40" s="23">
        <v>0</v>
      </c>
      <c r="BT40" s="64">
        <v>11482208.880164864</v>
      </c>
      <c r="BU40" s="23">
        <v>29923028.733152412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36519.785013749461</v>
      </c>
      <c r="CG40" s="23">
        <v>0</v>
      </c>
      <c r="CH40" s="23">
        <v>0</v>
      </c>
      <c r="CI40" s="23">
        <v>848683.99954248883</v>
      </c>
      <c r="CJ40" s="34">
        <f t="shared" si="1"/>
        <v>42290441.397873513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13854.351128496986</v>
      </c>
      <c r="D41" s="23">
        <v>1270.320608358503</v>
      </c>
      <c r="E41" s="23">
        <v>1274.927841818185</v>
      </c>
      <c r="F41" s="23">
        <v>6741.7912088834873</v>
      </c>
      <c r="G41" s="23">
        <v>129243.11427326904</v>
      </c>
      <c r="H41" s="23">
        <v>16574.816898059482</v>
      </c>
      <c r="I41" s="23">
        <v>12562.296402274227</v>
      </c>
      <c r="J41" s="23">
        <v>31157.115344746773</v>
      </c>
      <c r="K41" s="23">
        <v>54232.080600755195</v>
      </c>
      <c r="L41" s="23">
        <v>2852.3813028230866</v>
      </c>
      <c r="M41" s="23">
        <v>45387.311593354636</v>
      </c>
      <c r="N41" s="23">
        <v>84122.255298462987</v>
      </c>
      <c r="O41" s="23">
        <v>30590.081919994158</v>
      </c>
      <c r="P41" s="23">
        <v>30744.518020897649</v>
      </c>
      <c r="Q41" s="23">
        <v>3191.0423965821515</v>
      </c>
      <c r="R41" s="23">
        <v>43185.265567866139</v>
      </c>
      <c r="S41" s="23">
        <v>54694.85741246117</v>
      </c>
      <c r="T41" s="23">
        <v>26004.74615547865</v>
      </c>
      <c r="U41" s="23">
        <v>131515.22016027384</v>
      </c>
      <c r="V41" s="23">
        <v>7216.2292398648306</v>
      </c>
      <c r="W41" s="23">
        <v>6026.7817590220038</v>
      </c>
      <c r="X41" s="23">
        <v>53221.234897765571</v>
      </c>
      <c r="Y41" s="23">
        <v>14484.277154861638</v>
      </c>
      <c r="Z41" s="23">
        <v>28404.366008849651</v>
      </c>
      <c r="AA41" s="23">
        <v>7172.9564346717762</v>
      </c>
      <c r="AB41" s="23">
        <v>68201.113498957668</v>
      </c>
      <c r="AC41" s="23">
        <v>30513.07331259099</v>
      </c>
      <c r="AD41" s="23">
        <v>50391.591050477589</v>
      </c>
      <c r="AE41" s="23">
        <v>658989.50927145663</v>
      </c>
      <c r="AF41" s="23">
        <v>290787.47077201708</v>
      </c>
      <c r="AG41" s="23">
        <v>52529.927748317758</v>
      </c>
      <c r="AH41" s="23">
        <v>5820.3288809878013</v>
      </c>
      <c r="AI41" s="23">
        <v>8799.2309151515383</v>
      </c>
      <c r="AJ41" s="23">
        <v>46509.217980385263</v>
      </c>
      <c r="AK41" s="23">
        <v>24501.431321509212</v>
      </c>
      <c r="AL41" s="23">
        <v>57642.260143461812</v>
      </c>
      <c r="AM41" s="23">
        <v>3041913.0882840683</v>
      </c>
      <c r="AN41" s="23">
        <v>22721.704236863177</v>
      </c>
      <c r="AO41" s="23">
        <v>117902.17770011898</v>
      </c>
      <c r="AP41" s="23">
        <v>390140.13363185921</v>
      </c>
      <c r="AQ41" s="23">
        <v>119474.8359579993</v>
      </c>
      <c r="AR41" s="23">
        <v>33083.000037767</v>
      </c>
      <c r="AS41" s="23">
        <v>86085.516646095843</v>
      </c>
      <c r="AT41" s="23">
        <v>535258.97806982195</v>
      </c>
      <c r="AU41" s="23">
        <v>16184.429107612365</v>
      </c>
      <c r="AV41" s="23">
        <v>12198.288652103713</v>
      </c>
      <c r="AW41" s="23">
        <v>1235.7815576553312</v>
      </c>
      <c r="AX41" s="23">
        <v>97420.938269935374</v>
      </c>
      <c r="AY41" s="23">
        <v>187004.91903522008</v>
      </c>
      <c r="AZ41" s="23">
        <v>102206.17394068347</v>
      </c>
      <c r="BA41" s="23">
        <v>17609.828459379289</v>
      </c>
      <c r="BB41" s="23">
        <v>6357283.8844963321</v>
      </c>
      <c r="BC41" s="23">
        <v>25744.54849480647</v>
      </c>
      <c r="BD41" s="23">
        <v>138378.46738866405</v>
      </c>
      <c r="BE41" s="23">
        <v>9692.7608418055588</v>
      </c>
      <c r="BF41" s="23">
        <v>4185.2653677189228</v>
      </c>
      <c r="BG41" s="23">
        <v>50508.951028911986</v>
      </c>
      <c r="BH41" s="23">
        <v>243894.28938217467</v>
      </c>
      <c r="BI41" s="23">
        <v>7969.1938451219721</v>
      </c>
      <c r="BJ41" s="23">
        <v>269330.11251333816</v>
      </c>
      <c r="BK41" s="23">
        <v>14156.672255097232</v>
      </c>
      <c r="BL41" s="23">
        <v>88428.557352643635</v>
      </c>
      <c r="BM41" s="23">
        <v>99041.485920632316</v>
      </c>
      <c r="BN41" s="23">
        <v>40729.221873218397</v>
      </c>
      <c r="BO41" s="23">
        <v>33365.257944449615</v>
      </c>
      <c r="BP41" s="23">
        <v>128216.16481239324</v>
      </c>
      <c r="BQ41" s="23">
        <v>14144.145709397942</v>
      </c>
      <c r="BR41" s="23">
        <v>23138.664938014248</v>
      </c>
      <c r="BS41" s="23">
        <v>0</v>
      </c>
      <c r="BT41" s="64">
        <v>14459056.932277104</v>
      </c>
      <c r="BU41" s="23">
        <v>7285532.4727689493</v>
      </c>
      <c r="BV41" s="23">
        <v>0</v>
      </c>
      <c r="BW41" s="23">
        <v>1580.3410992139559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10.761419071834894</v>
      </c>
      <c r="CD41" s="23">
        <v>119652.11292059431</v>
      </c>
      <c r="CE41" s="23">
        <v>0</v>
      </c>
      <c r="CF41" s="23">
        <v>1942307.4383928066</v>
      </c>
      <c r="CG41" s="23">
        <v>0</v>
      </c>
      <c r="CH41" s="23">
        <v>200329.81554074667</v>
      </c>
      <c r="CI41" s="23">
        <v>2347283.3191987057</v>
      </c>
      <c r="CJ41" s="34">
        <f t="shared" si="1"/>
        <v>26355753.193617191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5171.9379814961003</v>
      </c>
      <c r="D42" s="23">
        <v>449.04513711774433</v>
      </c>
      <c r="E42" s="23">
        <v>506.34410646618818</v>
      </c>
      <c r="F42" s="23">
        <v>3497.9365777920721</v>
      </c>
      <c r="G42" s="23">
        <v>292798.82017597219</v>
      </c>
      <c r="H42" s="23">
        <v>21925.046534693287</v>
      </c>
      <c r="I42" s="23">
        <v>4931.6719841756567</v>
      </c>
      <c r="J42" s="23">
        <v>5248.7366115659552</v>
      </c>
      <c r="K42" s="23">
        <v>18629.899734740811</v>
      </c>
      <c r="L42" s="23">
        <v>895.46181032201378</v>
      </c>
      <c r="M42" s="23">
        <v>27776.906264620458</v>
      </c>
      <c r="N42" s="23">
        <v>29355.458174780146</v>
      </c>
      <c r="O42" s="23">
        <v>12674.321120731913</v>
      </c>
      <c r="P42" s="23">
        <v>12805.492077980796</v>
      </c>
      <c r="Q42" s="23">
        <v>982.45961508353878</v>
      </c>
      <c r="R42" s="23">
        <v>18465.92564535985</v>
      </c>
      <c r="S42" s="23">
        <v>18488.23726654721</v>
      </c>
      <c r="T42" s="23">
        <v>8181.3684770238078</v>
      </c>
      <c r="U42" s="23">
        <v>52369.86706578327</v>
      </c>
      <c r="V42" s="23">
        <v>3130.5729178263446</v>
      </c>
      <c r="W42" s="23">
        <v>2626.3618755121843</v>
      </c>
      <c r="X42" s="23">
        <v>92955.659946162996</v>
      </c>
      <c r="Y42" s="23">
        <v>6239.8939650834827</v>
      </c>
      <c r="Z42" s="23">
        <v>13611.540622981152</v>
      </c>
      <c r="AA42" s="23">
        <v>1667.2972406456568</v>
      </c>
      <c r="AB42" s="23">
        <v>18670.280503662168</v>
      </c>
      <c r="AC42" s="23">
        <v>10624.92461765519</v>
      </c>
      <c r="AD42" s="23">
        <v>77167.453925832815</v>
      </c>
      <c r="AE42" s="23">
        <v>641779.033861676</v>
      </c>
      <c r="AF42" s="23">
        <v>326490.62492064579</v>
      </c>
      <c r="AG42" s="23">
        <v>35388.516919489157</v>
      </c>
      <c r="AH42" s="23">
        <v>7249.5629800186562</v>
      </c>
      <c r="AI42" s="23">
        <v>15824.327957984624</v>
      </c>
      <c r="AJ42" s="23">
        <v>15118.513311288491</v>
      </c>
      <c r="AK42" s="23">
        <v>21913.004121831676</v>
      </c>
      <c r="AL42" s="23">
        <v>73200.662168296491</v>
      </c>
      <c r="AM42" s="23">
        <v>51602.803764621764</v>
      </c>
      <c r="AN42" s="23">
        <v>1607467.6064338866</v>
      </c>
      <c r="AO42" s="23">
        <v>589793.43827068014</v>
      </c>
      <c r="AP42" s="23">
        <v>55029.967763226479</v>
      </c>
      <c r="AQ42" s="23">
        <v>117550.32244525818</v>
      </c>
      <c r="AR42" s="23">
        <v>105592.33055333058</v>
      </c>
      <c r="AS42" s="23">
        <v>3077.6832305376233</v>
      </c>
      <c r="AT42" s="23">
        <v>27169.109400231842</v>
      </c>
      <c r="AU42" s="23">
        <v>6984.9040101424507</v>
      </c>
      <c r="AV42" s="23">
        <v>131.4447789580725</v>
      </c>
      <c r="AW42" s="23">
        <v>334.8402266278282</v>
      </c>
      <c r="AX42" s="23">
        <v>222594.38498955101</v>
      </c>
      <c r="AY42" s="23">
        <v>46676.160281625765</v>
      </c>
      <c r="AZ42" s="23">
        <v>21042.757178972526</v>
      </c>
      <c r="BA42" s="23">
        <v>1236.1417583518332</v>
      </c>
      <c r="BB42" s="23">
        <v>2199592.6229758761</v>
      </c>
      <c r="BC42" s="23">
        <v>33204.505642915537</v>
      </c>
      <c r="BD42" s="23">
        <v>90764.42553932943</v>
      </c>
      <c r="BE42" s="23">
        <v>1609.6594746895141</v>
      </c>
      <c r="BF42" s="23">
        <v>41371.594359285511</v>
      </c>
      <c r="BG42" s="23">
        <v>40429.311123143176</v>
      </c>
      <c r="BH42" s="23">
        <v>163976.41029366056</v>
      </c>
      <c r="BI42" s="23">
        <v>13590.681360638513</v>
      </c>
      <c r="BJ42" s="23">
        <v>226040.28146408426</v>
      </c>
      <c r="BK42" s="23">
        <v>8579.3875181716503</v>
      </c>
      <c r="BL42" s="23">
        <v>108264.03432359516</v>
      </c>
      <c r="BM42" s="23">
        <v>51136.863860619858</v>
      </c>
      <c r="BN42" s="23">
        <v>360797.76608397986</v>
      </c>
      <c r="BO42" s="23">
        <v>293695.24178925029</v>
      </c>
      <c r="BP42" s="23">
        <v>131604.50451988558</v>
      </c>
      <c r="BQ42" s="23">
        <v>4735.2762439694206</v>
      </c>
      <c r="BR42" s="23">
        <v>9187.0692415324374</v>
      </c>
      <c r="BS42" s="23">
        <v>0</v>
      </c>
      <c r="BT42" s="64">
        <v>8533676.6991194747</v>
      </c>
      <c r="BU42" s="23">
        <v>4756191.9280636888</v>
      </c>
      <c r="BV42" s="23">
        <v>0</v>
      </c>
      <c r="BW42" s="23">
        <v>0</v>
      </c>
      <c r="BX42" s="23">
        <v>22084.645180117237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14279.270946261107</v>
      </c>
      <c r="CE42" s="23">
        <v>0</v>
      </c>
      <c r="CF42" s="23">
        <v>2132311.2279888489</v>
      </c>
      <c r="CG42" s="23">
        <v>0</v>
      </c>
      <c r="CH42" s="23">
        <v>15709.470776686831</v>
      </c>
      <c r="CI42" s="23">
        <v>662955.17516736069</v>
      </c>
      <c r="CJ42" s="34">
        <f t="shared" si="1"/>
        <v>16137208.417242438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31732.698533017643</v>
      </c>
      <c r="D43" s="23">
        <v>1674.0010133570911</v>
      </c>
      <c r="E43" s="23">
        <v>11993.491665553081</v>
      </c>
      <c r="F43" s="23">
        <v>9890.0376860162633</v>
      </c>
      <c r="G43" s="23">
        <v>182725.73062383503</v>
      </c>
      <c r="H43" s="23">
        <v>37348.768247125554</v>
      </c>
      <c r="I43" s="23">
        <v>26480.66982068049</v>
      </c>
      <c r="J43" s="23">
        <v>28785.333225614162</v>
      </c>
      <c r="K43" s="23">
        <v>30478.330075813974</v>
      </c>
      <c r="L43" s="23">
        <v>6211.6359109765917</v>
      </c>
      <c r="M43" s="23">
        <v>69565.875272681456</v>
      </c>
      <c r="N43" s="23">
        <v>214557.62230022188</v>
      </c>
      <c r="O43" s="23">
        <v>38120.775808374579</v>
      </c>
      <c r="P43" s="23">
        <v>59425.873346770451</v>
      </c>
      <c r="Q43" s="23">
        <v>20170.385759293029</v>
      </c>
      <c r="R43" s="23">
        <v>76280.802089356308</v>
      </c>
      <c r="S43" s="23">
        <v>100806.96088846301</v>
      </c>
      <c r="T43" s="23">
        <v>50439.587710544009</v>
      </c>
      <c r="U43" s="23">
        <v>263956.74934079207</v>
      </c>
      <c r="V43" s="23">
        <v>10170.510977771324</v>
      </c>
      <c r="W43" s="23">
        <v>16242.928717397212</v>
      </c>
      <c r="X43" s="23">
        <v>113926.58232377295</v>
      </c>
      <c r="Y43" s="23">
        <v>31179.394344963155</v>
      </c>
      <c r="Z43" s="23">
        <v>43853.375929803908</v>
      </c>
      <c r="AA43" s="23">
        <v>35964.138680886477</v>
      </c>
      <c r="AB43" s="23">
        <v>375098.49133615859</v>
      </c>
      <c r="AC43" s="23">
        <v>239950.9249706729</v>
      </c>
      <c r="AD43" s="23">
        <v>214358.03196107541</v>
      </c>
      <c r="AE43" s="23">
        <v>1781240.2417312488</v>
      </c>
      <c r="AF43" s="23">
        <v>522622.96976078779</v>
      </c>
      <c r="AG43" s="23">
        <v>476835.48763438588</v>
      </c>
      <c r="AH43" s="23">
        <v>54332.233477965783</v>
      </c>
      <c r="AI43" s="23">
        <v>88310.373209371741</v>
      </c>
      <c r="AJ43" s="23">
        <v>383113.99931230297</v>
      </c>
      <c r="AK43" s="23">
        <v>1508602.9809592718</v>
      </c>
      <c r="AL43" s="23">
        <v>172314.71117908732</v>
      </c>
      <c r="AM43" s="23">
        <v>229931.30080901441</v>
      </c>
      <c r="AN43" s="23">
        <v>110052.97132791896</v>
      </c>
      <c r="AO43" s="23">
        <v>7958266.3256578986</v>
      </c>
      <c r="AP43" s="23">
        <v>2015276.5509327131</v>
      </c>
      <c r="AQ43" s="23">
        <v>989658.15530298708</v>
      </c>
      <c r="AR43" s="23">
        <v>139220.93505741467</v>
      </c>
      <c r="AS43" s="23">
        <v>109487.92201618738</v>
      </c>
      <c r="AT43" s="23">
        <v>104373.6192183503</v>
      </c>
      <c r="AU43" s="23">
        <v>157231.90453351318</v>
      </c>
      <c r="AV43" s="23">
        <v>8586.5062597147498</v>
      </c>
      <c r="AW43" s="23">
        <v>9717.354884860817</v>
      </c>
      <c r="AX43" s="23">
        <v>915493.20754741388</v>
      </c>
      <c r="AY43" s="23">
        <v>2452706.8933711406</v>
      </c>
      <c r="AZ43" s="23">
        <v>261750.49936323447</v>
      </c>
      <c r="BA43" s="23">
        <v>43661.404003206859</v>
      </c>
      <c r="BB43" s="23">
        <v>446222.05238392967</v>
      </c>
      <c r="BC43" s="23">
        <v>383776.18390795123</v>
      </c>
      <c r="BD43" s="23">
        <v>791864.62846762559</v>
      </c>
      <c r="BE43" s="23">
        <v>115305.34535207461</v>
      </c>
      <c r="BF43" s="23">
        <v>45904.747193165233</v>
      </c>
      <c r="BG43" s="23">
        <v>978901.34260282828</v>
      </c>
      <c r="BH43" s="23">
        <v>1550453.8976491946</v>
      </c>
      <c r="BI43" s="23">
        <v>87997.321645252305</v>
      </c>
      <c r="BJ43" s="23">
        <v>949144.86172890081</v>
      </c>
      <c r="BK43" s="23">
        <v>73755.732901936033</v>
      </c>
      <c r="BL43" s="23">
        <v>837653.49136187648</v>
      </c>
      <c r="BM43" s="23">
        <v>433151.54802065936</v>
      </c>
      <c r="BN43" s="23">
        <v>168967.63636943139</v>
      </c>
      <c r="BO43" s="23">
        <v>143750.49416020702</v>
      </c>
      <c r="BP43" s="23">
        <v>257479.54795880619</v>
      </c>
      <c r="BQ43" s="23">
        <v>72644.167545351345</v>
      </c>
      <c r="BR43" s="23">
        <v>117533.52537027125</v>
      </c>
      <c r="BS43" s="23">
        <v>0</v>
      </c>
      <c r="BT43" s="64">
        <v>30288684.780730441</v>
      </c>
      <c r="BU43" s="23">
        <v>13427479.749124518</v>
      </c>
      <c r="BV43" s="23">
        <v>0</v>
      </c>
      <c r="BW43" s="23">
        <v>571.92730291290218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829.2152917306081</v>
      </c>
      <c r="CE43" s="23">
        <v>0</v>
      </c>
      <c r="CF43" s="23">
        <v>1636555.8204107648</v>
      </c>
      <c r="CG43" s="23">
        <v>0</v>
      </c>
      <c r="CH43" s="23">
        <v>1401.2125612081261</v>
      </c>
      <c r="CI43" s="23">
        <v>4559379.2229202483</v>
      </c>
      <c r="CJ43" s="34">
        <f t="shared" si="1"/>
        <v>49914901.928341821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90500.477398983814</v>
      </c>
      <c r="D44" s="23">
        <v>12176.529266941843</v>
      </c>
      <c r="E44" s="23">
        <v>1343.3270733890047</v>
      </c>
      <c r="F44" s="23">
        <v>15687.212043998672</v>
      </c>
      <c r="G44" s="23">
        <v>426950.46218992362</v>
      </c>
      <c r="H44" s="23">
        <v>23883.136777758107</v>
      </c>
      <c r="I44" s="23">
        <v>34483.978432606855</v>
      </c>
      <c r="J44" s="23">
        <v>29928.352680717453</v>
      </c>
      <c r="K44" s="23">
        <v>63045.27296725037</v>
      </c>
      <c r="L44" s="23">
        <v>12327.467469054176</v>
      </c>
      <c r="M44" s="23">
        <v>130592.86281684367</v>
      </c>
      <c r="N44" s="23">
        <v>616450.7966248712</v>
      </c>
      <c r="O44" s="23">
        <v>45403.14952611133</v>
      </c>
      <c r="P44" s="23">
        <v>68558.82113750701</v>
      </c>
      <c r="Q44" s="23">
        <v>13652.270019455884</v>
      </c>
      <c r="R44" s="23">
        <v>100646.23515959976</v>
      </c>
      <c r="S44" s="23">
        <v>305509.33187752898</v>
      </c>
      <c r="T44" s="23">
        <v>205081.36979786123</v>
      </c>
      <c r="U44" s="23">
        <v>601359.2298766725</v>
      </c>
      <c r="V44" s="23">
        <v>16203.30145181246</v>
      </c>
      <c r="W44" s="23">
        <v>26863.35974817384</v>
      </c>
      <c r="X44" s="23">
        <v>167013.82490228332</v>
      </c>
      <c r="Y44" s="23">
        <v>57717.06856610837</v>
      </c>
      <c r="Z44" s="23">
        <v>92370.785904248565</v>
      </c>
      <c r="AA44" s="23">
        <v>100016.04088506597</v>
      </c>
      <c r="AB44" s="23">
        <v>498286.67763560772</v>
      </c>
      <c r="AC44" s="23">
        <v>469267.61881234904</v>
      </c>
      <c r="AD44" s="23">
        <v>161434.91970647979</v>
      </c>
      <c r="AE44" s="23">
        <v>1568001.4697869124</v>
      </c>
      <c r="AF44" s="23">
        <v>852697.81416203454</v>
      </c>
      <c r="AG44" s="23">
        <v>180283.72990766368</v>
      </c>
      <c r="AH44" s="23">
        <v>41241.230297663758</v>
      </c>
      <c r="AI44" s="23">
        <v>59938.246016675941</v>
      </c>
      <c r="AJ44" s="23">
        <v>542021.58066066576</v>
      </c>
      <c r="AK44" s="23">
        <v>251242.87835178981</v>
      </c>
      <c r="AL44" s="23">
        <v>154291.16300810029</v>
      </c>
      <c r="AM44" s="23">
        <v>750370.82221402356</v>
      </c>
      <c r="AN44" s="23">
        <v>436174.56148500473</v>
      </c>
      <c r="AO44" s="23">
        <v>1386968.92106313</v>
      </c>
      <c r="AP44" s="23">
        <v>4661048.613741897</v>
      </c>
      <c r="AQ44" s="23">
        <v>2412340.8474404309</v>
      </c>
      <c r="AR44" s="23">
        <v>457704.91664012527</v>
      </c>
      <c r="AS44" s="23">
        <v>686137.97352600517</v>
      </c>
      <c r="AT44" s="23">
        <v>759886.98166826367</v>
      </c>
      <c r="AU44" s="23">
        <v>201940.14505068818</v>
      </c>
      <c r="AV44" s="23">
        <v>53048.28949489908</v>
      </c>
      <c r="AW44" s="23">
        <v>68652.782508661505</v>
      </c>
      <c r="AX44" s="23">
        <v>658513.91643250897</v>
      </c>
      <c r="AY44" s="23">
        <v>2496930.3747583181</v>
      </c>
      <c r="AZ44" s="23">
        <v>142877.21301748729</v>
      </c>
      <c r="BA44" s="23">
        <v>71767.230439129984</v>
      </c>
      <c r="BB44" s="23">
        <v>218524.18434686968</v>
      </c>
      <c r="BC44" s="23">
        <v>229949.33239404357</v>
      </c>
      <c r="BD44" s="23">
        <v>285295.75471715775</v>
      </c>
      <c r="BE44" s="23">
        <v>104153.00858353524</v>
      </c>
      <c r="BF44" s="23">
        <v>77113.355586025093</v>
      </c>
      <c r="BG44" s="23">
        <v>454356.15259210742</v>
      </c>
      <c r="BH44" s="23">
        <v>2661935.9633016614</v>
      </c>
      <c r="BI44" s="23">
        <v>137451.12823795801</v>
      </c>
      <c r="BJ44" s="23">
        <v>1142097.9489906938</v>
      </c>
      <c r="BK44" s="23">
        <v>183274.96378402467</v>
      </c>
      <c r="BL44" s="23">
        <v>1347495.2971671552</v>
      </c>
      <c r="BM44" s="23">
        <v>513576.18562801479</v>
      </c>
      <c r="BN44" s="23">
        <v>196498.7192114598</v>
      </c>
      <c r="BO44" s="23">
        <v>134179.91267569351</v>
      </c>
      <c r="BP44" s="23">
        <v>582131.66373540158</v>
      </c>
      <c r="BQ44" s="23">
        <v>106454.89038088868</v>
      </c>
      <c r="BR44" s="23">
        <v>235583.6411928056</v>
      </c>
      <c r="BS44" s="23">
        <v>0</v>
      </c>
      <c r="BT44" s="64">
        <v>31890907.684946779</v>
      </c>
      <c r="BU44" s="23">
        <v>603229.21113287134</v>
      </c>
      <c r="BV44" s="23">
        <v>0</v>
      </c>
      <c r="BW44" s="23">
        <v>750.99952010650168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102.3142371907847</v>
      </c>
      <c r="CD44" s="23">
        <v>27683.379726503234</v>
      </c>
      <c r="CE44" s="23">
        <v>0</v>
      </c>
      <c r="CF44" s="23">
        <v>5331958.6703137895</v>
      </c>
      <c r="CG44" s="23">
        <v>0</v>
      </c>
      <c r="CH44" s="23">
        <v>-19695.590983503025</v>
      </c>
      <c r="CI44" s="23">
        <v>8857438.5830509104</v>
      </c>
      <c r="CJ44" s="34">
        <f t="shared" si="1"/>
        <v>46692375.251944646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3189460.4962224634</v>
      </c>
      <c r="D45" s="23">
        <v>90994.474135568191</v>
      </c>
      <c r="E45" s="23">
        <v>117663.76103437565</v>
      </c>
      <c r="F45" s="23">
        <v>73057.731622957755</v>
      </c>
      <c r="G45" s="23">
        <v>1325615.1551572517</v>
      </c>
      <c r="H45" s="23">
        <v>134755.18294519975</v>
      </c>
      <c r="I45" s="23">
        <v>104934.73181843371</v>
      </c>
      <c r="J45" s="23">
        <v>84169.674711263593</v>
      </c>
      <c r="K45" s="23">
        <v>99907.587777231689</v>
      </c>
      <c r="L45" s="23">
        <v>201078.83853784003</v>
      </c>
      <c r="M45" s="23">
        <v>221112.55005811815</v>
      </c>
      <c r="N45" s="23">
        <v>266157.63292108662</v>
      </c>
      <c r="O45" s="23">
        <v>202582.47686171965</v>
      </c>
      <c r="P45" s="23">
        <v>238982.08975647538</v>
      </c>
      <c r="Q45" s="23">
        <v>64427.255626533013</v>
      </c>
      <c r="R45" s="23">
        <v>239960.08406890754</v>
      </c>
      <c r="S45" s="23">
        <v>200471.70264595666</v>
      </c>
      <c r="T45" s="23">
        <v>90611.940522394158</v>
      </c>
      <c r="U45" s="23">
        <v>549656.04677159665</v>
      </c>
      <c r="V45" s="23">
        <v>48121.510403002074</v>
      </c>
      <c r="W45" s="23">
        <v>65395.085367757027</v>
      </c>
      <c r="X45" s="23">
        <v>312403.52386726823</v>
      </c>
      <c r="Y45" s="23">
        <v>83730.339827483331</v>
      </c>
      <c r="Z45" s="23">
        <v>1197864.4347873139</v>
      </c>
      <c r="AA45" s="23">
        <v>81960.614927424715</v>
      </c>
      <c r="AB45" s="23">
        <v>45192.047662428857</v>
      </c>
      <c r="AC45" s="23">
        <v>1394553.3234060113</v>
      </c>
      <c r="AD45" s="23">
        <v>497160.73476327385</v>
      </c>
      <c r="AE45" s="23">
        <v>2356849.9071809761</v>
      </c>
      <c r="AF45" s="23">
        <v>1082145.2930527451</v>
      </c>
      <c r="AG45" s="23">
        <v>442809.74974486127</v>
      </c>
      <c r="AH45" s="23">
        <v>1212443.3488054415</v>
      </c>
      <c r="AI45" s="23">
        <v>147280.54428722418</v>
      </c>
      <c r="AJ45" s="23">
        <v>186216.57245391989</v>
      </c>
      <c r="AK45" s="23">
        <v>134426.04517190752</v>
      </c>
      <c r="AL45" s="23">
        <v>367458.86878142343</v>
      </c>
      <c r="AM45" s="23">
        <v>185698.98092558823</v>
      </c>
      <c r="AN45" s="23">
        <v>98057.355103076523</v>
      </c>
      <c r="AO45" s="23">
        <v>331082.68035115744</v>
      </c>
      <c r="AP45" s="23">
        <v>727260.90617816593</v>
      </c>
      <c r="AQ45" s="23">
        <v>8322701.1762125213</v>
      </c>
      <c r="AR45" s="23">
        <v>2456079.4932309897</v>
      </c>
      <c r="AS45" s="23">
        <v>238492.36884904772</v>
      </c>
      <c r="AT45" s="23">
        <v>80870.100750524187</v>
      </c>
      <c r="AU45" s="23">
        <v>1515652.0940181306</v>
      </c>
      <c r="AV45" s="23">
        <v>3349684.5866029491</v>
      </c>
      <c r="AW45" s="23">
        <v>6413360.8787422953</v>
      </c>
      <c r="AX45" s="23">
        <v>560789.67580428231</v>
      </c>
      <c r="AY45" s="23">
        <v>687185.80625303753</v>
      </c>
      <c r="AZ45" s="23">
        <v>74211.959347234413</v>
      </c>
      <c r="BA45" s="23">
        <v>7031.8884708895994</v>
      </c>
      <c r="BB45" s="23">
        <v>332853.85111090768</v>
      </c>
      <c r="BC45" s="23">
        <v>155917.64276325385</v>
      </c>
      <c r="BD45" s="23">
        <v>198336.22787802972</v>
      </c>
      <c r="BE45" s="23">
        <v>47934.668917430972</v>
      </c>
      <c r="BF45" s="23">
        <v>55352.31819194636</v>
      </c>
      <c r="BG45" s="23">
        <v>616915.76340435247</v>
      </c>
      <c r="BH45" s="23">
        <v>1210839.4281111402</v>
      </c>
      <c r="BI45" s="23">
        <v>589661.76929492864</v>
      </c>
      <c r="BJ45" s="23">
        <v>192578.24830892432</v>
      </c>
      <c r="BK45" s="23">
        <v>330334.03400584194</v>
      </c>
      <c r="BL45" s="23">
        <v>152480.80810568191</v>
      </c>
      <c r="BM45" s="23">
        <v>69311.358207650526</v>
      </c>
      <c r="BN45" s="23">
        <v>136615.23741571198</v>
      </c>
      <c r="BO45" s="23">
        <v>80660.588611091327</v>
      </c>
      <c r="BP45" s="23">
        <v>85189.856433058681</v>
      </c>
      <c r="BQ45" s="23">
        <v>72534.282192535495</v>
      </c>
      <c r="BR45" s="23">
        <v>11665.134230492726</v>
      </c>
      <c r="BS45" s="23">
        <v>0</v>
      </c>
      <c r="BT45" s="64">
        <v>46538952.525708698</v>
      </c>
      <c r="BU45" s="23">
        <v>34678358.565222152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1845584.241354034</v>
      </c>
      <c r="CG45" s="23">
        <v>21353.750815005271</v>
      </c>
      <c r="CH45" s="23">
        <v>0</v>
      </c>
      <c r="CI45" s="23">
        <v>1478235.3383198236</v>
      </c>
      <c r="CJ45" s="34">
        <f t="shared" si="1"/>
        <v>84562484.42141971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145359.36392580048</v>
      </c>
      <c r="D46" s="23">
        <v>6014.9226384778776</v>
      </c>
      <c r="E46" s="23">
        <v>7332.7479719680668</v>
      </c>
      <c r="F46" s="23">
        <v>14914.498920140959</v>
      </c>
      <c r="G46" s="23">
        <v>106688.63355267036</v>
      </c>
      <c r="H46" s="23">
        <v>20071.970166194478</v>
      </c>
      <c r="I46" s="23">
        <v>11608.578652905926</v>
      </c>
      <c r="J46" s="23">
        <v>10418.24108520791</v>
      </c>
      <c r="K46" s="23">
        <v>12656.335770641843</v>
      </c>
      <c r="L46" s="23">
        <v>4529.5891968382166</v>
      </c>
      <c r="M46" s="23">
        <v>17032.711727864349</v>
      </c>
      <c r="N46" s="23">
        <v>7840.7675286109297</v>
      </c>
      <c r="O46" s="23">
        <v>16530.22364806409</v>
      </c>
      <c r="P46" s="23">
        <v>33189.978750021721</v>
      </c>
      <c r="Q46" s="23">
        <v>10601.860562608586</v>
      </c>
      <c r="R46" s="23">
        <v>43851.55825930334</v>
      </c>
      <c r="S46" s="23">
        <v>14567.579954154324</v>
      </c>
      <c r="T46" s="23">
        <v>8633.9532070976384</v>
      </c>
      <c r="U46" s="23">
        <v>60779.526263997199</v>
      </c>
      <c r="V46" s="23">
        <v>5021.9018397963791</v>
      </c>
      <c r="W46" s="23">
        <v>21313.116406801986</v>
      </c>
      <c r="X46" s="23">
        <v>23315.930543926966</v>
      </c>
      <c r="Y46" s="23">
        <v>13267.897048616274</v>
      </c>
      <c r="Z46" s="23">
        <v>32936.755853038529</v>
      </c>
      <c r="AA46" s="23">
        <v>2087.5603768540664</v>
      </c>
      <c r="AB46" s="23">
        <v>30178.59913612749</v>
      </c>
      <c r="AC46" s="23">
        <v>384394.97536230419</v>
      </c>
      <c r="AD46" s="23">
        <v>106872.00607615238</v>
      </c>
      <c r="AE46" s="23">
        <v>274825.17108053569</v>
      </c>
      <c r="AF46" s="23">
        <v>92880.553124134924</v>
      </c>
      <c r="AG46" s="23">
        <v>594884.39804848749</v>
      </c>
      <c r="AH46" s="23">
        <v>113328.86555290657</v>
      </c>
      <c r="AI46" s="23">
        <v>11292.785583340725</v>
      </c>
      <c r="AJ46" s="23">
        <v>96299.814934045367</v>
      </c>
      <c r="AK46" s="23">
        <v>11867.050167735331</v>
      </c>
      <c r="AL46" s="23">
        <v>31596.137470487014</v>
      </c>
      <c r="AM46" s="23">
        <v>15486.778709309419</v>
      </c>
      <c r="AN46" s="23">
        <v>6385.7653351504969</v>
      </c>
      <c r="AO46" s="23">
        <v>25193.14653678317</v>
      </c>
      <c r="AP46" s="23">
        <v>22941.050726533282</v>
      </c>
      <c r="AQ46" s="23">
        <v>43023.497743837266</v>
      </c>
      <c r="AR46" s="23">
        <v>3052722.6221729037</v>
      </c>
      <c r="AS46" s="23">
        <v>8024.7206745875801</v>
      </c>
      <c r="AT46" s="23">
        <v>8908.2584324972431</v>
      </c>
      <c r="AU46" s="23">
        <v>108757.4334013972</v>
      </c>
      <c r="AV46" s="23">
        <v>0</v>
      </c>
      <c r="AW46" s="23">
        <v>0</v>
      </c>
      <c r="AX46" s="23">
        <v>34357.22606049075</v>
      </c>
      <c r="AY46" s="23">
        <v>39416.518768094582</v>
      </c>
      <c r="AZ46" s="23">
        <v>1297.5010076260467</v>
      </c>
      <c r="BA46" s="23">
        <v>4697.3185600701217</v>
      </c>
      <c r="BB46" s="23">
        <v>22190.506411581075</v>
      </c>
      <c r="BC46" s="23">
        <v>8448.6848683939843</v>
      </c>
      <c r="BD46" s="23">
        <v>21008.393948982921</v>
      </c>
      <c r="BE46" s="23">
        <v>5360.8065464571146</v>
      </c>
      <c r="BF46" s="23">
        <v>14539.334308592821</v>
      </c>
      <c r="BG46" s="23">
        <v>53538.367367804123</v>
      </c>
      <c r="BH46" s="23">
        <v>117453.75955761397</v>
      </c>
      <c r="BI46" s="23">
        <v>1582.2428132100983</v>
      </c>
      <c r="BJ46" s="23">
        <v>61736.419098131897</v>
      </c>
      <c r="BK46" s="23">
        <v>4173.9873515957152</v>
      </c>
      <c r="BL46" s="23">
        <v>32136.617635763214</v>
      </c>
      <c r="BM46" s="23">
        <v>77302.777109213377</v>
      </c>
      <c r="BN46" s="23">
        <v>11207.403463676475</v>
      </c>
      <c r="BO46" s="23">
        <v>11099.593746756231</v>
      </c>
      <c r="BP46" s="23">
        <v>22443.141774223826</v>
      </c>
      <c r="BQ46" s="23">
        <v>4190.1185061000506</v>
      </c>
      <c r="BR46" s="23">
        <v>8678.3015727799448</v>
      </c>
      <c r="BS46" s="23">
        <v>0</v>
      </c>
      <c r="BT46" s="64">
        <v>6247288.8545980183</v>
      </c>
      <c r="BU46" s="23">
        <v>15707873.812328547</v>
      </c>
      <c r="BV46" s="23">
        <v>0</v>
      </c>
      <c r="BW46" s="23">
        <v>124670.07683524489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791195.17969283811</v>
      </c>
      <c r="CG46" s="23">
        <v>0</v>
      </c>
      <c r="CH46" s="23">
        <v>0</v>
      </c>
      <c r="CI46" s="23">
        <v>1161481.3756097869</v>
      </c>
      <c r="CJ46" s="34">
        <f t="shared" si="1"/>
        <v>24032509.299064435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15231.579081757618</v>
      </c>
      <c r="D47" s="23">
        <v>1101.9264496727494</v>
      </c>
      <c r="E47" s="23">
        <v>1850.4277646951655</v>
      </c>
      <c r="F47" s="23">
        <v>1701.6475110641654</v>
      </c>
      <c r="G47" s="23">
        <v>57594.57365275194</v>
      </c>
      <c r="H47" s="23">
        <v>5555.4534052166136</v>
      </c>
      <c r="I47" s="23">
        <v>15652.164755429027</v>
      </c>
      <c r="J47" s="23">
        <v>6728.5317916244358</v>
      </c>
      <c r="K47" s="23">
        <v>9808.993140780698</v>
      </c>
      <c r="L47" s="23">
        <v>1725.3852761563271</v>
      </c>
      <c r="M47" s="23">
        <v>20167.865853346615</v>
      </c>
      <c r="N47" s="23">
        <v>57279.535355185908</v>
      </c>
      <c r="O47" s="23">
        <v>21413.18905773581</v>
      </c>
      <c r="P47" s="23">
        <v>19687.961424921763</v>
      </c>
      <c r="Q47" s="23">
        <v>1902.2788903773705</v>
      </c>
      <c r="R47" s="23">
        <v>38344.676472939398</v>
      </c>
      <c r="S47" s="23">
        <v>28434.202074400389</v>
      </c>
      <c r="T47" s="23">
        <v>22569.036288159048</v>
      </c>
      <c r="U47" s="23">
        <v>95767.082487011212</v>
      </c>
      <c r="V47" s="23">
        <v>6508.4289460216014</v>
      </c>
      <c r="W47" s="23">
        <v>11121.371042556677</v>
      </c>
      <c r="X47" s="23">
        <v>36912.99009000841</v>
      </c>
      <c r="Y47" s="23">
        <v>12814.212732128799</v>
      </c>
      <c r="Z47" s="23">
        <v>45125.124836827716</v>
      </c>
      <c r="AA47" s="23">
        <v>6794.8801383561895</v>
      </c>
      <c r="AB47" s="23">
        <v>37959.760944889626</v>
      </c>
      <c r="AC47" s="23">
        <v>117018.98786879421</v>
      </c>
      <c r="AD47" s="23">
        <v>40229.559676398349</v>
      </c>
      <c r="AE47" s="23">
        <v>259157.17459755225</v>
      </c>
      <c r="AF47" s="23">
        <v>180871.22263224013</v>
      </c>
      <c r="AG47" s="23">
        <v>73004.924191165686</v>
      </c>
      <c r="AH47" s="23">
        <v>17098.875155599326</v>
      </c>
      <c r="AI47" s="23">
        <v>11169.69589384754</v>
      </c>
      <c r="AJ47" s="23">
        <v>63849.206087587394</v>
      </c>
      <c r="AK47" s="23">
        <v>37650.421823740027</v>
      </c>
      <c r="AL47" s="23">
        <v>33458.639388292911</v>
      </c>
      <c r="AM47" s="23">
        <v>36014.874207500507</v>
      </c>
      <c r="AN47" s="23">
        <v>14391.15012226583</v>
      </c>
      <c r="AO47" s="23">
        <v>119590.1681042487</v>
      </c>
      <c r="AP47" s="23">
        <v>201429.22300870274</v>
      </c>
      <c r="AQ47" s="23">
        <v>2970279.89639602</v>
      </c>
      <c r="AR47" s="23">
        <v>1827442.8948133776</v>
      </c>
      <c r="AS47" s="23">
        <v>246326.81766244196</v>
      </c>
      <c r="AT47" s="23">
        <v>49755.365973095606</v>
      </c>
      <c r="AU47" s="23">
        <v>17087.009264148084</v>
      </c>
      <c r="AV47" s="23">
        <v>502.2820521994081</v>
      </c>
      <c r="AW47" s="23">
        <v>1217.6915577180982</v>
      </c>
      <c r="AX47" s="23">
        <v>123008.69609627083</v>
      </c>
      <c r="AY47" s="23">
        <v>259877.1552343581</v>
      </c>
      <c r="AZ47" s="23">
        <v>29543.337542025831</v>
      </c>
      <c r="BA47" s="23">
        <v>4179.9404155804286</v>
      </c>
      <c r="BB47" s="23">
        <v>24919.567477007353</v>
      </c>
      <c r="BC47" s="23">
        <v>35599.476245297585</v>
      </c>
      <c r="BD47" s="23">
        <v>90860.744382956196</v>
      </c>
      <c r="BE47" s="23">
        <v>10359.687526498337</v>
      </c>
      <c r="BF47" s="23">
        <v>2769.1053612680926</v>
      </c>
      <c r="BG47" s="23">
        <v>89484.946528931468</v>
      </c>
      <c r="BH47" s="23">
        <v>221639.94700549095</v>
      </c>
      <c r="BI47" s="23">
        <v>11475.73977922815</v>
      </c>
      <c r="BJ47" s="23">
        <v>107067.84724315647</v>
      </c>
      <c r="BK47" s="23">
        <v>11014.896090436861</v>
      </c>
      <c r="BL47" s="23">
        <v>126042.14314545321</v>
      </c>
      <c r="BM47" s="23">
        <v>162918.31679180509</v>
      </c>
      <c r="BN47" s="23">
        <v>26105.013117943316</v>
      </c>
      <c r="BO47" s="23">
        <v>17261.450208090129</v>
      </c>
      <c r="BP47" s="23">
        <v>74110.60158087255</v>
      </c>
      <c r="BQ47" s="23">
        <v>13668.701510162495</v>
      </c>
      <c r="BR47" s="23">
        <v>15411.420887205237</v>
      </c>
      <c r="BS47" s="23">
        <v>0</v>
      </c>
      <c r="BT47" s="64">
        <v>8354618.094110989</v>
      </c>
      <c r="BU47" s="23">
        <v>459682.72326142422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574772.56606760633</v>
      </c>
      <c r="CG47" s="23">
        <v>0</v>
      </c>
      <c r="CH47" s="23">
        <v>0</v>
      </c>
      <c r="CI47" s="23">
        <v>704899.92317705986</v>
      </c>
      <c r="CJ47" s="34">
        <f t="shared" si="1"/>
        <v>10093973.306617079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5778.7561997829225</v>
      </c>
      <c r="D48" s="23">
        <v>503.30672280229049</v>
      </c>
      <c r="E48" s="23">
        <v>468.05856219913795</v>
      </c>
      <c r="F48" s="23">
        <v>3916.163981527865</v>
      </c>
      <c r="G48" s="23">
        <v>63175.853128908304</v>
      </c>
      <c r="H48" s="23">
        <v>5348.4855866347152</v>
      </c>
      <c r="I48" s="23">
        <v>5577.8843965281958</v>
      </c>
      <c r="J48" s="23">
        <v>5683.3926718655957</v>
      </c>
      <c r="K48" s="23">
        <v>3914.8000337262933</v>
      </c>
      <c r="L48" s="23">
        <v>1003.8665708728035</v>
      </c>
      <c r="M48" s="23">
        <v>24970.088502624621</v>
      </c>
      <c r="N48" s="23">
        <v>30982.252439297961</v>
      </c>
      <c r="O48" s="23">
        <v>13836.285849822756</v>
      </c>
      <c r="P48" s="23">
        <v>14233.38787023437</v>
      </c>
      <c r="Q48" s="23">
        <v>1091.9581927690672</v>
      </c>
      <c r="R48" s="23">
        <v>20458.257369745475</v>
      </c>
      <c r="S48" s="23">
        <v>19891.320002509696</v>
      </c>
      <c r="T48" s="23">
        <v>9046.6270503555024</v>
      </c>
      <c r="U48" s="23">
        <v>57702.530758381399</v>
      </c>
      <c r="V48" s="23">
        <v>3465.1543599373767</v>
      </c>
      <c r="W48" s="23">
        <v>2548.22223767778</v>
      </c>
      <c r="X48" s="23">
        <v>22731.906773563085</v>
      </c>
      <c r="Y48" s="23">
        <v>6610.1371616539609</v>
      </c>
      <c r="Z48" s="23">
        <v>15308.729807924974</v>
      </c>
      <c r="AA48" s="23">
        <v>1958.9568562511154</v>
      </c>
      <c r="AB48" s="23">
        <v>21057.488576368462</v>
      </c>
      <c r="AC48" s="23">
        <v>12511.210586798503</v>
      </c>
      <c r="AD48" s="23">
        <v>16833.181988069584</v>
      </c>
      <c r="AE48" s="23">
        <v>115452.81800919716</v>
      </c>
      <c r="AF48" s="23">
        <v>85751.405755419561</v>
      </c>
      <c r="AG48" s="23">
        <v>13643.10347905942</v>
      </c>
      <c r="AH48" s="23">
        <v>3152.0361921785752</v>
      </c>
      <c r="AI48" s="23">
        <v>2253.2769287192009</v>
      </c>
      <c r="AJ48" s="23">
        <v>16196.727741427247</v>
      </c>
      <c r="AK48" s="23">
        <v>2141.4901885407739</v>
      </c>
      <c r="AL48" s="23">
        <v>15544.11327084563</v>
      </c>
      <c r="AM48" s="23">
        <v>10090.628945031729</v>
      </c>
      <c r="AN48" s="23">
        <v>5293.07701267212</v>
      </c>
      <c r="AO48" s="23">
        <v>13963.349205879407</v>
      </c>
      <c r="AP48" s="23">
        <v>59588.320379776655</v>
      </c>
      <c r="AQ48" s="23">
        <v>11673.728058434668</v>
      </c>
      <c r="AR48" s="23">
        <v>7024.7642518753137</v>
      </c>
      <c r="AS48" s="23">
        <v>3367.7925973944361</v>
      </c>
      <c r="AT48" s="23">
        <v>1921.2983545728355</v>
      </c>
      <c r="AU48" s="23">
        <v>7886.0498329898137</v>
      </c>
      <c r="AV48" s="23">
        <v>427286.59851789504</v>
      </c>
      <c r="AW48" s="23">
        <v>267203.68972774612</v>
      </c>
      <c r="AX48" s="23">
        <v>19756.343188746207</v>
      </c>
      <c r="AY48" s="23">
        <v>49951.6812882304</v>
      </c>
      <c r="AZ48" s="23">
        <v>23430.120301933996</v>
      </c>
      <c r="BA48" s="23">
        <v>84.423001081858075</v>
      </c>
      <c r="BB48" s="23">
        <v>11407.09597990675</v>
      </c>
      <c r="BC48" s="23">
        <v>5175.6770138702286</v>
      </c>
      <c r="BD48" s="23">
        <v>34772.956887870103</v>
      </c>
      <c r="BE48" s="23">
        <v>1648.4552234486207</v>
      </c>
      <c r="BF48" s="23">
        <v>804.76581210141387</v>
      </c>
      <c r="BG48" s="23">
        <v>9161.3180781285191</v>
      </c>
      <c r="BH48" s="23">
        <v>10934.278951221922</v>
      </c>
      <c r="BI48" s="23">
        <v>1500.8079204037067</v>
      </c>
      <c r="BJ48" s="23">
        <v>5231.3842993260614</v>
      </c>
      <c r="BK48" s="23">
        <v>3452.5204293279749</v>
      </c>
      <c r="BL48" s="23">
        <v>13124.825787792861</v>
      </c>
      <c r="BM48" s="23">
        <v>7356.5108321791377</v>
      </c>
      <c r="BN48" s="23">
        <v>9326.265896965464</v>
      </c>
      <c r="BO48" s="23">
        <v>8108.4947893953804</v>
      </c>
      <c r="BP48" s="23">
        <v>58779.222240953553</v>
      </c>
      <c r="BQ48" s="23">
        <v>5349.2759018722418</v>
      </c>
      <c r="BR48" s="23">
        <v>10342.58497462559</v>
      </c>
      <c r="BS48" s="23">
        <v>0</v>
      </c>
      <c r="BT48" s="64">
        <v>1749741.5414878719</v>
      </c>
      <c r="BU48" s="23">
        <v>766396.93694285187</v>
      </c>
      <c r="BV48" s="23">
        <v>0</v>
      </c>
      <c r="BW48" s="23">
        <v>0</v>
      </c>
      <c r="BX48" s="23">
        <v>0</v>
      </c>
      <c r="BY48" s="23">
        <v>0</v>
      </c>
      <c r="BZ48" s="23">
        <v>5362315.7844795762</v>
      </c>
      <c r="CA48" s="23">
        <v>1763499.1638310482</v>
      </c>
      <c r="CB48" s="23">
        <v>0</v>
      </c>
      <c r="CC48" s="23">
        <v>0</v>
      </c>
      <c r="CD48" s="23">
        <v>1194.5065772334481</v>
      </c>
      <c r="CE48" s="23">
        <v>0</v>
      </c>
      <c r="CF48" s="23">
        <v>78059.628739142441</v>
      </c>
      <c r="CG48" s="23">
        <v>0</v>
      </c>
      <c r="CH48" s="23">
        <v>0</v>
      </c>
      <c r="CI48" s="23">
        <v>0</v>
      </c>
      <c r="CJ48" s="34">
        <f t="shared" si="1"/>
        <v>9721207.5620577242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24536.163933808704</v>
      </c>
      <c r="D49" s="23">
        <v>10201.423737872443</v>
      </c>
      <c r="E49" s="23">
        <v>30152.757294886236</v>
      </c>
      <c r="F49" s="23">
        <v>19117.844024963444</v>
      </c>
      <c r="G49" s="23">
        <v>519519.99077363126</v>
      </c>
      <c r="H49" s="23">
        <v>188155.68365204893</v>
      </c>
      <c r="I49" s="23">
        <v>137591.66573931623</v>
      </c>
      <c r="J49" s="23">
        <v>106505.68492142507</v>
      </c>
      <c r="K49" s="23">
        <v>239945.45094501198</v>
      </c>
      <c r="L49" s="23">
        <v>30425.445710257372</v>
      </c>
      <c r="M49" s="23">
        <v>111611.61426676133</v>
      </c>
      <c r="N49" s="23">
        <v>271513.0184760358</v>
      </c>
      <c r="O49" s="23">
        <v>301617.73093553761</v>
      </c>
      <c r="P49" s="23">
        <v>116598.57426895216</v>
      </c>
      <c r="Q49" s="23">
        <v>69157.785390903227</v>
      </c>
      <c r="R49" s="23">
        <v>464746.20097243594</v>
      </c>
      <c r="S49" s="23">
        <v>309247.24065874971</v>
      </c>
      <c r="T49" s="23">
        <v>139232.37835379998</v>
      </c>
      <c r="U49" s="23">
        <v>769653.3653735863</v>
      </c>
      <c r="V49" s="23">
        <v>37057.995502860736</v>
      </c>
      <c r="W49" s="23">
        <v>58123.910213388554</v>
      </c>
      <c r="X49" s="23">
        <v>397718.04791448603</v>
      </c>
      <c r="Y49" s="23">
        <v>116048.00007212549</v>
      </c>
      <c r="Z49" s="23">
        <v>25718.90412458322</v>
      </c>
      <c r="AA49" s="23">
        <v>10351.468801943849</v>
      </c>
      <c r="AB49" s="23">
        <v>56145.88895990204</v>
      </c>
      <c r="AC49" s="23">
        <v>500298.44613926951</v>
      </c>
      <c r="AD49" s="23">
        <v>1265108.5148316189</v>
      </c>
      <c r="AE49" s="23">
        <v>6279055.2800521161</v>
      </c>
      <c r="AF49" s="23">
        <v>6972792.7229793565</v>
      </c>
      <c r="AG49" s="23">
        <v>508583.74009861646</v>
      </c>
      <c r="AH49" s="23">
        <v>33765.904650984485</v>
      </c>
      <c r="AI49" s="23">
        <v>276467.88445020118</v>
      </c>
      <c r="AJ49" s="23">
        <v>703910.61463800108</v>
      </c>
      <c r="AK49" s="23">
        <v>120965.20199288058</v>
      </c>
      <c r="AL49" s="23">
        <v>2575378.0620762762</v>
      </c>
      <c r="AM49" s="23">
        <v>319263.45316466881</v>
      </c>
      <c r="AN49" s="23">
        <v>254856.86239061292</v>
      </c>
      <c r="AO49" s="23">
        <v>426151.92114016932</v>
      </c>
      <c r="AP49" s="23">
        <v>1078310.6804349497</v>
      </c>
      <c r="AQ49" s="23">
        <v>2313831.7546677073</v>
      </c>
      <c r="AR49" s="23">
        <v>497588.34045810497</v>
      </c>
      <c r="AS49" s="23">
        <v>420817.18780470756</v>
      </c>
      <c r="AT49" s="23">
        <v>226522.74317244714</v>
      </c>
      <c r="AU49" s="23">
        <v>58336.942947076488</v>
      </c>
      <c r="AV49" s="23">
        <v>0</v>
      </c>
      <c r="AW49" s="23">
        <v>0</v>
      </c>
      <c r="AX49" s="23">
        <v>1387075.9924195081</v>
      </c>
      <c r="AY49" s="23">
        <v>801013.23962799972</v>
      </c>
      <c r="AZ49" s="23">
        <v>213497.59744334643</v>
      </c>
      <c r="BA49" s="23">
        <v>206322.61799684988</v>
      </c>
      <c r="BB49" s="23">
        <v>300262.06641544361</v>
      </c>
      <c r="BC49" s="23">
        <v>407645.20554703416</v>
      </c>
      <c r="BD49" s="23">
        <v>317418.28628094442</v>
      </c>
      <c r="BE49" s="23">
        <v>103593.12759158887</v>
      </c>
      <c r="BF49" s="23">
        <v>59948.755343398057</v>
      </c>
      <c r="BG49" s="23">
        <v>719055.61170731427</v>
      </c>
      <c r="BH49" s="23">
        <v>3568121.7801720379</v>
      </c>
      <c r="BI49" s="23">
        <v>21186.812059654909</v>
      </c>
      <c r="BJ49" s="23">
        <v>798680.71436065424</v>
      </c>
      <c r="BK49" s="23">
        <v>112774.71827504037</v>
      </c>
      <c r="BL49" s="23">
        <v>924096.2335401962</v>
      </c>
      <c r="BM49" s="23">
        <v>603578.49284736242</v>
      </c>
      <c r="BN49" s="23">
        <v>388763.34280917933</v>
      </c>
      <c r="BO49" s="23">
        <v>255597.84189280577</v>
      </c>
      <c r="BP49" s="23">
        <v>852945.26798591914</v>
      </c>
      <c r="BQ49" s="23">
        <v>481052.55952362233</v>
      </c>
      <c r="BR49" s="23">
        <v>477307.50599689723</v>
      </c>
      <c r="BS49" s="23">
        <v>0</v>
      </c>
      <c r="BT49" s="64">
        <v>42392638.262945823</v>
      </c>
      <c r="BU49" s="23">
        <v>36459.406653993479</v>
      </c>
      <c r="BV49" s="23">
        <v>0</v>
      </c>
      <c r="BW49" s="23">
        <v>0</v>
      </c>
      <c r="BX49" s="23">
        <v>0</v>
      </c>
      <c r="BY49" s="23">
        <v>66798.627958668294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2473.0086040093224</v>
      </c>
      <c r="CG49" s="23">
        <v>0</v>
      </c>
      <c r="CH49" s="23">
        <v>0</v>
      </c>
      <c r="CI49" s="23">
        <v>28057.603015859597</v>
      </c>
      <c r="CJ49" s="34">
        <f t="shared" si="1"/>
        <v>42526426.909178361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49073662.242272213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62388.79005439383</v>
      </c>
      <c r="CG50" s="23">
        <v>0</v>
      </c>
      <c r="CH50" s="23">
        <v>0</v>
      </c>
      <c r="CI50" s="23">
        <v>0</v>
      </c>
      <c r="CJ50" s="34">
        <f t="shared" si="1"/>
        <v>49136051.032326609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75481140.168216556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75481140.168216556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97772.016924453492</v>
      </c>
      <c r="D52" s="23">
        <v>22937.920550557763</v>
      </c>
      <c r="E52" s="23">
        <v>1986.0185495566304</v>
      </c>
      <c r="F52" s="23">
        <v>7662.1716308880204</v>
      </c>
      <c r="G52" s="23">
        <v>430855.86719807051</v>
      </c>
      <c r="H52" s="23">
        <v>42643.521700128811</v>
      </c>
      <c r="I52" s="23">
        <v>28550.10896323809</v>
      </c>
      <c r="J52" s="23">
        <v>30664.259971187959</v>
      </c>
      <c r="K52" s="23">
        <v>42469.369428227976</v>
      </c>
      <c r="L52" s="23">
        <v>28946.647885473118</v>
      </c>
      <c r="M52" s="23">
        <v>190182.73353726114</v>
      </c>
      <c r="N52" s="23">
        <v>1176489.6084845765</v>
      </c>
      <c r="O52" s="23">
        <v>109808.96159889926</v>
      </c>
      <c r="P52" s="23">
        <v>76619.296863175216</v>
      </c>
      <c r="Q52" s="23">
        <v>20042.707288351816</v>
      </c>
      <c r="R52" s="23">
        <v>140756.72485763984</v>
      </c>
      <c r="S52" s="23">
        <v>154870.12230816594</v>
      </c>
      <c r="T52" s="23">
        <v>106949.5543688075</v>
      </c>
      <c r="U52" s="23">
        <v>392216.50784453435</v>
      </c>
      <c r="V52" s="23">
        <v>17463.188732341609</v>
      </c>
      <c r="W52" s="23">
        <v>29861.034823154987</v>
      </c>
      <c r="X52" s="23">
        <v>161035.66934284451</v>
      </c>
      <c r="Y52" s="23">
        <v>45393.114025801406</v>
      </c>
      <c r="Z52" s="23">
        <v>74123.104673758367</v>
      </c>
      <c r="AA52" s="23">
        <v>125149.13736164627</v>
      </c>
      <c r="AB52" s="23">
        <v>456848.21946544398</v>
      </c>
      <c r="AC52" s="23">
        <v>943766.51482324139</v>
      </c>
      <c r="AD52" s="23">
        <v>365648.84083160287</v>
      </c>
      <c r="AE52" s="23">
        <v>2240698.5050121746</v>
      </c>
      <c r="AF52" s="23">
        <v>1698440.5744895092</v>
      </c>
      <c r="AG52" s="23">
        <v>401803.35634514748</v>
      </c>
      <c r="AH52" s="23">
        <v>68142.600269251183</v>
      </c>
      <c r="AI52" s="23">
        <v>74143.65674876624</v>
      </c>
      <c r="AJ52" s="23">
        <v>763499.58684321505</v>
      </c>
      <c r="AK52" s="23">
        <v>100780.77334619436</v>
      </c>
      <c r="AL52" s="23">
        <v>229802.73846231162</v>
      </c>
      <c r="AM52" s="23">
        <v>247008.90759708089</v>
      </c>
      <c r="AN52" s="23">
        <v>174748.91007077269</v>
      </c>
      <c r="AO52" s="23">
        <v>552749.91145243833</v>
      </c>
      <c r="AP52" s="23">
        <v>2438971.0902501796</v>
      </c>
      <c r="AQ52" s="23">
        <v>1095948.6323234718</v>
      </c>
      <c r="AR52" s="23">
        <v>289117.89643434115</v>
      </c>
      <c r="AS52" s="23">
        <v>258624.92200889721</v>
      </c>
      <c r="AT52" s="23">
        <v>404153.9338008113</v>
      </c>
      <c r="AU52" s="23">
        <v>767101.3201328835</v>
      </c>
      <c r="AV52" s="23">
        <v>19701.180084592448</v>
      </c>
      <c r="AW52" s="23">
        <v>14585.926794174407</v>
      </c>
      <c r="AX52" s="23">
        <v>984417.49933710857</v>
      </c>
      <c r="AY52" s="23">
        <v>2924706.5438304418</v>
      </c>
      <c r="AZ52" s="23">
        <v>224311.95907926053</v>
      </c>
      <c r="BA52" s="23">
        <v>4999.6554213980035</v>
      </c>
      <c r="BB52" s="23">
        <v>266899.49027911935</v>
      </c>
      <c r="BC52" s="23">
        <v>375904.44948450004</v>
      </c>
      <c r="BD52" s="23">
        <v>1506551.5022667407</v>
      </c>
      <c r="BE52" s="23">
        <v>95578.86070877788</v>
      </c>
      <c r="BF52" s="23">
        <v>28679.770057428472</v>
      </c>
      <c r="BG52" s="23">
        <v>693996.2422523587</v>
      </c>
      <c r="BH52" s="23">
        <v>1265461.6584765166</v>
      </c>
      <c r="BI52" s="23">
        <v>59123.650825355689</v>
      </c>
      <c r="BJ52" s="23">
        <v>473355.54197380284</v>
      </c>
      <c r="BK52" s="23">
        <v>73278.399845078617</v>
      </c>
      <c r="BL52" s="23">
        <v>529220.77130359202</v>
      </c>
      <c r="BM52" s="23">
        <v>215722.07299725857</v>
      </c>
      <c r="BN52" s="23">
        <v>221910.69598932174</v>
      </c>
      <c r="BO52" s="23">
        <v>176623.28381834427</v>
      </c>
      <c r="BP52" s="23">
        <v>441877.11335657228</v>
      </c>
      <c r="BQ52" s="23">
        <v>176735.55076557011</v>
      </c>
      <c r="BR52" s="23">
        <v>217073.60032979766</v>
      </c>
      <c r="BS52" s="23">
        <v>0</v>
      </c>
      <c r="BT52" s="64">
        <v>28118165.678897589</v>
      </c>
      <c r="BU52" s="23">
        <v>716544.72417766915</v>
      </c>
      <c r="BV52" s="23">
        <v>0</v>
      </c>
      <c r="BW52" s="23">
        <v>0</v>
      </c>
      <c r="BX52" s="23">
        <v>0</v>
      </c>
      <c r="BY52" s="23">
        <v>0</v>
      </c>
      <c r="BZ52" s="23">
        <v>1872653.4691994204</v>
      </c>
      <c r="CA52" s="23">
        <v>644374.70252716867</v>
      </c>
      <c r="CB52" s="23">
        <v>0</v>
      </c>
      <c r="CC52" s="23">
        <v>0</v>
      </c>
      <c r="CD52" s="23">
        <v>11.768442254857494</v>
      </c>
      <c r="CE52" s="23">
        <v>0</v>
      </c>
      <c r="CF52" s="23">
        <v>541691.30575041694</v>
      </c>
      <c r="CG52" s="23">
        <v>0</v>
      </c>
      <c r="CH52" s="23">
        <v>0</v>
      </c>
      <c r="CI52" s="23">
        <v>2702514.8273702119</v>
      </c>
      <c r="CJ52" s="34">
        <f t="shared" si="1"/>
        <v>34595956.476364732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47013.065311718041</v>
      </c>
      <c r="D53" s="23">
        <v>4547.2129267822638</v>
      </c>
      <c r="E53" s="23">
        <v>3294.5484019630071</v>
      </c>
      <c r="F53" s="23">
        <v>107083.55491140435</v>
      </c>
      <c r="G53" s="23">
        <v>826365.12498948525</v>
      </c>
      <c r="H53" s="23">
        <v>15171.677603297052</v>
      </c>
      <c r="I53" s="23">
        <v>12521.013570767858</v>
      </c>
      <c r="J53" s="23">
        <v>93169.784474018743</v>
      </c>
      <c r="K53" s="23">
        <v>140712.03741698773</v>
      </c>
      <c r="L53" s="23">
        <v>4399.7152401088088</v>
      </c>
      <c r="M53" s="23">
        <v>91948.015110967841</v>
      </c>
      <c r="N53" s="23">
        <v>282653.70550810563</v>
      </c>
      <c r="O53" s="23">
        <v>41081.859761149441</v>
      </c>
      <c r="P53" s="23">
        <v>92014.476402448476</v>
      </c>
      <c r="Q53" s="23">
        <v>1098.3827236046454</v>
      </c>
      <c r="R53" s="23">
        <v>131345.85550487172</v>
      </c>
      <c r="S53" s="23">
        <v>72900.097250873732</v>
      </c>
      <c r="T53" s="23">
        <v>72128.829357907351</v>
      </c>
      <c r="U53" s="23">
        <v>364926.64089212567</v>
      </c>
      <c r="V53" s="23">
        <v>5862.5999351722894</v>
      </c>
      <c r="W53" s="23">
        <v>27273.889514277045</v>
      </c>
      <c r="X53" s="23">
        <v>81195.98210813757</v>
      </c>
      <c r="Y53" s="23">
        <v>40106.479626999513</v>
      </c>
      <c r="Z53" s="23">
        <v>184659.86105192287</v>
      </c>
      <c r="AA53" s="23">
        <v>170490.44905415113</v>
      </c>
      <c r="AB53" s="23">
        <v>889307.8965400093</v>
      </c>
      <c r="AC53" s="23">
        <v>18316240.193837591</v>
      </c>
      <c r="AD53" s="23">
        <v>52816.213944732051</v>
      </c>
      <c r="AE53" s="23">
        <v>1278134.4790392977</v>
      </c>
      <c r="AF53" s="23">
        <v>401845.4316063032</v>
      </c>
      <c r="AG53" s="23">
        <v>172382.65849652101</v>
      </c>
      <c r="AH53" s="23">
        <v>13581.979770258335</v>
      </c>
      <c r="AI53" s="23">
        <v>3570.6120338187002</v>
      </c>
      <c r="AJ53" s="23">
        <v>473427.63444910577</v>
      </c>
      <c r="AK53" s="23">
        <v>231579.2837656842</v>
      </c>
      <c r="AL53" s="23">
        <v>104392.03838852802</v>
      </c>
      <c r="AM53" s="23">
        <v>92650.553045530876</v>
      </c>
      <c r="AN53" s="23">
        <v>95238.93759664247</v>
      </c>
      <c r="AO53" s="23">
        <v>1305249.8583245373</v>
      </c>
      <c r="AP53" s="23">
        <v>854271.82367282163</v>
      </c>
      <c r="AQ53" s="23">
        <v>67742.063539730269</v>
      </c>
      <c r="AR53" s="23">
        <v>14967.101651539522</v>
      </c>
      <c r="AS53" s="23">
        <v>23276.953107144982</v>
      </c>
      <c r="AT53" s="23">
        <v>175764.45204151739</v>
      </c>
      <c r="AU53" s="23">
        <v>41941.674811378522</v>
      </c>
      <c r="AV53" s="23">
        <v>856.22401532923152</v>
      </c>
      <c r="AW53" s="23">
        <v>1856.8734876872113</v>
      </c>
      <c r="AX53" s="23">
        <v>222665.61711967722</v>
      </c>
      <c r="AY53" s="23">
        <v>1992359.8835375677</v>
      </c>
      <c r="AZ53" s="23">
        <v>47736.341569896555</v>
      </c>
      <c r="BA53" s="23">
        <v>164.04335814862284</v>
      </c>
      <c r="BB53" s="23">
        <v>10356.9869744399</v>
      </c>
      <c r="BC53" s="23">
        <v>180756.83754364873</v>
      </c>
      <c r="BD53" s="23">
        <v>362690.87172131363</v>
      </c>
      <c r="BE53" s="23">
        <v>13961.623401907567</v>
      </c>
      <c r="BF53" s="23">
        <v>370.04035514119198</v>
      </c>
      <c r="BG53" s="23">
        <v>242031.9957211148</v>
      </c>
      <c r="BH53" s="23">
        <v>902938.74369792116</v>
      </c>
      <c r="BI53" s="23">
        <v>6659.9960056843511</v>
      </c>
      <c r="BJ53" s="23">
        <v>285916.60342187015</v>
      </c>
      <c r="BK53" s="23">
        <v>30614.309236915069</v>
      </c>
      <c r="BL53" s="23">
        <v>157551.29032681021</v>
      </c>
      <c r="BM53" s="23">
        <v>112507.33296671246</v>
      </c>
      <c r="BN53" s="23">
        <v>42910.001633573294</v>
      </c>
      <c r="BO53" s="23">
        <v>81629.50381016203</v>
      </c>
      <c r="BP53" s="23">
        <v>200334.51691119207</v>
      </c>
      <c r="BQ53" s="23">
        <v>23891.523155571907</v>
      </c>
      <c r="BR53" s="23">
        <v>14848.380726527694</v>
      </c>
      <c r="BS53" s="23">
        <v>0</v>
      </c>
      <c r="BT53" s="64">
        <v>32457956.239010755</v>
      </c>
      <c r="BU53" s="23">
        <v>394202.27130607492</v>
      </c>
      <c r="BV53" s="23">
        <v>0</v>
      </c>
      <c r="BW53" s="23">
        <v>0</v>
      </c>
      <c r="BX53" s="23">
        <v>0</v>
      </c>
      <c r="BY53" s="23">
        <v>783974.72652253741</v>
      </c>
      <c r="BZ53" s="23">
        <v>0</v>
      </c>
      <c r="CA53" s="23">
        <v>0</v>
      </c>
      <c r="CB53" s="23">
        <v>0</v>
      </c>
      <c r="CC53" s="23">
        <v>0</v>
      </c>
      <c r="CD53" s="23">
        <v>1859028.7676550716</v>
      </c>
      <c r="CE53" s="23">
        <v>0</v>
      </c>
      <c r="CF53" s="23">
        <v>1435373.4092089974</v>
      </c>
      <c r="CG53" s="23">
        <v>0</v>
      </c>
      <c r="CH53" s="23">
        <v>72990.851695822232</v>
      </c>
      <c r="CI53" s="23">
        <v>10038813.116421286</v>
      </c>
      <c r="CJ53" s="34">
        <f t="shared" si="1"/>
        <v>47042339.381820545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2.1636571637689732</v>
      </c>
      <c r="D54" s="23">
        <v>1.7040611584316211E-2</v>
      </c>
      <c r="E54" s="23">
        <v>1.5904872679158504</v>
      </c>
      <c r="F54" s="23">
        <v>0.92444916102853969</v>
      </c>
      <c r="G54" s="23">
        <v>32.085987448702198</v>
      </c>
      <c r="H54" s="23">
        <v>0.58734776614050155</v>
      </c>
      <c r="I54" s="23">
        <v>0.16539278784087255</v>
      </c>
      <c r="J54" s="23">
        <v>2.6658238819014546</v>
      </c>
      <c r="K54" s="23">
        <v>0.36687807106319681</v>
      </c>
      <c r="L54" s="23">
        <v>3.5128341323918552E-2</v>
      </c>
      <c r="M54" s="23">
        <v>23.382355226956879</v>
      </c>
      <c r="N54" s="23">
        <v>69.101660277456403</v>
      </c>
      <c r="O54" s="23">
        <v>9.5295510610835699</v>
      </c>
      <c r="P54" s="23">
        <v>5.176746599720861</v>
      </c>
      <c r="Q54" s="23">
        <v>0.47493130008012019</v>
      </c>
      <c r="R54" s="23">
        <v>5.770231445608915</v>
      </c>
      <c r="S54" s="23">
        <v>5.5208969875720673</v>
      </c>
      <c r="T54" s="23">
        <v>3.7957071042537835</v>
      </c>
      <c r="U54" s="23">
        <v>38.852414598100822</v>
      </c>
      <c r="V54" s="23">
        <v>2.0537421100533528</v>
      </c>
      <c r="W54" s="23">
        <v>1.0009043870748919</v>
      </c>
      <c r="X54" s="23">
        <v>80.204888621766258</v>
      </c>
      <c r="Y54" s="23">
        <v>2.4311716929281157</v>
      </c>
      <c r="Z54" s="23">
        <v>0.97494475056773611</v>
      </c>
      <c r="AA54" s="23">
        <v>0.25631939969008855</v>
      </c>
      <c r="AB54" s="23">
        <v>0.83786253444133851</v>
      </c>
      <c r="AC54" s="23">
        <v>1.3103285034822219</v>
      </c>
      <c r="AD54" s="23">
        <v>0.45724253066801496</v>
      </c>
      <c r="AE54" s="23">
        <v>131.09939953122128</v>
      </c>
      <c r="AF54" s="23">
        <v>12.07404423326437</v>
      </c>
      <c r="AG54" s="23">
        <v>1.8316992397156628</v>
      </c>
      <c r="AH54" s="23">
        <v>9.5924287669334515E-2</v>
      </c>
      <c r="AI54" s="23">
        <v>1.6005459983535721</v>
      </c>
      <c r="AJ54" s="23">
        <v>1.0032717392797965</v>
      </c>
      <c r="AK54" s="23">
        <v>0.89794107580684845</v>
      </c>
      <c r="AL54" s="23">
        <v>19.583235065291767</v>
      </c>
      <c r="AM54" s="23">
        <v>4.2620027072834645</v>
      </c>
      <c r="AN54" s="23">
        <v>78.625042612198087</v>
      </c>
      <c r="AO54" s="23">
        <v>3.5041815038626116</v>
      </c>
      <c r="AP54" s="23">
        <v>45.761477927145201</v>
      </c>
      <c r="AQ54" s="23">
        <v>12.736751094448756</v>
      </c>
      <c r="AR54" s="23">
        <v>2.5315499993406179</v>
      </c>
      <c r="AS54" s="23">
        <v>3.3586263089956367</v>
      </c>
      <c r="AT54" s="23">
        <v>0.62444397101032778</v>
      </c>
      <c r="AU54" s="23">
        <v>0.25821711540672093</v>
      </c>
      <c r="AV54" s="23">
        <v>4.4707054429183267E-4</v>
      </c>
      <c r="AW54" s="23">
        <v>7.1496351376727058E-4</v>
      </c>
      <c r="AX54" s="23">
        <v>31.928481272324682</v>
      </c>
      <c r="AY54" s="23">
        <v>14.397316549541886</v>
      </c>
      <c r="AZ54" s="23">
        <v>110918.00013642386</v>
      </c>
      <c r="BA54" s="23">
        <v>0</v>
      </c>
      <c r="BB54" s="23">
        <v>25.688305559369166</v>
      </c>
      <c r="BC54" s="23">
        <v>20.7096169074679</v>
      </c>
      <c r="BD54" s="23">
        <v>66.684707253717832</v>
      </c>
      <c r="BE54" s="23">
        <v>6.3855736098232772</v>
      </c>
      <c r="BF54" s="23">
        <v>0.18351945770963859</v>
      </c>
      <c r="BG54" s="23">
        <v>34.532327500344145</v>
      </c>
      <c r="BH54" s="23">
        <v>477045.91347879206</v>
      </c>
      <c r="BI54" s="23">
        <v>0.17498641892988717</v>
      </c>
      <c r="BJ54" s="23">
        <v>166280.66647600356</v>
      </c>
      <c r="BK54" s="23">
        <v>0.18546877302493753</v>
      </c>
      <c r="BL54" s="23">
        <v>267197.10265371209</v>
      </c>
      <c r="BM54" s="23">
        <v>26552.312007207249</v>
      </c>
      <c r="BN54" s="23">
        <v>47.384516908840169</v>
      </c>
      <c r="BO54" s="23">
        <v>47.417636613217475</v>
      </c>
      <c r="BP54" s="23">
        <v>51146.993246334838</v>
      </c>
      <c r="BQ54" s="23">
        <v>0.19416020668730324</v>
      </c>
      <c r="BR54" s="23">
        <v>5.5754972519394423E-2</v>
      </c>
      <c r="BS54" s="23">
        <v>0</v>
      </c>
      <c r="BT54" s="64">
        <v>1100048.4939785542</v>
      </c>
      <c r="BU54" s="23">
        <v>12989.81993989781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3190310.03468969</v>
      </c>
      <c r="CG54" s="23">
        <v>0</v>
      </c>
      <c r="CH54" s="23">
        <v>9958.2016900512845</v>
      </c>
      <c r="CI54" s="23">
        <v>1785358.9639818317</v>
      </c>
      <c r="CJ54" s="34">
        <f t="shared" si="1"/>
        <v>6098665.5142800249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125.04556937803567</v>
      </c>
      <c r="D55" s="23">
        <v>2529.5935079201486</v>
      </c>
      <c r="E55" s="23">
        <v>4.9711904101605713</v>
      </c>
      <c r="F55" s="23">
        <v>2.7925369438756635</v>
      </c>
      <c r="G55" s="23">
        <v>144.4346823731199</v>
      </c>
      <c r="H55" s="23">
        <v>6.1385354985225407</v>
      </c>
      <c r="I55" s="23">
        <v>10.12790654169074</v>
      </c>
      <c r="J55" s="23">
        <v>13.154304357885533</v>
      </c>
      <c r="K55" s="23">
        <v>12.134644675236489</v>
      </c>
      <c r="L55" s="23">
        <v>11.017947866208702</v>
      </c>
      <c r="M55" s="23">
        <v>40.405581288599038</v>
      </c>
      <c r="N55" s="23">
        <v>2546.1211124927959</v>
      </c>
      <c r="O55" s="23">
        <v>34.315309403995954</v>
      </c>
      <c r="P55" s="23">
        <v>38.446142326245017</v>
      </c>
      <c r="Q55" s="23">
        <v>3.0733740534648075</v>
      </c>
      <c r="R55" s="23">
        <v>59.816640370754968</v>
      </c>
      <c r="S55" s="23">
        <v>62.370637270330825</v>
      </c>
      <c r="T55" s="23">
        <v>30.194536116020764</v>
      </c>
      <c r="U55" s="23">
        <v>162.356587889298</v>
      </c>
      <c r="V55" s="23">
        <v>9.1035713992979908</v>
      </c>
      <c r="W55" s="23">
        <v>35.455825855794508</v>
      </c>
      <c r="X55" s="23">
        <v>47.136756124961529</v>
      </c>
      <c r="Y55" s="23">
        <v>21.406555030232347</v>
      </c>
      <c r="Z55" s="23">
        <v>66.702372246402689</v>
      </c>
      <c r="AA55" s="23">
        <v>64.459845969721499</v>
      </c>
      <c r="AB55" s="23">
        <v>164.27422714280641</v>
      </c>
      <c r="AC55" s="23">
        <v>2045.8412469821599</v>
      </c>
      <c r="AD55" s="23">
        <v>127.71915526483782</v>
      </c>
      <c r="AE55" s="23">
        <v>176.93746025286609</v>
      </c>
      <c r="AF55" s="23">
        <v>750.17497981250119</v>
      </c>
      <c r="AG55" s="23">
        <v>392.43911020257792</v>
      </c>
      <c r="AH55" s="23">
        <v>0</v>
      </c>
      <c r="AI55" s="23">
        <v>19.154705975016217</v>
      </c>
      <c r="AJ55" s="23">
        <v>417.4487304670908</v>
      </c>
      <c r="AK55" s="23">
        <v>101.60892781691875</v>
      </c>
      <c r="AL55" s="23">
        <v>143.44794513001955</v>
      </c>
      <c r="AM55" s="23">
        <v>159.40759585098658</v>
      </c>
      <c r="AN55" s="23">
        <v>81.18565579786717</v>
      </c>
      <c r="AO55" s="23">
        <v>562.60777703998269</v>
      </c>
      <c r="AP55" s="23">
        <v>1088.8083943680394</v>
      </c>
      <c r="AQ55" s="23">
        <v>358.23669137772055</v>
      </c>
      <c r="AR55" s="23">
        <v>247.57192211065401</v>
      </c>
      <c r="AS55" s="23">
        <v>83.742583299848405</v>
      </c>
      <c r="AT55" s="23">
        <v>290.62063093939264</v>
      </c>
      <c r="AU55" s="23">
        <v>24.296273529105576</v>
      </c>
      <c r="AV55" s="23">
        <v>0</v>
      </c>
      <c r="AW55" s="23">
        <v>0</v>
      </c>
      <c r="AX55" s="23">
        <v>415.68298943823083</v>
      </c>
      <c r="AY55" s="23">
        <v>6428.9721031596118</v>
      </c>
      <c r="AZ55" s="23">
        <v>18028.899421011425</v>
      </c>
      <c r="BA55" s="23">
        <v>23.873068531411544</v>
      </c>
      <c r="BB55" s="23">
        <v>175.86289459298794</v>
      </c>
      <c r="BC55" s="23">
        <v>248.92208803636285</v>
      </c>
      <c r="BD55" s="23">
        <v>489.62193600607276</v>
      </c>
      <c r="BE55" s="23">
        <v>66.486724624131995</v>
      </c>
      <c r="BF55" s="23">
        <v>284.47842753370367</v>
      </c>
      <c r="BG55" s="23">
        <v>455.76368597943326</v>
      </c>
      <c r="BH55" s="23">
        <v>158824.74993049231</v>
      </c>
      <c r="BI55" s="23">
        <v>0.9912452351821851</v>
      </c>
      <c r="BJ55" s="23">
        <v>42161.581884774605</v>
      </c>
      <c r="BK55" s="23">
        <v>54.123518941956306</v>
      </c>
      <c r="BL55" s="23">
        <v>67557.499970415243</v>
      </c>
      <c r="BM55" s="23">
        <v>27172.998021583066</v>
      </c>
      <c r="BN55" s="23">
        <v>3175.9187997936338</v>
      </c>
      <c r="BO55" s="23">
        <v>852.90301425582925</v>
      </c>
      <c r="BP55" s="23">
        <v>2658.6051163501456</v>
      </c>
      <c r="BQ55" s="23">
        <v>0</v>
      </c>
      <c r="BR55" s="23">
        <v>72.937279448790719</v>
      </c>
      <c r="BS55" s="23">
        <v>0</v>
      </c>
      <c r="BT55" s="64">
        <v>342467.17180736735</v>
      </c>
      <c r="BU55" s="23">
        <v>0</v>
      </c>
      <c r="BV55" s="23">
        <v>0</v>
      </c>
      <c r="BW55" s="23">
        <v>0</v>
      </c>
      <c r="BX55" s="23">
        <v>455.10449336015517</v>
      </c>
      <c r="BY55" s="23">
        <v>2398289.8225130285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2266090.6473001833</v>
      </c>
      <c r="CG55" s="23">
        <v>0</v>
      </c>
      <c r="CH55" s="23">
        <v>0</v>
      </c>
      <c r="CI55" s="23">
        <v>168316.08651116901</v>
      </c>
      <c r="CJ55" s="34">
        <f t="shared" si="1"/>
        <v>5175618.8326251078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50159.026977133341</v>
      </c>
      <c r="D56" s="23">
        <v>1635.94865076211</v>
      </c>
      <c r="E56" s="23">
        <v>105.43815011033844</v>
      </c>
      <c r="F56" s="23">
        <v>5801.75070678475</v>
      </c>
      <c r="G56" s="23">
        <v>1981637.3917737911</v>
      </c>
      <c r="H56" s="23">
        <v>80721.305000969907</v>
      </c>
      <c r="I56" s="23">
        <v>59764.343696740631</v>
      </c>
      <c r="J56" s="23">
        <v>35710.163667093213</v>
      </c>
      <c r="K56" s="23">
        <v>71284.231543719172</v>
      </c>
      <c r="L56" s="23">
        <v>29227.534528869779</v>
      </c>
      <c r="M56" s="23">
        <v>398248.90057198639</v>
      </c>
      <c r="N56" s="23">
        <v>511979.48905520409</v>
      </c>
      <c r="O56" s="23">
        <v>138552.56336329808</v>
      </c>
      <c r="P56" s="23">
        <v>128492.4872079108</v>
      </c>
      <c r="Q56" s="23">
        <v>36525.43983960175</v>
      </c>
      <c r="R56" s="23">
        <v>150419.45073159185</v>
      </c>
      <c r="S56" s="23">
        <v>171115.84124449885</v>
      </c>
      <c r="T56" s="23">
        <v>134242.07521383796</v>
      </c>
      <c r="U56" s="23">
        <v>469702.41164090624</v>
      </c>
      <c r="V56" s="23">
        <v>34684.807106226879</v>
      </c>
      <c r="W56" s="23">
        <v>24752.182641509509</v>
      </c>
      <c r="X56" s="23">
        <v>544788.76184206747</v>
      </c>
      <c r="Y56" s="23">
        <v>55259.369567859772</v>
      </c>
      <c r="Z56" s="23">
        <v>65128.687811422998</v>
      </c>
      <c r="AA56" s="23">
        <v>36066.552546736573</v>
      </c>
      <c r="AB56" s="23">
        <v>157177.6689780936</v>
      </c>
      <c r="AC56" s="23">
        <v>19890.228113605397</v>
      </c>
      <c r="AD56" s="23">
        <v>411035.44738951762</v>
      </c>
      <c r="AE56" s="23">
        <v>4695991.6824574424</v>
      </c>
      <c r="AF56" s="23">
        <v>1865591.4410697848</v>
      </c>
      <c r="AG56" s="23">
        <v>214523.03538309236</v>
      </c>
      <c r="AH56" s="23">
        <v>22696.661859558575</v>
      </c>
      <c r="AI56" s="23">
        <v>42475.798813986825</v>
      </c>
      <c r="AJ56" s="23">
        <v>404260.50389937864</v>
      </c>
      <c r="AK56" s="23">
        <v>73775.487833872205</v>
      </c>
      <c r="AL56" s="23">
        <v>231540.33224255941</v>
      </c>
      <c r="AM56" s="23">
        <v>598177.28504970623</v>
      </c>
      <c r="AN56" s="23">
        <v>183992.34728920428</v>
      </c>
      <c r="AO56" s="23">
        <v>410964.80728542048</v>
      </c>
      <c r="AP56" s="23">
        <v>410259.00524756417</v>
      </c>
      <c r="AQ56" s="23">
        <v>531163.98348421301</v>
      </c>
      <c r="AR56" s="23">
        <v>27236.791225339963</v>
      </c>
      <c r="AS56" s="23">
        <v>119330.08337314248</v>
      </c>
      <c r="AT56" s="23">
        <v>191696.98161463105</v>
      </c>
      <c r="AU56" s="23">
        <v>35686.66481063213</v>
      </c>
      <c r="AV56" s="23">
        <v>379.10152440889078</v>
      </c>
      <c r="AW56" s="23">
        <v>936.8812069381172</v>
      </c>
      <c r="AX56" s="23">
        <v>261697.85623586655</v>
      </c>
      <c r="AY56" s="23">
        <v>662458.6380160196</v>
      </c>
      <c r="AZ56" s="23">
        <v>9789.4885000380327</v>
      </c>
      <c r="BA56" s="23">
        <v>3434.9407679572423</v>
      </c>
      <c r="BB56" s="23">
        <v>292476.80319418089</v>
      </c>
      <c r="BC56" s="23">
        <v>84590.034395658397</v>
      </c>
      <c r="BD56" s="23">
        <v>231193.19316753751</v>
      </c>
      <c r="BE56" s="23">
        <v>28179.988275790845</v>
      </c>
      <c r="BF56" s="23">
        <v>38370.003145287519</v>
      </c>
      <c r="BG56" s="23">
        <v>172913.59440936206</v>
      </c>
      <c r="BH56" s="23">
        <v>110555.69182498708</v>
      </c>
      <c r="BI56" s="23">
        <v>21143.00867221419</v>
      </c>
      <c r="BJ56" s="23">
        <v>41201.215472449556</v>
      </c>
      <c r="BK56" s="23">
        <v>80941.691086686726</v>
      </c>
      <c r="BL56" s="23">
        <v>52418.476396109021</v>
      </c>
      <c r="BM56" s="23">
        <v>50300.815740029117</v>
      </c>
      <c r="BN56" s="23">
        <v>184907.691600903</v>
      </c>
      <c r="BO56" s="23">
        <v>147727.66732884807</v>
      </c>
      <c r="BP56" s="23">
        <v>110312.66043989881</v>
      </c>
      <c r="BQ56" s="23">
        <v>159092.46042261433</v>
      </c>
      <c r="BR56" s="23">
        <v>168782.06484766232</v>
      </c>
      <c r="BS56" s="23">
        <v>0</v>
      </c>
      <c r="BT56" s="64">
        <v>18777276.359172836</v>
      </c>
      <c r="BU56" s="23">
        <v>68061.560978178779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205.72145471816825</v>
      </c>
      <c r="CE56" s="23">
        <v>0</v>
      </c>
      <c r="CF56" s="23">
        <v>111860.11578512684</v>
      </c>
      <c r="CG56" s="23">
        <v>0</v>
      </c>
      <c r="CH56" s="23">
        <v>0</v>
      </c>
      <c r="CI56" s="23">
        <v>2056502.2785424497</v>
      </c>
      <c r="CJ56" s="34">
        <f t="shared" si="1"/>
        <v>21013906.035933308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2070828.6040387379</v>
      </c>
      <c r="D57" s="23">
        <v>191026.39168940284</v>
      </c>
      <c r="E57" s="23">
        <v>80.795523883079937</v>
      </c>
      <c r="F57" s="23">
        <v>289.4846650634326</v>
      </c>
      <c r="G57" s="23">
        <v>133625.03263900612</v>
      </c>
      <c r="H57" s="23">
        <v>8713.647370339937</v>
      </c>
      <c r="I57" s="23">
        <v>8824.2119176169635</v>
      </c>
      <c r="J57" s="23">
        <v>6277.0016872330025</v>
      </c>
      <c r="K57" s="23">
        <v>21673.290521623134</v>
      </c>
      <c r="L57" s="23">
        <v>1905.008326535351</v>
      </c>
      <c r="M57" s="23">
        <v>37075.013390489985</v>
      </c>
      <c r="N57" s="23">
        <v>238235.93623481749</v>
      </c>
      <c r="O57" s="23">
        <v>39846.999226755623</v>
      </c>
      <c r="P57" s="23">
        <v>7727.1391041707802</v>
      </c>
      <c r="Q57" s="23">
        <v>734.73394550033834</v>
      </c>
      <c r="R57" s="23">
        <v>37920.458896529395</v>
      </c>
      <c r="S57" s="23">
        <v>52013.786713702808</v>
      </c>
      <c r="T57" s="23">
        <v>77485.732897342677</v>
      </c>
      <c r="U57" s="23">
        <v>197849.84194141321</v>
      </c>
      <c r="V57" s="23">
        <v>10498.568686094315</v>
      </c>
      <c r="W57" s="23">
        <v>10424.879247908089</v>
      </c>
      <c r="X57" s="23">
        <v>116705.2220792466</v>
      </c>
      <c r="Y57" s="23">
        <v>3914.3009095294587</v>
      </c>
      <c r="Z57" s="23">
        <v>46133.530147794008</v>
      </c>
      <c r="AA57" s="23">
        <v>22939.126102529077</v>
      </c>
      <c r="AB57" s="23">
        <v>99108.463417547653</v>
      </c>
      <c r="AC57" s="23">
        <v>129721.09671694459</v>
      </c>
      <c r="AD57" s="23">
        <v>10053.628277851562</v>
      </c>
      <c r="AE57" s="23">
        <v>486355.76747400902</v>
      </c>
      <c r="AF57" s="23">
        <v>335931.46858780022</v>
      </c>
      <c r="AG57" s="23">
        <v>45715.502798424219</v>
      </c>
      <c r="AH57" s="23">
        <v>8492.9174391888937</v>
      </c>
      <c r="AI57" s="23">
        <v>4737.9580492354999</v>
      </c>
      <c r="AJ57" s="23">
        <v>26277.335909370802</v>
      </c>
      <c r="AK57" s="23">
        <v>40624.776784592475</v>
      </c>
      <c r="AL57" s="23">
        <v>58163.886045643856</v>
      </c>
      <c r="AM57" s="23">
        <v>168303.11365457004</v>
      </c>
      <c r="AN57" s="23">
        <v>241145.01651957602</v>
      </c>
      <c r="AO57" s="23">
        <v>226658.25924080462</v>
      </c>
      <c r="AP57" s="23">
        <v>501166.38691798312</v>
      </c>
      <c r="AQ57" s="23">
        <v>122000.40521674197</v>
      </c>
      <c r="AR57" s="23">
        <v>15941.109547070286</v>
      </c>
      <c r="AS57" s="23">
        <v>42024.094220806801</v>
      </c>
      <c r="AT57" s="23">
        <v>83938.0970845556</v>
      </c>
      <c r="AU57" s="23">
        <v>4615.1688539701063</v>
      </c>
      <c r="AV57" s="23">
        <v>24.757881981157993</v>
      </c>
      <c r="AW57" s="23">
        <v>72.650760761156306</v>
      </c>
      <c r="AX57" s="23">
        <v>266181.92545064213</v>
      </c>
      <c r="AY57" s="23">
        <v>983330.37215454364</v>
      </c>
      <c r="AZ57" s="23">
        <v>200627.34431107927</v>
      </c>
      <c r="BA57" s="23">
        <v>5012.4570671662086</v>
      </c>
      <c r="BB57" s="23">
        <v>142606.82712062361</v>
      </c>
      <c r="BC57" s="23">
        <v>157850.9768489768</v>
      </c>
      <c r="BD57" s="23">
        <v>140909.53439420665</v>
      </c>
      <c r="BE57" s="23">
        <v>28847.850459275833</v>
      </c>
      <c r="BF57" s="23">
        <v>8486.6227583064501</v>
      </c>
      <c r="BG57" s="23">
        <v>262673.96791949432</v>
      </c>
      <c r="BH57" s="23">
        <v>293562.92746595998</v>
      </c>
      <c r="BI57" s="23">
        <v>4215.7866873175853</v>
      </c>
      <c r="BJ57" s="23">
        <v>181840.86584024143</v>
      </c>
      <c r="BK57" s="23">
        <v>6939.1846727340562</v>
      </c>
      <c r="BL57" s="23">
        <v>64609.069561376898</v>
      </c>
      <c r="BM57" s="23">
        <v>171937.46749030659</v>
      </c>
      <c r="BN57" s="23">
        <v>114726.01762972229</v>
      </c>
      <c r="BO57" s="23">
        <v>170294.18822887921</v>
      </c>
      <c r="BP57" s="23">
        <v>93983.423502289748</v>
      </c>
      <c r="BQ57" s="23">
        <v>7803.4837806189935</v>
      </c>
      <c r="BR57" s="23">
        <v>7885.977274434983</v>
      </c>
      <c r="BS57" s="23">
        <v>0</v>
      </c>
      <c r="BT57" s="64">
        <v>9308146.8699208908</v>
      </c>
      <c r="BU57" s="23">
        <v>1281720.3877376949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90.862024411425935</v>
      </c>
      <c r="CE57" s="23">
        <v>0</v>
      </c>
      <c r="CF57" s="23">
        <v>268669.29310891742</v>
      </c>
      <c r="CG57" s="23">
        <v>0</v>
      </c>
      <c r="CH57" s="23">
        <v>1094.0503876220307</v>
      </c>
      <c r="CI57" s="23">
        <v>600199.10375854746</v>
      </c>
      <c r="CJ57" s="34">
        <f t="shared" si="1"/>
        <v>11459920.566938085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201151.59631232286</v>
      </c>
      <c r="D58" s="23">
        <v>75331.817026814213</v>
      </c>
      <c r="E58" s="23">
        <v>1756.1071232608626</v>
      </c>
      <c r="F58" s="23">
        <v>140587.14904434586</v>
      </c>
      <c r="G58" s="23">
        <v>190173.00303155917</v>
      </c>
      <c r="H58" s="23">
        <v>42139.37289740111</v>
      </c>
      <c r="I58" s="23">
        <v>12003.122824836586</v>
      </c>
      <c r="J58" s="23">
        <v>14291.355067492917</v>
      </c>
      <c r="K58" s="23">
        <v>32713.492870893493</v>
      </c>
      <c r="L58" s="23">
        <v>3006.9010620780514</v>
      </c>
      <c r="M58" s="23">
        <v>46826.217701002271</v>
      </c>
      <c r="N58" s="23">
        <v>145064.55838523782</v>
      </c>
      <c r="O58" s="23">
        <v>26932.490290795817</v>
      </c>
      <c r="P58" s="23">
        <v>78515.705639987558</v>
      </c>
      <c r="Q58" s="23">
        <v>1598.6181445106417</v>
      </c>
      <c r="R58" s="23">
        <v>60580.828235153727</v>
      </c>
      <c r="S58" s="23">
        <v>80431.156168117595</v>
      </c>
      <c r="T58" s="23">
        <v>58358.268633590269</v>
      </c>
      <c r="U58" s="23">
        <v>282008.6325255573</v>
      </c>
      <c r="V58" s="23">
        <v>11393.839054018508</v>
      </c>
      <c r="W58" s="23">
        <v>18993.744866114455</v>
      </c>
      <c r="X58" s="23">
        <v>78331.873461311028</v>
      </c>
      <c r="Y58" s="23">
        <v>32758.070843594924</v>
      </c>
      <c r="Z58" s="23">
        <v>29900.490101239357</v>
      </c>
      <c r="AA58" s="23">
        <v>46420.490277460005</v>
      </c>
      <c r="AB58" s="23">
        <v>330664.30045022233</v>
      </c>
      <c r="AC58" s="23">
        <v>2501254.5179009992</v>
      </c>
      <c r="AD58" s="23">
        <v>74728.180941974701</v>
      </c>
      <c r="AE58" s="23">
        <v>1220358.5217235999</v>
      </c>
      <c r="AF58" s="23">
        <v>680840.11957019486</v>
      </c>
      <c r="AG58" s="23">
        <v>92588.721088448685</v>
      </c>
      <c r="AH58" s="23">
        <v>8703.5786883621677</v>
      </c>
      <c r="AI58" s="23">
        <v>11245.118313608778</v>
      </c>
      <c r="AJ58" s="23">
        <v>1048175.5303360129</v>
      </c>
      <c r="AK58" s="23">
        <v>32540.833669561282</v>
      </c>
      <c r="AL58" s="23">
        <v>121604.58289050963</v>
      </c>
      <c r="AM58" s="23">
        <v>97003.489037307241</v>
      </c>
      <c r="AN58" s="23">
        <v>159109.32687400485</v>
      </c>
      <c r="AO58" s="23">
        <v>179136.37671517045</v>
      </c>
      <c r="AP58" s="23">
        <v>857913.5110621741</v>
      </c>
      <c r="AQ58" s="23">
        <v>206972.68869221455</v>
      </c>
      <c r="AR58" s="23">
        <v>42922.24265013462</v>
      </c>
      <c r="AS58" s="23">
        <v>32549.415305560269</v>
      </c>
      <c r="AT58" s="23">
        <v>111484.9595491853</v>
      </c>
      <c r="AU58" s="23">
        <v>12293.030154857192</v>
      </c>
      <c r="AV58" s="23">
        <v>605.41274048033563</v>
      </c>
      <c r="AW58" s="23">
        <v>1070.3208750976576</v>
      </c>
      <c r="AX58" s="23">
        <v>276957.34594958182</v>
      </c>
      <c r="AY58" s="23">
        <v>766757.98386127059</v>
      </c>
      <c r="AZ58" s="23">
        <v>20274.708522499019</v>
      </c>
      <c r="BA58" s="23">
        <v>851.21030099829932</v>
      </c>
      <c r="BB58" s="23">
        <v>96802.942795733499</v>
      </c>
      <c r="BC58" s="23">
        <v>114588.58022522778</v>
      </c>
      <c r="BD58" s="23">
        <v>339348.95697930636</v>
      </c>
      <c r="BE58" s="23">
        <v>38665.790981238781</v>
      </c>
      <c r="BF58" s="23">
        <v>33783.230907401667</v>
      </c>
      <c r="BG58" s="23">
        <v>224217.65231027891</v>
      </c>
      <c r="BH58" s="23">
        <v>395489.41199958057</v>
      </c>
      <c r="BI58" s="23">
        <v>50793.290232207823</v>
      </c>
      <c r="BJ58" s="23">
        <v>386128.29156245413</v>
      </c>
      <c r="BK58" s="23">
        <v>13102.108619995886</v>
      </c>
      <c r="BL58" s="23">
        <v>345087.73006846168</v>
      </c>
      <c r="BM58" s="23">
        <v>314184.71558275842</v>
      </c>
      <c r="BN58" s="23">
        <v>166334.07158966159</v>
      </c>
      <c r="BO58" s="23">
        <v>242927.83484455865</v>
      </c>
      <c r="BP58" s="23">
        <v>183849.36745228962</v>
      </c>
      <c r="BQ58" s="23">
        <v>77161.0556391672</v>
      </c>
      <c r="BR58" s="23">
        <v>106080.9316026912</v>
      </c>
      <c r="BS58" s="23">
        <v>0</v>
      </c>
      <c r="BT58" s="64">
        <v>13728420.892845739</v>
      </c>
      <c r="BU58" s="23">
        <v>2500870.8735503173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2630.6274868815876</v>
      </c>
      <c r="CE58" s="23">
        <v>0</v>
      </c>
      <c r="CF58" s="23">
        <v>59856.280330151079</v>
      </c>
      <c r="CG58" s="23">
        <v>0</v>
      </c>
      <c r="CH58" s="23">
        <v>0</v>
      </c>
      <c r="CI58" s="23">
        <v>1644551.6759030153</v>
      </c>
      <c r="CJ58" s="34">
        <f t="shared" si="1"/>
        <v>17936330.350116104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19170.406981875727</v>
      </c>
      <c r="D59" s="23">
        <v>183.8872035938515</v>
      </c>
      <c r="E59" s="23">
        <v>107.3646692995421</v>
      </c>
      <c r="F59" s="23">
        <v>727.81428194622265</v>
      </c>
      <c r="G59" s="23">
        <v>169049.36053902717</v>
      </c>
      <c r="H59" s="23">
        <v>4825.5241239556026</v>
      </c>
      <c r="I59" s="23">
        <v>10714.493335006504</v>
      </c>
      <c r="J59" s="23">
        <v>7548.8447590767846</v>
      </c>
      <c r="K59" s="23">
        <v>17312.666412160117</v>
      </c>
      <c r="L59" s="23">
        <v>14452.533167251797</v>
      </c>
      <c r="M59" s="23">
        <v>46511.221797502098</v>
      </c>
      <c r="N59" s="23">
        <v>266985.55427622801</v>
      </c>
      <c r="O59" s="23">
        <v>17972.440732970525</v>
      </c>
      <c r="P59" s="23">
        <v>22313.624457423393</v>
      </c>
      <c r="Q59" s="23">
        <v>636.83370151033364</v>
      </c>
      <c r="R59" s="23">
        <v>36059.988186975861</v>
      </c>
      <c r="S59" s="23">
        <v>34043.48652282502</v>
      </c>
      <c r="T59" s="23">
        <v>23360.028812787721</v>
      </c>
      <c r="U59" s="23">
        <v>108946.87583023243</v>
      </c>
      <c r="V59" s="23">
        <v>6215.3413953023</v>
      </c>
      <c r="W59" s="23">
        <v>9389.281505878731</v>
      </c>
      <c r="X59" s="23">
        <v>70049.446223584659</v>
      </c>
      <c r="Y59" s="23">
        <v>12665.582799934393</v>
      </c>
      <c r="Z59" s="23">
        <v>80156.674207586184</v>
      </c>
      <c r="AA59" s="23">
        <v>21845.993263859986</v>
      </c>
      <c r="AB59" s="23">
        <v>146061.73325841367</v>
      </c>
      <c r="AC59" s="23">
        <v>49601.804201646337</v>
      </c>
      <c r="AD59" s="23">
        <v>31222.002560010686</v>
      </c>
      <c r="AE59" s="23">
        <v>729070.99793298577</v>
      </c>
      <c r="AF59" s="23">
        <v>230242.31184311534</v>
      </c>
      <c r="AG59" s="23">
        <v>68347.45273218982</v>
      </c>
      <c r="AH59" s="23">
        <v>7301.6893405031924</v>
      </c>
      <c r="AI59" s="23">
        <v>3980.6680265288051</v>
      </c>
      <c r="AJ59" s="23">
        <v>126406.54836112636</v>
      </c>
      <c r="AK59" s="23">
        <v>19140.016127239902</v>
      </c>
      <c r="AL59" s="23">
        <v>24981.66142088981</v>
      </c>
      <c r="AM59" s="23">
        <v>76832.761917775933</v>
      </c>
      <c r="AN59" s="23">
        <v>39502.314326083593</v>
      </c>
      <c r="AO59" s="23">
        <v>104573.51740333135</v>
      </c>
      <c r="AP59" s="23">
        <v>642100.68559148291</v>
      </c>
      <c r="AQ59" s="23">
        <v>99421.601342838374</v>
      </c>
      <c r="AR59" s="23">
        <v>33928.722290704573</v>
      </c>
      <c r="AS59" s="23">
        <v>79080.646057313133</v>
      </c>
      <c r="AT59" s="23">
        <v>177478.26254921212</v>
      </c>
      <c r="AU59" s="23">
        <v>24491.317014787692</v>
      </c>
      <c r="AV59" s="23">
        <v>102.03374385402978</v>
      </c>
      <c r="AW59" s="23">
        <v>250.30796555687948</v>
      </c>
      <c r="AX59" s="23">
        <v>209225.84121613696</v>
      </c>
      <c r="AY59" s="23">
        <v>557410.87478592084</v>
      </c>
      <c r="AZ59" s="23">
        <v>4528.82440752805</v>
      </c>
      <c r="BA59" s="23">
        <v>9365.0524432622897</v>
      </c>
      <c r="BB59" s="23">
        <v>99736.754210315703</v>
      </c>
      <c r="BC59" s="23">
        <v>96459.634454784347</v>
      </c>
      <c r="BD59" s="23">
        <v>223329.10213228111</v>
      </c>
      <c r="BE59" s="23">
        <v>29946.169992241255</v>
      </c>
      <c r="BF59" s="23">
        <v>7687.6876975747327</v>
      </c>
      <c r="BG59" s="23">
        <v>147605.69327888661</v>
      </c>
      <c r="BH59" s="23">
        <v>221012.3905655173</v>
      </c>
      <c r="BI59" s="23">
        <v>20285.944476923098</v>
      </c>
      <c r="BJ59" s="23">
        <v>55291.28584543911</v>
      </c>
      <c r="BK59" s="23">
        <v>13671.832896730853</v>
      </c>
      <c r="BL59" s="23">
        <v>1097737.471326001</v>
      </c>
      <c r="BM59" s="23">
        <v>73843.39026890356</v>
      </c>
      <c r="BN59" s="23">
        <v>23875.244098483407</v>
      </c>
      <c r="BO59" s="23">
        <v>31321.296912437432</v>
      </c>
      <c r="BP59" s="23">
        <v>77771.838949461977</v>
      </c>
      <c r="BQ59" s="23">
        <v>24641.512952181103</v>
      </c>
      <c r="BR59" s="23">
        <v>47152.858484076649</v>
      </c>
      <c r="BS59" s="23">
        <v>0</v>
      </c>
      <c r="BT59" s="64">
        <v>6787265.026590473</v>
      </c>
      <c r="BU59" s="23">
        <v>194446.69564740793</v>
      </c>
      <c r="BV59" s="23">
        <v>0</v>
      </c>
      <c r="BW59" s="23">
        <v>0</v>
      </c>
      <c r="BX59" s="23">
        <v>983100.81629269198</v>
      </c>
      <c r="BY59" s="23">
        <v>23.014674537469084</v>
      </c>
      <c r="BZ59" s="23">
        <v>0</v>
      </c>
      <c r="CA59" s="23">
        <v>0</v>
      </c>
      <c r="CB59" s="23">
        <v>0</v>
      </c>
      <c r="CC59" s="23">
        <v>0</v>
      </c>
      <c r="CD59" s="23">
        <v>12.202349149057655</v>
      </c>
      <c r="CE59" s="23">
        <v>0</v>
      </c>
      <c r="CF59" s="23">
        <v>175104.8720268356</v>
      </c>
      <c r="CG59" s="23">
        <v>0</v>
      </c>
      <c r="CH59" s="23">
        <v>0</v>
      </c>
      <c r="CI59" s="23">
        <v>260807.484023289</v>
      </c>
      <c r="CJ59" s="34">
        <f t="shared" si="1"/>
        <v>8400760.1116043851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895.79378799154551</v>
      </c>
      <c r="D60" s="23">
        <v>247.94899413680335</v>
      </c>
      <c r="E60" s="23">
        <v>26.421280269883432</v>
      </c>
      <c r="F60" s="23">
        <v>339.55250837048084</v>
      </c>
      <c r="G60" s="23">
        <v>11845.826400710594</v>
      </c>
      <c r="H60" s="23">
        <v>1980.728851335642</v>
      </c>
      <c r="I60" s="23">
        <v>2221.2849169502297</v>
      </c>
      <c r="J60" s="23">
        <v>1511.8862069264919</v>
      </c>
      <c r="K60" s="23">
        <v>1671.020576322202</v>
      </c>
      <c r="L60" s="23">
        <v>972.33770604259689</v>
      </c>
      <c r="M60" s="23">
        <v>5390.9380373699041</v>
      </c>
      <c r="N60" s="23">
        <v>36711.783070141886</v>
      </c>
      <c r="O60" s="23">
        <v>5686.9281349903595</v>
      </c>
      <c r="P60" s="23">
        <v>3201.8128303692729</v>
      </c>
      <c r="Q60" s="23">
        <v>269.64674214117639</v>
      </c>
      <c r="R60" s="23">
        <v>6628.4637059515917</v>
      </c>
      <c r="S60" s="23">
        <v>8636.9001710203502</v>
      </c>
      <c r="T60" s="23">
        <v>5165.5906860974337</v>
      </c>
      <c r="U60" s="23">
        <v>30072.198598981275</v>
      </c>
      <c r="V60" s="23">
        <v>1452.7177209745107</v>
      </c>
      <c r="W60" s="23">
        <v>1556.0106644050222</v>
      </c>
      <c r="X60" s="23">
        <v>10128.69181211736</v>
      </c>
      <c r="Y60" s="23">
        <v>2904.6187252791506</v>
      </c>
      <c r="Z60" s="23">
        <v>1376.6975421216462</v>
      </c>
      <c r="AA60" s="23">
        <v>1196.2252096796146</v>
      </c>
      <c r="AB60" s="23">
        <v>4054.6873712973156</v>
      </c>
      <c r="AC60" s="23">
        <v>19885.089479134982</v>
      </c>
      <c r="AD60" s="23">
        <v>13071.151643128578</v>
      </c>
      <c r="AE60" s="23">
        <v>143512.52730098987</v>
      </c>
      <c r="AF60" s="23">
        <v>26949.987083637054</v>
      </c>
      <c r="AG60" s="23">
        <v>8719.6769602722961</v>
      </c>
      <c r="AH60" s="23">
        <v>524.39850445628895</v>
      </c>
      <c r="AI60" s="23">
        <v>698.57690268340491</v>
      </c>
      <c r="AJ60" s="23">
        <v>6854.6567139930012</v>
      </c>
      <c r="AK60" s="23">
        <v>3732.4791393006212</v>
      </c>
      <c r="AL60" s="23">
        <v>2352.2399421468704</v>
      </c>
      <c r="AM60" s="23">
        <v>5997.3794178221797</v>
      </c>
      <c r="AN60" s="23">
        <v>79516.197106445892</v>
      </c>
      <c r="AO60" s="23">
        <v>11465.083863293441</v>
      </c>
      <c r="AP60" s="23">
        <v>30870.750340755003</v>
      </c>
      <c r="AQ60" s="23">
        <v>3543.7247479672715</v>
      </c>
      <c r="AR60" s="23">
        <v>832.29351835990292</v>
      </c>
      <c r="AS60" s="23">
        <v>1441.7464909371329</v>
      </c>
      <c r="AT60" s="23">
        <v>3624.9966739012057</v>
      </c>
      <c r="AU60" s="23">
        <v>313.09998266961219</v>
      </c>
      <c r="AV60" s="23">
        <v>8.7218774129802394</v>
      </c>
      <c r="AW60" s="23">
        <v>19.441107346244568</v>
      </c>
      <c r="AX60" s="23">
        <v>10489.243022519913</v>
      </c>
      <c r="AY60" s="23">
        <v>24194.742259669267</v>
      </c>
      <c r="AZ60" s="23">
        <v>1787.9856512280041</v>
      </c>
      <c r="BA60" s="23">
        <v>2143.2565246358445</v>
      </c>
      <c r="BB60" s="23">
        <v>29805.964165341247</v>
      </c>
      <c r="BC60" s="23">
        <v>9796.667993921239</v>
      </c>
      <c r="BD60" s="23">
        <v>10983.371640556801</v>
      </c>
      <c r="BE60" s="23">
        <v>1421.0022844936707</v>
      </c>
      <c r="BF60" s="23">
        <v>99.198673397785754</v>
      </c>
      <c r="BG60" s="23">
        <v>7881.9338084929259</v>
      </c>
      <c r="BH60" s="23">
        <v>30609.829156491734</v>
      </c>
      <c r="BI60" s="23">
        <v>1169.2595937380527</v>
      </c>
      <c r="BJ60" s="23">
        <v>144083.79542719483</v>
      </c>
      <c r="BK60" s="23">
        <v>1661.7620420399653</v>
      </c>
      <c r="BL60" s="23">
        <v>20564.610006389972</v>
      </c>
      <c r="BM60" s="23">
        <v>201098.33572043871</v>
      </c>
      <c r="BN60" s="23">
        <v>49362.375400187659</v>
      </c>
      <c r="BO60" s="23">
        <v>65441.581993747124</v>
      </c>
      <c r="BP60" s="23">
        <v>24292.687985721972</v>
      </c>
      <c r="BQ60" s="23">
        <v>3389.8426783746418</v>
      </c>
      <c r="BR60" s="23">
        <v>1557.3188440956858</v>
      </c>
      <c r="BS60" s="23">
        <v>0</v>
      </c>
      <c r="BT60" s="64">
        <v>1151915.6959213251</v>
      </c>
      <c r="BU60" s="23">
        <v>11878050.593811888</v>
      </c>
      <c r="BV60" s="23">
        <v>0</v>
      </c>
      <c r="BW60" s="23">
        <v>0</v>
      </c>
      <c r="BX60" s="23">
        <v>0</v>
      </c>
      <c r="BY60" s="23">
        <v>185072.6249876144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121539.07774031536</v>
      </c>
      <c r="CG60" s="23">
        <v>0</v>
      </c>
      <c r="CH60" s="23">
        <v>0</v>
      </c>
      <c r="CI60" s="23">
        <v>0</v>
      </c>
      <c r="CJ60" s="34">
        <f t="shared" si="1"/>
        <v>13336577.992461143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393527.43952227867</v>
      </c>
      <c r="D61" s="23">
        <v>126185.9628971106</v>
      </c>
      <c r="E61" s="23">
        <v>1262.1298158319737</v>
      </c>
      <c r="F61" s="23">
        <v>6504.4990731352591</v>
      </c>
      <c r="G61" s="23">
        <v>1295401.290383775</v>
      </c>
      <c r="H61" s="23">
        <v>43042.643117020103</v>
      </c>
      <c r="I61" s="23">
        <v>49738.379551125654</v>
      </c>
      <c r="J61" s="23">
        <v>47108.786234971492</v>
      </c>
      <c r="K61" s="23">
        <v>64756.786525201875</v>
      </c>
      <c r="L61" s="23">
        <v>32338.852222736772</v>
      </c>
      <c r="M61" s="23">
        <v>184526.31632617052</v>
      </c>
      <c r="N61" s="23">
        <v>709829.58299369458</v>
      </c>
      <c r="O61" s="23">
        <v>105406.85847390894</v>
      </c>
      <c r="P61" s="23">
        <v>90210.865706047713</v>
      </c>
      <c r="Q61" s="23">
        <v>17423.328176131927</v>
      </c>
      <c r="R61" s="23">
        <v>153755.53633799247</v>
      </c>
      <c r="S61" s="23">
        <v>146652.76032176157</v>
      </c>
      <c r="T61" s="23">
        <v>150718.55449698007</v>
      </c>
      <c r="U61" s="23">
        <v>520086.19935034058</v>
      </c>
      <c r="V61" s="23">
        <v>26811.174647929834</v>
      </c>
      <c r="W61" s="23">
        <v>55178.664900677824</v>
      </c>
      <c r="X61" s="23">
        <v>218971.89765239917</v>
      </c>
      <c r="Y61" s="23">
        <v>57726.453230461761</v>
      </c>
      <c r="Z61" s="23">
        <v>134567.21877098733</v>
      </c>
      <c r="AA61" s="23">
        <v>104375.86834076798</v>
      </c>
      <c r="AB61" s="23">
        <v>499294.06754824118</v>
      </c>
      <c r="AC61" s="23">
        <v>1319582.0981681326</v>
      </c>
      <c r="AD61" s="23">
        <v>198555.63645289763</v>
      </c>
      <c r="AE61" s="23">
        <v>2911250.2950721476</v>
      </c>
      <c r="AF61" s="23">
        <v>1193051.0415944441</v>
      </c>
      <c r="AG61" s="23">
        <v>282820.40077114897</v>
      </c>
      <c r="AH61" s="23">
        <v>25595.968380129088</v>
      </c>
      <c r="AI61" s="23">
        <v>42905.447344208114</v>
      </c>
      <c r="AJ61" s="23">
        <v>366368.53115651524</v>
      </c>
      <c r="AK61" s="23">
        <v>140232.59083484745</v>
      </c>
      <c r="AL61" s="23">
        <v>351782.05288842699</v>
      </c>
      <c r="AM61" s="23">
        <v>303432.52169710747</v>
      </c>
      <c r="AN61" s="23">
        <v>278419.01070271624</v>
      </c>
      <c r="AO61" s="23">
        <v>751242.42364940024</v>
      </c>
      <c r="AP61" s="23">
        <v>1377291.6984991145</v>
      </c>
      <c r="AQ61" s="23">
        <v>799735.66425512149</v>
      </c>
      <c r="AR61" s="23">
        <v>98504.43874487131</v>
      </c>
      <c r="AS61" s="23">
        <v>239068.93731591519</v>
      </c>
      <c r="AT61" s="23">
        <v>353201.10836797283</v>
      </c>
      <c r="AU61" s="23">
        <v>1322751.2318334102</v>
      </c>
      <c r="AV61" s="23">
        <v>3871.4358072614314</v>
      </c>
      <c r="AW61" s="23">
        <v>6573.8591275969857</v>
      </c>
      <c r="AX61" s="23">
        <v>511559.44462133164</v>
      </c>
      <c r="AY61" s="23">
        <v>1223086.6612490795</v>
      </c>
      <c r="AZ61" s="23">
        <v>198594.26538365905</v>
      </c>
      <c r="BA61" s="23">
        <v>46288.402012533203</v>
      </c>
      <c r="BB61" s="23">
        <v>237766.0340953407</v>
      </c>
      <c r="BC61" s="23">
        <v>246437.24106491465</v>
      </c>
      <c r="BD61" s="23">
        <v>720881.84781928011</v>
      </c>
      <c r="BE61" s="23">
        <v>81588.691998134702</v>
      </c>
      <c r="BF61" s="23">
        <v>31362.067826097387</v>
      </c>
      <c r="BG61" s="23">
        <v>448539.38383335911</v>
      </c>
      <c r="BH61" s="23">
        <v>1530090.5023019356</v>
      </c>
      <c r="BI61" s="23">
        <v>72551.448432508289</v>
      </c>
      <c r="BJ61" s="23">
        <v>1431671.4281848227</v>
      </c>
      <c r="BK61" s="23">
        <v>56257.376884577228</v>
      </c>
      <c r="BL61" s="23">
        <v>1250920.9909001151</v>
      </c>
      <c r="BM61" s="23">
        <v>1407101.5460711876</v>
      </c>
      <c r="BN61" s="23">
        <v>263730.32232967915</v>
      </c>
      <c r="BO61" s="23">
        <v>320729.85913181794</v>
      </c>
      <c r="BP61" s="23">
        <v>353453.28477306286</v>
      </c>
      <c r="BQ61" s="23">
        <v>81640.519776656452</v>
      </c>
      <c r="BR61" s="23">
        <v>117860.42095550787</v>
      </c>
      <c r="BS61" s="23">
        <v>0</v>
      </c>
      <c r="BT61" s="64">
        <v>28233750.248926662</v>
      </c>
      <c r="BU61" s="23">
        <v>1220878.8628045472</v>
      </c>
      <c r="BV61" s="23">
        <v>0</v>
      </c>
      <c r="BW61" s="23">
        <v>0</v>
      </c>
      <c r="BX61" s="23">
        <v>762515.1392185837</v>
      </c>
      <c r="BY61" s="23">
        <v>116.20787728435018</v>
      </c>
      <c r="BZ61" s="23">
        <v>0</v>
      </c>
      <c r="CA61" s="23">
        <v>0</v>
      </c>
      <c r="CB61" s="23">
        <v>0</v>
      </c>
      <c r="CC61" s="23">
        <v>0</v>
      </c>
      <c r="CD61" s="23">
        <v>274.08392548155877</v>
      </c>
      <c r="CE61" s="23">
        <v>0</v>
      </c>
      <c r="CF61" s="23">
        <v>404910.25527984963</v>
      </c>
      <c r="CG61" s="23">
        <v>0</v>
      </c>
      <c r="CH61" s="23">
        <v>0</v>
      </c>
      <c r="CI61" s="23">
        <v>1218212.8062906528</v>
      </c>
      <c r="CJ61" s="34">
        <f t="shared" si="1"/>
        <v>31840657.604323063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68909.903070257948</v>
      </c>
      <c r="D62" s="23">
        <v>39846.430871599514</v>
      </c>
      <c r="E62" s="23">
        <v>3655.901745718696</v>
      </c>
      <c r="F62" s="23">
        <v>2296.3643710577721</v>
      </c>
      <c r="G62" s="23">
        <v>155849.67095746537</v>
      </c>
      <c r="H62" s="23">
        <v>4351.3243420775825</v>
      </c>
      <c r="I62" s="23">
        <v>6067.8844811931194</v>
      </c>
      <c r="J62" s="23">
        <v>9444.2906883216638</v>
      </c>
      <c r="K62" s="23">
        <v>10687.853623680476</v>
      </c>
      <c r="L62" s="23">
        <v>8527.912292699677</v>
      </c>
      <c r="M62" s="23">
        <v>28887.738527705988</v>
      </c>
      <c r="N62" s="23">
        <v>162271.80271690764</v>
      </c>
      <c r="O62" s="23">
        <v>18673.266659457695</v>
      </c>
      <c r="P62" s="23">
        <v>22885.262268966027</v>
      </c>
      <c r="Q62" s="23">
        <v>1640.5026735354049</v>
      </c>
      <c r="R62" s="23">
        <v>33231.145507738554</v>
      </c>
      <c r="S62" s="23">
        <v>39031.955161395606</v>
      </c>
      <c r="T62" s="23">
        <v>21098.021965822139</v>
      </c>
      <c r="U62" s="23">
        <v>93575.817068878998</v>
      </c>
      <c r="V62" s="23">
        <v>6256.4866607110071</v>
      </c>
      <c r="W62" s="23">
        <v>17532.431176705781</v>
      </c>
      <c r="X62" s="23">
        <v>28059.495808485666</v>
      </c>
      <c r="Y62" s="23">
        <v>12725.722246197194</v>
      </c>
      <c r="Z62" s="23">
        <v>182501.77178710347</v>
      </c>
      <c r="AA62" s="23">
        <v>49187.547915743657</v>
      </c>
      <c r="AB62" s="23">
        <v>203655.80563795587</v>
      </c>
      <c r="AC62" s="23">
        <v>277477.40396172326</v>
      </c>
      <c r="AD62" s="23">
        <v>85510.854792793281</v>
      </c>
      <c r="AE62" s="23">
        <v>536056.48069489887</v>
      </c>
      <c r="AF62" s="23">
        <v>503465.71442083234</v>
      </c>
      <c r="AG62" s="23">
        <v>438542.15278725914</v>
      </c>
      <c r="AH62" s="23">
        <v>7988.5603685294718</v>
      </c>
      <c r="AI62" s="23">
        <v>302288.34403398912</v>
      </c>
      <c r="AJ62" s="23">
        <v>200706.80307255793</v>
      </c>
      <c r="AK62" s="23">
        <v>91295.919176069103</v>
      </c>
      <c r="AL62" s="23">
        <v>101800.70054128853</v>
      </c>
      <c r="AM62" s="23">
        <v>73069.087623440486</v>
      </c>
      <c r="AN62" s="23">
        <v>40357.462058091238</v>
      </c>
      <c r="AO62" s="23">
        <v>377173.82990239852</v>
      </c>
      <c r="AP62" s="23">
        <v>488207.16297792125</v>
      </c>
      <c r="AQ62" s="23">
        <v>215007.66615300142</v>
      </c>
      <c r="AR62" s="23">
        <v>235668.7484483055</v>
      </c>
      <c r="AS62" s="23">
        <v>37209.021042656634</v>
      </c>
      <c r="AT62" s="23">
        <v>150993.85981636707</v>
      </c>
      <c r="AU62" s="23">
        <v>5215.5394965221603</v>
      </c>
      <c r="AV62" s="23">
        <v>432.2709112557846</v>
      </c>
      <c r="AW62" s="23">
        <v>1062.3566016609602</v>
      </c>
      <c r="AX62" s="23">
        <v>214930.33826479013</v>
      </c>
      <c r="AY62" s="23">
        <v>463245.10829452419</v>
      </c>
      <c r="AZ62" s="23">
        <v>42081.937836371639</v>
      </c>
      <c r="BA62" s="23">
        <v>206.84616302113838</v>
      </c>
      <c r="BB62" s="23">
        <v>95668.902790563108</v>
      </c>
      <c r="BC62" s="23">
        <v>88038.334184610198</v>
      </c>
      <c r="BD62" s="23">
        <v>814601.3773631918</v>
      </c>
      <c r="BE62" s="23">
        <v>29060.060702175382</v>
      </c>
      <c r="BF62" s="23">
        <v>10386.53189951734</v>
      </c>
      <c r="BG62" s="23">
        <v>206276.81703091023</v>
      </c>
      <c r="BH62" s="23">
        <v>718186.41188439832</v>
      </c>
      <c r="BI62" s="23">
        <v>1097.1672471386164</v>
      </c>
      <c r="BJ62" s="23">
        <v>742897.26854118588</v>
      </c>
      <c r="BK62" s="23">
        <v>39007.837905549641</v>
      </c>
      <c r="BL62" s="23">
        <v>211189.54683424748</v>
      </c>
      <c r="BM62" s="23">
        <v>284062.57757492823</v>
      </c>
      <c r="BN62" s="23">
        <v>45885.618492633177</v>
      </c>
      <c r="BO62" s="23">
        <v>56296.798522939971</v>
      </c>
      <c r="BP62" s="23">
        <v>100641.41536034312</v>
      </c>
      <c r="BQ62" s="23">
        <v>23603.406269636729</v>
      </c>
      <c r="BR62" s="23">
        <v>62991.604811703102</v>
      </c>
      <c r="BS62" s="23">
        <v>0</v>
      </c>
      <c r="BT62" s="64">
        <v>9650738.1570833251</v>
      </c>
      <c r="BU62" s="23">
        <v>1909966.6589391809</v>
      </c>
      <c r="BV62" s="23">
        <v>0</v>
      </c>
      <c r="BW62" s="23">
        <v>0</v>
      </c>
      <c r="BX62" s="23">
        <v>11208040.497728454</v>
      </c>
      <c r="BY62" s="23">
        <v>91028788.912659153</v>
      </c>
      <c r="BZ62" s="23">
        <v>226275.53244024998</v>
      </c>
      <c r="CA62" s="23">
        <v>225472.77003508591</v>
      </c>
      <c r="CB62" s="23">
        <v>0</v>
      </c>
      <c r="CC62" s="23">
        <v>0</v>
      </c>
      <c r="CD62" s="23">
        <v>0</v>
      </c>
      <c r="CE62" s="23">
        <v>0</v>
      </c>
      <c r="CF62" s="23">
        <v>976303.44945887011</v>
      </c>
      <c r="CG62" s="23">
        <v>0</v>
      </c>
      <c r="CH62" s="23">
        <v>0</v>
      </c>
      <c r="CI62" s="23">
        <v>880499.56362170458</v>
      </c>
      <c r="CJ62" s="34">
        <f t="shared" si="1"/>
        <v>116106085.54196602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8887.4424039509177</v>
      </c>
      <c r="D63" s="23">
        <v>63.600125847324492</v>
      </c>
      <c r="E63" s="23">
        <v>48.064260184474477</v>
      </c>
      <c r="F63" s="23">
        <v>52.758899138513961</v>
      </c>
      <c r="G63" s="23">
        <v>2920.5513535907598</v>
      </c>
      <c r="H63" s="23">
        <v>191.61908068090983</v>
      </c>
      <c r="I63" s="23">
        <v>308.9410631580626</v>
      </c>
      <c r="J63" s="23">
        <v>317.15330843439534</v>
      </c>
      <c r="K63" s="23">
        <v>362.4041095579712</v>
      </c>
      <c r="L63" s="23">
        <v>201.40286117380586</v>
      </c>
      <c r="M63" s="23">
        <v>147.47309338224127</v>
      </c>
      <c r="N63" s="23">
        <v>1184.3267939422128</v>
      </c>
      <c r="O63" s="23">
        <v>387.3054530895426</v>
      </c>
      <c r="P63" s="23">
        <v>345.01645431393462</v>
      </c>
      <c r="Q63" s="23">
        <v>32.541821940126681</v>
      </c>
      <c r="R63" s="23">
        <v>1757.0198350421274</v>
      </c>
      <c r="S63" s="23">
        <v>490.93573346213105</v>
      </c>
      <c r="T63" s="23">
        <v>351.01616052295492</v>
      </c>
      <c r="U63" s="23">
        <v>2770.0389210976928</v>
      </c>
      <c r="V63" s="23">
        <v>85.022403240661063</v>
      </c>
      <c r="W63" s="23">
        <v>110.49403057862875</v>
      </c>
      <c r="X63" s="23">
        <v>760.47062944787535</v>
      </c>
      <c r="Y63" s="23">
        <v>375.43588032732919</v>
      </c>
      <c r="Z63" s="23">
        <v>266.39603860428792</v>
      </c>
      <c r="AA63" s="23">
        <v>874.9253815831961</v>
      </c>
      <c r="AB63" s="23">
        <v>10303.05030909997</v>
      </c>
      <c r="AC63" s="23">
        <v>21399.78003822971</v>
      </c>
      <c r="AD63" s="23">
        <v>16080.462999363313</v>
      </c>
      <c r="AE63" s="23">
        <v>67292.41142969807</v>
      </c>
      <c r="AF63" s="23">
        <v>27227.619661776665</v>
      </c>
      <c r="AG63" s="23">
        <v>62829.453199931595</v>
      </c>
      <c r="AH63" s="23">
        <v>0</v>
      </c>
      <c r="AI63" s="23">
        <v>69.043973963666687</v>
      </c>
      <c r="AJ63" s="23">
        <v>20298.072111516827</v>
      </c>
      <c r="AK63" s="23">
        <v>4313.0830844499123</v>
      </c>
      <c r="AL63" s="23">
        <v>5754.7763646155372</v>
      </c>
      <c r="AM63" s="23">
        <v>2279.8295098502686</v>
      </c>
      <c r="AN63" s="23">
        <v>689.57285572288924</v>
      </c>
      <c r="AO63" s="23">
        <v>16829.689102025208</v>
      </c>
      <c r="AP63" s="23">
        <v>28870.438550271087</v>
      </c>
      <c r="AQ63" s="23">
        <v>437.56328929352958</v>
      </c>
      <c r="AR63" s="23">
        <v>192.78093129849574</v>
      </c>
      <c r="AS63" s="23">
        <v>172.94242130465932</v>
      </c>
      <c r="AT63" s="23">
        <v>3147.4495414871462</v>
      </c>
      <c r="AU63" s="23">
        <v>12406.66456969054</v>
      </c>
      <c r="AV63" s="23">
        <v>3363.6993497519366</v>
      </c>
      <c r="AW63" s="23">
        <v>618.4726018416743</v>
      </c>
      <c r="AX63" s="23">
        <v>9115.5256102715975</v>
      </c>
      <c r="AY63" s="23">
        <v>19529.145918093331</v>
      </c>
      <c r="AZ63" s="23">
        <v>1789.0907255291083</v>
      </c>
      <c r="BA63" s="23">
        <v>0</v>
      </c>
      <c r="BB63" s="23">
        <v>1927.3349661892432</v>
      </c>
      <c r="BC63" s="23">
        <v>6057.5295385797053</v>
      </c>
      <c r="BD63" s="23">
        <v>9341.2080619311691</v>
      </c>
      <c r="BE63" s="23">
        <v>1370.2573484919014</v>
      </c>
      <c r="BF63" s="23">
        <v>249.58652409989261</v>
      </c>
      <c r="BG63" s="23">
        <v>10420.418928308081</v>
      </c>
      <c r="BH63" s="23">
        <v>94081.015004665751</v>
      </c>
      <c r="BI63" s="23">
        <v>0</v>
      </c>
      <c r="BJ63" s="23">
        <v>118505.07946906271</v>
      </c>
      <c r="BK63" s="23">
        <v>6615.3075196125355</v>
      </c>
      <c r="BL63" s="23">
        <v>1539332.9309558347</v>
      </c>
      <c r="BM63" s="23">
        <v>306249.48535660584</v>
      </c>
      <c r="BN63" s="23">
        <v>2188.4380306727298</v>
      </c>
      <c r="BO63" s="23">
        <v>1821.9228044682864</v>
      </c>
      <c r="BP63" s="23">
        <v>2563.2801643495218</v>
      </c>
      <c r="BQ63" s="23">
        <v>2755.7953418482384</v>
      </c>
      <c r="BR63" s="23">
        <v>4903.2943608571304</v>
      </c>
      <c r="BS63" s="23">
        <v>0</v>
      </c>
      <c r="BT63" s="64">
        <v>2466685.8586209458</v>
      </c>
      <c r="BU63" s="23">
        <v>1066783.3226615717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4241.0340798939378</v>
      </c>
      <c r="CG63" s="23">
        <v>0</v>
      </c>
      <c r="CH63" s="23">
        <v>0</v>
      </c>
      <c r="CI63" s="23">
        <v>28027.078367248454</v>
      </c>
      <c r="CJ63" s="34">
        <f t="shared" si="1"/>
        <v>3565737.2937296601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11300.515697141867</v>
      </c>
      <c r="D64" s="23">
        <v>97653.248633181225</v>
      </c>
      <c r="E64" s="23">
        <v>569.50259687033554</v>
      </c>
      <c r="F64" s="23">
        <v>596.8622465281295</v>
      </c>
      <c r="G64" s="23">
        <v>18973.132145301355</v>
      </c>
      <c r="H64" s="23">
        <v>1034.1629989243529</v>
      </c>
      <c r="I64" s="23">
        <v>1308.9553395960213</v>
      </c>
      <c r="J64" s="23">
        <v>1584.3571750365541</v>
      </c>
      <c r="K64" s="23">
        <v>1703.0910972486815</v>
      </c>
      <c r="L64" s="23">
        <v>345.98309511903176</v>
      </c>
      <c r="M64" s="23">
        <v>6610.1611033671006</v>
      </c>
      <c r="N64" s="23">
        <v>101588.80849204108</v>
      </c>
      <c r="O64" s="23">
        <v>3930.6983601087222</v>
      </c>
      <c r="P64" s="23">
        <v>5686.4350580580121</v>
      </c>
      <c r="Q64" s="23">
        <v>354.42347928053016</v>
      </c>
      <c r="R64" s="23">
        <v>6752.0490699774173</v>
      </c>
      <c r="S64" s="23">
        <v>7559.5136659698237</v>
      </c>
      <c r="T64" s="23">
        <v>4305.1029662591354</v>
      </c>
      <c r="U64" s="23">
        <v>18789.99902642471</v>
      </c>
      <c r="V64" s="23">
        <v>1172.4191237569976</v>
      </c>
      <c r="W64" s="23">
        <v>2783.031165464954</v>
      </c>
      <c r="X64" s="23">
        <v>6029.8552119083197</v>
      </c>
      <c r="Y64" s="23">
        <v>2372.0661496116254</v>
      </c>
      <c r="Z64" s="23">
        <v>5358.6391055435242</v>
      </c>
      <c r="AA64" s="23">
        <v>6402.8190651172799</v>
      </c>
      <c r="AB64" s="23">
        <v>12911.409301972932</v>
      </c>
      <c r="AC64" s="23">
        <v>195273.35860473212</v>
      </c>
      <c r="AD64" s="23">
        <v>13626.022839585657</v>
      </c>
      <c r="AE64" s="23">
        <v>99401.064547390619</v>
      </c>
      <c r="AF64" s="23">
        <v>81456.213195983204</v>
      </c>
      <c r="AG64" s="23">
        <v>71123.827598789314</v>
      </c>
      <c r="AH64" s="23">
        <v>1664.1339680323481</v>
      </c>
      <c r="AI64" s="23">
        <v>1243.1599355760177</v>
      </c>
      <c r="AJ64" s="23">
        <v>37466.941979557538</v>
      </c>
      <c r="AK64" s="23">
        <v>22055.316879199345</v>
      </c>
      <c r="AL64" s="23">
        <v>18794.855487921181</v>
      </c>
      <c r="AM64" s="23">
        <v>12294.904763617737</v>
      </c>
      <c r="AN64" s="23">
        <v>9071.5938063470567</v>
      </c>
      <c r="AO64" s="23">
        <v>66506.339919612641</v>
      </c>
      <c r="AP64" s="23">
        <v>88143.860687362874</v>
      </c>
      <c r="AQ64" s="23">
        <v>124702.15897218426</v>
      </c>
      <c r="AR64" s="23">
        <v>70033.594867702224</v>
      </c>
      <c r="AS64" s="23">
        <v>9136.6252832935697</v>
      </c>
      <c r="AT64" s="23">
        <v>17045.350974537047</v>
      </c>
      <c r="AU64" s="23">
        <v>1598.6029314408579</v>
      </c>
      <c r="AV64" s="23">
        <v>14.22985469499422</v>
      </c>
      <c r="AW64" s="23">
        <v>34.180255181528814</v>
      </c>
      <c r="AX64" s="23">
        <v>74479.367334987735</v>
      </c>
      <c r="AY64" s="23">
        <v>240007.15813079153</v>
      </c>
      <c r="AZ64" s="23">
        <v>17693.781395531591</v>
      </c>
      <c r="BA64" s="23">
        <v>893.6438123914013</v>
      </c>
      <c r="BB64" s="23">
        <v>14148.438673758506</v>
      </c>
      <c r="BC64" s="23">
        <v>31077.861749492731</v>
      </c>
      <c r="BD64" s="23">
        <v>164671.20726966791</v>
      </c>
      <c r="BE64" s="23">
        <v>10915.961175013919</v>
      </c>
      <c r="BF64" s="23">
        <v>10127.564552115065</v>
      </c>
      <c r="BG64" s="23">
        <v>78609.264420838124</v>
      </c>
      <c r="BH64" s="23">
        <v>969313.37630356743</v>
      </c>
      <c r="BI64" s="23">
        <v>2679.6694092078028</v>
      </c>
      <c r="BJ64" s="23">
        <v>2175754.3376455284</v>
      </c>
      <c r="BK64" s="23">
        <v>6651.3755295968676</v>
      </c>
      <c r="BL64" s="23">
        <v>613747.99523940345</v>
      </c>
      <c r="BM64" s="23">
        <v>258896.21622311024</v>
      </c>
      <c r="BN64" s="23">
        <v>35874.142940569189</v>
      </c>
      <c r="BO64" s="23">
        <v>37267.030540397602</v>
      </c>
      <c r="BP64" s="23">
        <v>36906.489293149127</v>
      </c>
      <c r="BQ64" s="23">
        <v>4358.5124520100626</v>
      </c>
      <c r="BR64" s="23">
        <v>6028.5528684381952</v>
      </c>
      <c r="BS64" s="23">
        <v>0</v>
      </c>
      <c r="BT64" s="64">
        <v>6058465.5256821169</v>
      </c>
      <c r="BU64" s="23">
        <v>4078596.9198931949</v>
      </c>
      <c r="BV64" s="23">
        <v>7880910.4732882902</v>
      </c>
      <c r="BW64" s="23">
        <v>0</v>
      </c>
      <c r="BX64" s="23">
        <v>71372584.060286015</v>
      </c>
      <c r="BY64" s="23">
        <v>5854416.1976913782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6229085.5008332683</v>
      </c>
      <c r="CG64" s="23">
        <v>0</v>
      </c>
      <c r="CH64" s="23">
        <v>0</v>
      </c>
      <c r="CI64" s="23">
        <v>184393.12297745474</v>
      </c>
      <c r="CJ64" s="34">
        <f t="shared" si="1"/>
        <v>101658451.80065171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822.91162931859014</v>
      </c>
      <c r="D65" s="23">
        <v>163.10468809346395</v>
      </c>
      <c r="E65" s="23">
        <v>16.689030336144569</v>
      </c>
      <c r="F65" s="23">
        <v>14.191327318617208</v>
      </c>
      <c r="G65" s="23">
        <v>8716.1600923306451</v>
      </c>
      <c r="H65" s="23">
        <v>945.8176878599661</v>
      </c>
      <c r="I65" s="23">
        <v>645.82289863870051</v>
      </c>
      <c r="J65" s="23">
        <v>1914.5396469902876</v>
      </c>
      <c r="K65" s="23">
        <v>1440.6021997509511</v>
      </c>
      <c r="L65" s="23">
        <v>431.08983364741351</v>
      </c>
      <c r="M65" s="23">
        <v>3532.2563623442165</v>
      </c>
      <c r="N65" s="23">
        <v>34211.379172610235</v>
      </c>
      <c r="O65" s="23">
        <v>3701.6030281685266</v>
      </c>
      <c r="P65" s="23">
        <v>1699.7008322420197</v>
      </c>
      <c r="Q65" s="23">
        <v>167.8105260535977</v>
      </c>
      <c r="R65" s="23">
        <v>5717.9084919382976</v>
      </c>
      <c r="S65" s="23">
        <v>7356.7322729022499</v>
      </c>
      <c r="T65" s="23">
        <v>3093.6560454310111</v>
      </c>
      <c r="U65" s="23">
        <v>16899.047074229471</v>
      </c>
      <c r="V65" s="23">
        <v>610.05890980961374</v>
      </c>
      <c r="W65" s="23">
        <v>801.81188552055448</v>
      </c>
      <c r="X65" s="23">
        <v>6148.0032847299672</v>
      </c>
      <c r="Y65" s="23">
        <v>2483.0763233993125</v>
      </c>
      <c r="Z65" s="23">
        <v>364.31080912298796</v>
      </c>
      <c r="AA65" s="23">
        <v>890.70597392947138</v>
      </c>
      <c r="AB65" s="23">
        <v>2037.8997419691896</v>
      </c>
      <c r="AC65" s="23">
        <v>8269.5106767478756</v>
      </c>
      <c r="AD65" s="23">
        <v>1664.8885026541466</v>
      </c>
      <c r="AE65" s="23">
        <v>9196.6777540132371</v>
      </c>
      <c r="AF65" s="23">
        <v>8242.125448108276</v>
      </c>
      <c r="AG65" s="23">
        <v>3111.5133386974476</v>
      </c>
      <c r="AH65" s="23">
        <v>305.76724856186195</v>
      </c>
      <c r="AI65" s="23">
        <v>431.58794363459805</v>
      </c>
      <c r="AJ65" s="23">
        <v>3719.4151228474843</v>
      </c>
      <c r="AK65" s="23">
        <v>1303.1832579930849</v>
      </c>
      <c r="AL65" s="23">
        <v>1835.1056932681774</v>
      </c>
      <c r="AM65" s="23">
        <v>2771.3744556718057</v>
      </c>
      <c r="AN65" s="23">
        <v>3238.7604586280268</v>
      </c>
      <c r="AO65" s="23">
        <v>5407.0032972678982</v>
      </c>
      <c r="AP65" s="23">
        <v>15500.623785735714</v>
      </c>
      <c r="AQ65" s="23">
        <v>17659.815635529729</v>
      </c>
      <c r="AR65" s="23">
        <v>482.84792306680771</v>
      </c>
      <c r="AS65" s="23">
        <v>837.59287884868684</v>
      </c>
      <c r="AT65" s="23">
        <v>740.95550413413355</v>
      </c>
      <c r="AU65" s="23">
        <v>858.06317581502719</v>
      </c>
      <c r="AV65" s="23">
        <v>48.167244303130076</v>
      </c>
      <c r="AW65" s="23">
        <v>11.121025348701698</v>
      </c>
      <c r="AX65" s="23">
        <v>4825.8221657702998</v>
      </c>
      <c r="AY65" s="23">
        <v>19226.719734004346</v>
      </c>
      <c r="AZ65" s="23">
        <v>2011.6457729180765</v>
      </c>
      <c r="BA65" s="23">
        <v>0</v>
      </c>
      <c r="BB65" s="23">
        <v>964.53019134123656</v>
      </c>
      <c r="BC65" s="23">
        <v>2351.7344145074176</v>
      </c>
      <c r="BD65" s="23">
        <v>10514.273031887018</v>
      </c>
      <c r="BE65" s="23">
        <v>452.98104787492912</v>
      </c>
      <c r="BF65" s="23">
        <v>200.5855810698535</v>
      </c>
      <c r="BG65" s="23">
        <v>4299.0121080686795</v>
      </c>
      <c r="BH65" s="23">
        <v>48487.417226083897</v>
      </c>
      <c r="BI65" s="23">
        <v>5155.6617231527198</v>
      </c>
      <c r="BJ65" s="23">
        <v>85613.436160700207</v>
      </c>
      <c r="BK65" s="23">
        <v>689.15748077313799</v>
      </c>
      <c r="BL65" s="23">
        <v>18757.451760108939</v>
      </c>
      <c r="BM65" s="23">
        <v>25777.034138820538</v>
      </c>
      <c r="BN65" s="23">
        <v>9724.9786788014935</v>
      </c>
      <c r="BO65" s="23">
        <v>6776.5985932700614</v>
      </c>
      <c r="BP65" s="23">
        <v>29397.038789676288</v>
      </c>
      <c r="BQ65" s="23">
        <v>1254.8618415017513</v>
      </c>
      <c r="BR65" s="23">
        <v>1157.2798200377297</v>
      </c>
      <c r="BS65" s="23">
        <v>0</v>
      </c>
      <c r="BT65" s="64">
        <v>468101.21039992996</v>
      </c>
      <c r="BU65" s="23">
        <v>1953801.9203182489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39.695936935201622</v>
      </c>
      <c r="CE65" s="23">
        <v>0</v>
      </c>
      <c r="CF65" s="23">
        <v>23265.956310507438</v>
      </c>
      <c r="CG65" s="23">
        <v>0</v>
      </c>
      <c r="CH65" s="23">
        <v>0</v>
      </c>
      <c r="CI65" s="23">
        <v>59624.174176620858</v>
      </c>
      <c r="CJ65" s="34">
        <f t="shared" si="1"/>
        <v>2504832.9571422422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81.861811734767201</v>
      </c>
      <c r="D66" s="23">
        <v>2927.6483623188838</v>
      </c>
      <c r="E66" s="23">
        <v>6.6312775470524494</v>
      </c>
      <c r="F66" s="23">
        <v>55.476182661723428</v>
      </c>
      <c r="G66" s="23">
        <v>894.94993843687439</v>
      </c>
      <c r="H66" s="23">
        <v>75.766300728521415</v>
      </c>
      <c r="I66" s="23">
        <v>79.015798233928081</v>
      </c>
      <c r="J66" s="23">
        <v>80.511143659790505</v>
      </c>
      <c r="K66" s="23">
        <v>55.456788187853668</v>
      </c>
      <c r="L66" s="23">
        <v>14.220680787563808</v>
      </c>
      <c r="M66" s="23">
        <v>353.72928567806679</v>
      </c>
      <c r="N66" s="23">
        <v>226192.89862086019</v>
      </c>
      <c r="O66" s="23">
        <v>196.00572789904487</v>
      </c>
      <c r="P66" s="23">
        <v>201.62983559430967</v>
      </c>
      <c r="Q66" s="23">
        <v>15.468694234522591</v>
      </c>
      <c r="R66" s="23">
        <v>289.81103137045608</v>
      </c>
      <c r="S66" s="23">
        <v>7002.3967372928937</v>
      </c>
      <c r="T66" s="23">
        <v>128.15461324312093</v>
      </c>
      <c r="U66" s="23">
        <v>817.41821549948702</v>
      </c>
      <c r="V66" s="23">
        <v>49.087520576460854</v>
      </c>
      <c r="W66" s="23">
        <v>36.098081036286537</v>
      </c>
      <c r="X66" s="23">
        <v>585.22918282313731</v>
      </c>
      <c r="Y66" s="23">
        <v>228.25882244605651</v>
      </c>
      <c r="Z66" s="23">
        <v>216.86213779851789</v>
      </c>
      <c r="AA66" s="23">
        <v>27.750460031426758</v>
      </c>
      <c r="AB66" s="23">
        <v>294.27547731246636</v>
      </c>
      <c r="AC66" s="23">
        <v>59764.616971535179</v>
      </c>
      <c r="AD66" s="23">
        <v>238.45728138748845</v>
      </c>
      <c r="AE66" s="23">
        <v>1635.5227591895023</v>
      </c>
      <c r="AF66" s="23">
        <v>1214.7489659235621</v>
      </c>
      <c r="AG66" s="23">
        <v>193.26738036354902</v>
      </c>
      <c r="AH66" s="23">
        <v>463.30273895221944</v>
      </c>
      <c r="AI66" s="23">
        <v>31.920766216329913</v>
      </c>
      <c r="AJ66" s="23">
        <v>344.83684215500932</v>
      </c>
      <c r="AK66" s="23">
        <v>30.336348309247207</v>
      </c>
      <c r="AL66" s="23">
        <v>220.20105449539562</v>
      </c>
      <c r="AM66" s="23">
        <v>16430.131062919987</v>
      </c>
      <c r="AN66" s="23">
        <v>75.507270232641645</v>
      </c>
      <c r="AO66" s="23">
        <v>197.80424105867905</v>
      </c>
      <c r="AP66" s="23">
        <v>237430.20788481116</v>
      </c>
      <c r="AQ66" s="23">
        <v>165.37108722602494</v>
      </c>
      <c r="AR66" s="23">
        <v>99.512418348687632</v>
      </c>
      <c r="AS66" s="23">
        <v>47.708637987543803</v>
      </c>
      <c r="AT66" s="23">
        <v>27.217055038069994</v>
      </c>
      <c r="AU66" s="23">
        <v>126.42742017425681</v>
      </c>
      <c r="AV66" s="23">
        <v>2.1219990334470964</v>
      </c>
      <c r="AW66" s="23">
        <v>5.4030785144303541</v>
      </c>
      <c r="AX66" s="23">
        <v>26135.661545554671</v>
      </c>
      <c r="AY66" s="23">
        <v>145303.88516223585</v>
      </c>
      <c r="AZ66" s="23">
        <v>331.90904946597817</v>
      </c>
      <c r="BA66" s="23">
        <v>27.84116441980624</v>
      </c>
      <c r="BB66" s="23">
        <v>161.59698490332622</v>
      </c>
      <c r="BC66" s="23">
        <v>3623.3333465010337</v>
      </c>
      <c r="BD66" s="23">
        <v>492.60469257498949</v>
      </c>
      <c r="BE66" s="23">
        <v>48.630007421071255</v>
      </c>
      <c r="BF66" s="23">
        <v>14.073303880870291</v>
      </c>
      <c r="BG66" s="23">
        <v>9326.951354328321</v>
      </c>
      <c r="BH66" s="23">
        <v>349180.06285154604</v>
      </c>
      <c r="BI66" s="23">
        <v>21.260335340973498</v>
      </c>
      <c r="BJ66" s="23">
        <v>694769.74228821171</v>
      </c>
      <c r="BK66" s="23">
        <v>48.908112370046297</v>
      </c>
      <c r="BL66" s="23">
        <v>552320.47689685994</v>
      </c>
      <c r="BM66" s="23">
        <v>997314.06352722738</v>
      </c>
      <c r="BN66" s="23">
        <v>4284.9001173279084</v>
      </c>
      <c r="BO66" s="23">
        <v>6482.7372908574998</v>
      </c>
      <c r="BP66" s="23">
        <v>1322.8658735621057</v>
      </c>
      <c r="BQ66" s="23">
        <v>75.777359696242101</v>
      </c>
      <c r="BR66" s="23">
        <v>146.51204453401144</v>
      </c>
      <c r="BS66" s="23">
        <v>0</v>
      </c>
      <c r="BT66" s="64">
        <v>3351085.0293006846</v>
      </c>
      <c r="BU66" s="23">
        <v>10082706.052110743</v>
      </c>
      <c r="BV66" s="23">
        <v>0</v>
      </c>
      <c r="BW66" s="23">
        <v>10179825.037703687</v>
      </c>
      <c r="BX66" s="23">
        <v>61561205.842918955</v>
      </c>
      <c r="BY66" s="23">
        <v>970230.23182429781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1084935.2976397714</v>
      </c>
      <c r="CG66" s="23">
        <v>0</v>
      </c>
      <c r="CH66" s="23">
        <v>0</v>
      </c>
      <c r="CI66" s="23">
        <v>93804.40941182719</v>
      </c>
      <c r="CJ66" s="34">
        <f t="shared" si="1"/>
        <v>87323791.900909975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3785.071522557053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77152.282557412822</v>
      </c>
      <c r="AD67" s="23">
        <v>0</v>
      </c>
      <c r="AE67" s="23">
        <v>0</v>
      </c>
      <c r="AF67" s="23">
        <v>0</v>
      </c>
      <c r="AG67" s="23">
        <v>0</v>
      </c>
      <c r="AH67" s="23">
        <v>526.44307243537321</v>
      </c>
      <c r="AI67" s="23">
        <v>0</v>
      </c>
      <c r="AJ67" s="23">
        <v>151.90126940058551</v>
      </c>
      <c r="AK67" s="23">
        <v>0</v>
      </c>
      <c r="AL67" s="23">
        <v>0</v>
      </c>
      <c r="AM67" s="23">
        <v>0</v>
      </c>
      <c r="AN67" s="23">
        <v>0.6497500020861432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23.383077277215712</v>
      </c>
      <c r="AV67" s="23">
        <v>0</v>
      </c>
      <c r="AW67" s="23">
        <v>0</v>
      </c>
      <c r="AX67" s="23">
        <v>0</v>
      </c>
      <c r="AY67" s="23">
        <v>297.62023785744782</v>
      </c>
      <c r="AZ67" s="23">
        <v>0</v>
      </c>
      <c r="BA67" s="23">
        <v>34.822011466912457</v>
      </c>
      <c r="BB67" s="23">
        <v>0</v>
      </c>
      <c r="BC67" s="23">
        <v>0</v>
      </c>
      <c r="BD67" s="23">
        <v>0</v>
      </c>
      <c r="BE67" s="23">
        <v>32.812289010167149</v>
      </c>
      <c r="BF67" s="23">
        <v>0</v>
      </c>
      <c r="BG67" s="23">
        <v>11923.989056705082</v>
      </c>
      <c r="BH67" s="23">
        <v>295322.9762750779</v>
      </c>
      <c r="BI67" s="23">
        <v>0</v>
      </c>
      <c r="BJ67" s="23">
        <v>159060.13825438579</v>
      </c>
      <c r="BK67" s="23">
        <v>0</v>
      </c>
      <c r="BL67" s="23">
        <v>16548.162023231063</v>
      </c>
      <c r="BM67" s="23">
        <v>128724.14877525324</v>
      </c>
      <c r="BN67" s="23">
        <v>5384.0186864536799</v>
      </c>
      <c r="BO67" s="23">
        <v>8255.1558650276093</v>
      </c>
      <c r="BP67" s="23">
        <v>665.94299800681029</v>
      </c>
      <c r="BQ67" s="23">
        <v>0</v>
      </c>
      <c r="BR67" s="23">
        <v>0</v>
      </c>
      <c r="BS67" s="23">
        <v>0</v>
      </c>
      <c r="BT67" s="64">
        <v>707889.51772156078</v>
      </c>
      <c r="BU67" s="23">
        <v>15277536.262464462</v>
      </c>
      <c r="BV67" s="23">
        <v>2817770.2683424517</v>
      </c>
      <c r="BW67" s="23">
        <v>0</v>
      </c>
      <c r="BX67" s="23">
        <v>83784641.642611861</v>
      </c>
      <c r="BY67" s="23">
        <v>698742.82747396454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58111.206246225505</v>
      </c>
      <c r="CG67" s="23">
        <v>0</v>
      </c>
      <c r="CH67" s="23">
        <v>0</v>
      </c>
      <c r="CI67" s="23">
        <v>285532.74159715849</v>
      </c>
      <c r="CJ67" s="34">
        <f t="shared" si="1"/>
        <v>103630224.46645769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186.53837035732965</v>
      </c>
      <c r="D68" s="23">
        <v>459.82537131870561</v>
      </c>
      <c r="E68" s="23">
        <v>67.038748032675372</v>
      </c>
      <c r="F68" s="23">
        <v>112.98818470549482</v>
      </c>
      <c r="G68" s="23">
        <v>2181.6238917257742</v>
      </c>
      <c r="H68" s="23">
        <v>144.76122351388148</v>
      </c>
      <c r="I68" s="23">
        <v>139.2521871123553</v>
      </c>
      <c r="J68" s="23">
        <v>201.13311134753019</v>
      </c>
      <c r="K68" s="23">
        <v>104.59564219487426</v>
      </c>
      <c r="L68" s="23">
        <v>25.062003848396149</v>
      </c>
      <c r="M68" s="23">
        <v>1094.8459383250461</v>
      </c>
      <c r="N68" s="23">
        <v>2157.280975136403</v>
      </c>
      <c r="O68" s="23">
        <v>537.22088427237122</v>
      </c>
      <c r="P68" s="23">
        <v>446.84036349929295</v>
      </c>
      <c r="Q68" s="23">
        <v>37.0381010091888</v>
      </c>
      <c r="R68" s="23">
        <v>619.61572912093175</v>
      </c>
      <c r="S68" s="23">
        <v>614.66225747597616</v>
      </c>
      <c r="T68" s="23">
        <v>304.41630197263908</v>
      </c>
      <c r="U68" s="23">
        <v>2253.4293732806532</v>
      </c>
      <c r="V68" s="23">
        <v>127.38790925527815</v>
      </c>
      <c r="W68" s="23">
        <v>122.07103212257812</v>
      </c>
      <c r="X68" s="23">
        <v>2096.3420813480525</v>
      </c>
      <c r="Y68" s="23">
        <v>212.17101019068821</v>
      </c>
      <c r="Z68" s="23">
        <v>390.68470630199295</v>
      </c>
      <c r="AA68" s="23">
        <v>53.584545965866212</v>
      </c>
      <c r="AB68" s="23">
        <v>529.64100929826282</v>
      </c>
      <c r="AC68" s="23">
        <v>16552.867843199278</v>
      </c>
      <c r="AD68" s="23">
        <v>418.36604578514783</v>
      </c>
      <c r="AE68" s="23">
        <v>5479.7406195516014</v>
      </c>
      <c r="AF68" s="23">
        <v>2349.2103134767599</v>
      </c>
      <c r="AG68" s="23">
        <v>375.23675504288809</v>
      </c>
      <c r="AH68" s="23">
        <v>163.80470312540339</v>
      </c>
      <c r="AI68" s="23">
        <v>124.17866074430454</v>
      </c>
      <c r="AJ68" s="23">
        <v>425.92915486523918</v>
      </c>
      <c r="AK68" s="23">
        <v>70.806031899910053</v>
      </c>
      <c r="AL68" s="23">
        <v>41200.058373182932</v>
      </c>
      <c r="AM68" s="23">
        <v>406264.86692056811</v>
      </c>
      <c r="AN68" s="23">
        <v>235759.31182636484</v>
      </c>
      <c r="AO68" s="23">
        <v>412.63677281885941</v>
      </c>
      <c r="AP68" s="23">
        <v>2380.6025812071298</v>
      </c>
      <c r="AQ68" s="23">
        <v>509.14296541179215</v>
      </c>
      <c r="AR68" s="23">
        <v>208.60993340752131</v>
      </c>
      <c r="AS68" s="23">
        <v>153.68408694223643</v>
      </c>
      <c r="AT68" s="23">
        <v>59.053266029054292</v>
      </c>
      <c r="AU68" s="23">
        <v>200.26134338016894</v>
      </c>
      <c r="AV68" s="23">
        <v>3.6598972932301685</v>
      </c>
      <c r="AW68" s="23">
        <v>9.3023236643653462</v>
      </c>
      <c r="AX68" s="23">
        <v>1157.2857476270656</v>
      </c>
      <c r="AY68" s="23">
        <v>1515.0635417720334</v>
      </c>
      <c r="AZ68" s="23">
        <v>2358.4033546704436</v>
      </c>
      <c r="BA68" s="23">
        <v>22843.9250666523</v>
      </c>
      <c r="BB68" s="23">
        <v>46687.960550571574</v>
      </c>
      <c r="BC68" s="23">
        <v>9916.5135286196073</v>
      </c>
      <c r="BD68" s="23">
        <v>2172.6055286682422</v>
      </c>
      <c r="BE68" s="23">
        <v>179.5932341963404</v>
      </c>
      <c r="BF68" s="23">
        <v>22.917113435658223</v>
      </c>
      <c r="BG68" s="23">
        <v>17052.403049472068</v>
      </c>
      <c r="BH68" s="23">
        <v>98589.159843819056</v>
      </c>
      <c r="BI68" s="23">
        <v>857.96701045353564</v>
      </c>
      <c r="BJ68" s="23">
        <v>619206.0691828524</v>
      </c>
      <c r="BK68" s="23">
        <v>88.207673395860155</v>
      </c>
      <c r="BL68" s="23">
        <v>27017.305914302429</v>
      </c>
      <c r="BM68" s="23">
        <v>250030.89177252649</v>
      </c>
      <c r="BN68" s="23">
        <v>891758.20471193525</v>
      </c>
      <c r="BO68" s="23">
        <v>69926.547379459225</v>
      </c>
      <c r="BP68" s="23">
        <v>13919.896146977242</v>
      </c>
      <c r="BQ68" s="23">
        <v>134.28936101936085</v>
      </c>
      <c r="BR68" s="23">
        <v>252.67613341589106</v>
      </c>
      <c r="BS68" s="23">
        <v>0</v>
      </c>
      <c r="BT68" s="64">
        <v>2804029.2672165348</v>
      </c>
      <c r="BU68" s="23">
        <v>6713937.6503555784</v>
      </c>
      <c r="BV68" s="23">
        <v>547933.21357918193</v>
      </c>
      <c r="BW68" s="23">
        <v>0</v>
      </c>
      <c r="BX68" s="23">
        <v>7081662.1960135726</v>
      </c>
      <c r="BY68" s="23">
        <v>715300.84901022632</v>
      </c>
      <c r="BZ68" s="23">
        <v>0</v>
      </c>
      <c r="CA68" s="23">
        <v>0</v>
      </c>
      <c r="CB68" s="23">
        <v>0</v>
      </c>
      <c r="CC68" s="23">
        <v>0</v>
      </c>
      <c r="CD68" s="23">
        <v>3287.4156304747794</v>
      </c>
      <c r="CE68" s="23">
        <v>0</v>
      </c>
      <c r="CF68" s="23">
        <v>2509064.6461422718</v>
      </c>
      <c r="CG68" s="23">
        <v>722654.55062098557</v>
      </c>
      <c r="CH68" s="23">
        <v>2.3805158871412364</v>
      </c>
      <c r="CI68" s="23">
        <v>383387.29672177299</v>
      </c>
      <c r="CJ68" s="34">
        <f t="shared" si="1"/>
        <v>21481259.46580648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1188.2872871864697</v>
      </c>
      <c r="D69" s="23">
        <v>233.55728597543268</v>
      </c>
      <c r="E69" s="23">
        <v>2055.4707761655814</v>
      </c>
      <c r="F69" s="23">
        <v>798.00506749754015</v>
      </c>
      <c r="G69" s="23">
        <v>13050.304626632595</v>
      </c>
      <c r="H69" s="23">
        <v>1086.3983426119059</v>
      </c>
      <c r="I69" s="23">
        <v>1126.2602546713349</v>
      </c>
      <c r="J69" s="23">
        <v>1179.8516974860649</v>
      </c>
      <c r="K69" s="23">
        <v>794.48192776382984</v>
      </c>
      <c r="L69" s="23">
        <v>202.65654603400176</v>
      </c>
      <c r="M69" s="23">
        <v>5278.1250346938541</v>
      </c>
      <c r="N69" s="23">
        <v>6936.5913984870485</v>
      </c>
      <c r="O69" s="23">
        <v>2890.5446412980059</v>
      </c>
      <c r="P69" s="23">
        <v>2917.1369316804021</v>
      </c>
      <c r="Q69" s="23">
        <v>225.59345233072534</v>
      </c>
      <c r="R69" s="23">
        <v>4185.8799806780162</v>
      </c>
      <c r="S69" s="23">
        <v>4081.0261319474835</v>
      </c>
      <c r="T69" s="23">
        <v>1867.8558097966652</v>
      </c>
      <c r="U69" s="23">
        <v>12072.518968096058</v>
      </c>
      <c r="V69" s="23">
        <v>720.2489344605392</v>
      </c>
      <c r="W69" s="23">
        <v>523.37894973817208</v>
      </c>
      <c r="X69" s="23">
        <v>5306.9191823840201</v>
      </c>
      <c r="Y69" s="23">
        <v>1358.5401237287588</v>
      </c>
      <c r="Z69" s="23">
        <v>3094.4917526532627</v>
      </c>
      <c r="AA69" s="23">
        <v>398.08505659581863</v>
      </c>
      <c r="AB69" s="23">
        <v>4253.5427342569328</v>
      </c>
      <c r="AC69" s="23">
        <v>5696.5933885579034</v>
      </c>
      <c r="AD69" s="23">
        <v>3397.5794782462408</v>
      </c>
      <c r="AE69" s="23">
        <v>109959.62519317862</v>
      </c>
      <c r="AF69" s="23">
        <v>27194.387065739633</v>
      </c>
      <c r="AG69" s="23">
        <v>2773.8639333250394</v>
      </c>
      <c r="AH69" s="23">
        <v>3565.6571215049121</v>
      </c>
      <c r="AI69" s="23">
        <v>501.83739358354683</v>
      </c>
      <c r="AJ69" s="23">
        <v>3606.2162687283985</v>
      </c>
      <c r="AK69" s="23">
        <v>441.08151763570891</v>
      </c>
      <c r="AL69" s="23">
        <v>3342.3020524566728</v>
      </c>
      <c r="AM69" s="23">
        <v>7966.1719195142732</v>
      </c>
      <c r="AN69" s="23">
        <v>73533.025057117571</v>
      </c>
      <c r="AO69" s="23">
        <v>2851.4047254233124</v>
      </c>
      <c r="AP69" s="23">
        <v>156563.03743654556</v>
      </c>
      <c r="AQ69" s="23">
        <v>4771.7537933287467</v>
      </c>
      <c r="AR69" s="23">
        <v>1429.6731349256265</v>
      </c>
      <c r="AS69" s="23">
        <v>715.52148965996582</v>
      </c>
      <c r="AT69" s="23">
        <v>393.23760307687746</v>
      </c>
      <c r="AU69" s="23">
        <v>1591.7223470279639</v>
      </c>
      <c r="AV69" s="23">
        <v>30.207379684407645</v>
      </c>
      <c r="AW69" s="23">
        <v>76.903588313775515</v>
      </c>
      <c r="AX69" s="23">
        <v>67642.393029200248</v>
      </c>
      <c r="AY69" s="23">
        <v>159957.79365523031</v>
      </c>
      <c r="AZ69" s="23">
        <v>4736.0879640386111</v>
      </c>
      <c r="BA69" s="23">
        <v>16.880879917485558</v>
      </c>
      <c r="BB69" s="23">
        <v>77676.603195466014</v>
      </c>
      <c r="BC69" s="23">
        <v>1258.0136261487219</v>
      </c>
      <c r="BD69" s="23">
        <v>47234.041931606167</v>
      </c>
      <c r="BE69" s="23">
        <v>402.03931361833355</v>
      </c>
      <c r="BF69" s="23">
        <v>180.26340457804375</v>
      </c>
      <c r="BG69" s="23">
        <v>40496.688874022584</v>
      </c>
      <c r="BH69" s="23">
        <v>23491.283678235108</v>
      </c>
      <c r="BI69" s="23">
        <v>7447.2668406609209</v>
      </c>
      <c r="BJ69" s="23">
        <v>42149.652595813786</v>
      </c>
      <c r="BK69" s="23">
        <v>698.22832213260858</v>
      </c>
      <c r="BL69" s="23">
        <v>3301.2049658186188</v>
      </c>
      <c r="BM69" s="23">
        <v>704745.25949080358</v>
      </c>
      <c r="BN69" s="23">
        <v>90371.37509410418</v>
      </c>
      <c r="BO69" s="23">
        <v>160689.95759299188</v>
      </c>
      <c r="BP69" s="23">
        <v>44691.359770401308</v>
      </c>
      <c r="BQ69" s="23">
        <v>1080.4751905223504</v>
      </c>
      <c r="BR69" s="23">
        <v>2085.4479730528301</v>
      </c>
      <c r="BS69" s="23">
        <v>0</v>
      </c>
      <c r="BT69" s="64">
        <v>1968579.8721707889</v>
      </c>
      <c r="BU69" s="23">
        <v>3429917.0763177378</v>
      </c>
      <c r="BV69" s="23">
        <v>2288201.3615761013</v>
      </c>
      <c r="BW69" s="23">
        <v>0</v>
      </c>
      <c r="BX69" s="23">
        <v>2872133.6369197704</v>
      </c>
      <c r="BY69" s="23">
        <v>24.374023290551015</v>
      </c>
      <c r="BZ69" s="23">
        <v>0</v>
      </c>
      <c r="CA69" s="23">
        <v>0</v>
      </c>
      <c r="CB69" s="23">
        <v>0</v>
      </c>
      <c r="CC69" s="23">
        <v>0</v>
      </c>
      <c r="CD69" s="23">
        <v>1511.9116569826274</v>
      </c>
      <c r="CE69" s="23">
        <v>0</v>
      </c>
      <c r="CF69" s="23">
        <v>39527.253997977066</v>
      </c>
      <c r="CG69" s="23">
        <v>0</v>
      </c>
      <c r="CH69" s="23">
        <v>0</v>
      </c>
      <c r="CI69" s="23">
        <v>165989.98799906921</v>
      </c>
      <c r="CJ69" s="34">
        <f t="shared" ref="CJ69:CJ73" si="2">SUM(BT69:CI69)</f>
        <v>10765885.474661719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16579.398993660881</v>
      </c>
      <c r="D70" s="23">
        <v>5132.7803055412769</v>
      </c>
      <c r="E70" s="23">
        <v>361.5771832376214</v>
      </c>
      <c r="F70" s="23">
        <v>4938.223811927297</v>
      </c>
      <c r="G70" s="23">
        <v>198976.34060275691</v>
      </c>
      <c r="H70" s="23">
        <v>15100.067511210989</v>
      </c>
      <c r="I70" s="23">
        <v>16126.222182405365</v>
      </c>
      <c r="J70" s="23">
        <v>26067.389397704756</v>
      </c>
      <c r="K70" s="23">
        <v>21409.617968393752</v>
      </c>
      <c r="L70" s="23">
        <v>4378.4128536710177</v>
      </c>
      <c r="M70" s="23">
        <v>24929.767228663077</v>
      </c>
      <c r="N70" s="23">
        <v>120300.51949238611</v>
      </c>
      <c r="O70" s="23">
        <v>28432.366792866214</v>
      </c>
      <c r="P70" s="23">
        <v>44405.096555886987</v>
      </c>
      <c r="Q70" s="23">
        <v>10618.050741396808</v>
      </c>
      <c r="R70" s="23">
        <v>78723.914838542274</v>
      </c>
      <c r="S70" s="23">
        <v>91469.905809929041</v>
      </c>
      <c r="T70" s="23">
        <v>39474.442331769227</v>
      </c>
      <c r="U70" s="23">
        <v>137290.8566002583</v>
      </c>
      <c r="V70" s="23">
        <v>8627.0118143037562</v>
      </c>
      <c r="W70" s="23">
        <v>18369.779554130062</v>
      </c>
      <c r="X70" s="23">
        <v>106598.49763282629</v>
      </c>
      <c r="Y70" s="23">
        <v>24269.821083635812</v>
      </c>
      <c r="Z70" s="23">
        <v>9699.5602613222763</v>
      </c>
      <c r="AA70" s="23">
        <v>16995.22067635844</v>
      </c>
      <c r="AB70" s="23">
        <v>76408.844182569097</v>
      </c>
      <c r="AC70" s="23">
        <v>40736.650726595843</v>
      </c>
      <c r="AD70" s="23">
        <v>53460.714362814695</v>
      </c>
      <c r="AE70" s="23">
        <v>292238.9361650811</v>
      </c>
      <c r="AF70" s="23">
        <v>335758.79580133647</v>
      </c>
      <c r="AG70" s="23">
        <v>62020.609930316015</v>
      </c>
      <c r="AH70" s="23">
        <v>21935.914403117309</v>
      </c>
      <c r="AI70" s="23">
        <v>6761.6456583433355</v>
      </c>
      <c r="AJ70" s="23">
        <v>144608.57149224088</v>
      </c>
      <c r="AK70" s="23">
        <v>70441.758724794767</v>
      </c>
      <c r="AL70" s="23">
        <v>53025.066846668546</v>
      </c>
      <c r="AM70" s="23">
        <v>85939.2401358309</v>
      </c>
      <c r="AN70" s="23">
        <v>19585.183205329377</v>
      </c>
      <c r="AO70" s="23">
        <v>249650.37190097696</v>
      </c>
      <c r="AP70" s="23">
        <v>475225.46007494681</v>
      </c>
      <c r="AQ70" s="23">
        <v>164157.64895018062</v>
      </c>
      <c r="AR70" s="23">
        <v>106785.34759879214</v>
      </c>
      <c r="AS70" s="23">
        <v>62485.73482162274</v>
      </c>
      <c r="AT70" s="23">
        <v>137498.20738247427</v>
      </c>
      <c r="AU70" s="23">
        <v>33854.198955173619</v>
      </c>
      <c r="AV70" s="23">
        <v>10282.723042005009</v>
      </c>
      <c r="AW70" s="23">
        <v>901.88509939621486</v>
      </c>
      <c r="AX70" s="23">
        <v>170372.36208623782</v>
      </c>
      <c r="AY70" s="23">
        <v>393667.42187652376</v>
      </c>
      <c r="AZ70" s="23">
        <v>66728.933931042207</v>
      </c>
      <c r="BA70" s="23">
        <v>2.900267996132932E-3</v>
      </c>
      <c r="BB70" s="23">
        <v>58940.188255283327</v>
      </c>
      <c r="BC70" s="23">
        <v>64615.543329916894</v>
      </c>
      <c r="BD70" s="23">
        <v>142812.27791959338</v>
      </c>
      <c r="BE70" s="23">
        <v>20094.964001300548</v>
      </c>
      <c r="BF70" s="23">
        <v>2476.4672804261204</v>
      </c>
      <c r="BG70" s="23">
        <v>108271.73076121227</v>
      </c>
      <c r="BH70" s="23">
        <v>21112.619548446404</v>
      </c>
      <c r="BI70" s="23">
        <v>3925.280700325673</v>
      </c>
      <c r="BJ70" s="23">
        <v>13.247857002115275</v>
      </c>
      <c r="BK70" s="23">
        <v>15604.577148334554</v>
      </c>
      <c r="BL70" s="23">
        <v>95002.07501477217</v>
      </c>
      <c r="BM70" s="23">
        <v>10.721222390529055</v>
      </c>
      <c r="BN70" s="23">
        <v>9757.0116033361664</v>
      </c>
      <c r="BO70" s="23">
        <v>12551.2536471038</v>
      </c>
      <c r="BP70" s="23">
        <v>46326.920233083874</v>
      </c>
      <c r="BQ70" s="23">
        <v>41875.562183199901</v>
      </c>
      <c r="BR70" s="23">
        <v>22848.220599240907</v>
      </c>
      <c r="BS70" s="23">
        <v>0</v>
      </c>
      <c r="BT70" s="64">
        <v>4870045.7337844307</v>
      </c>
      <c r="BU70" s="23">
        <v>1883425.7391170911</v>
      </c>
      <c r="BV70" s="23">
        <v>8557059.5428732224</v>
      </c>
      <c r="BW70" s="23">
        <v>0</v>
      </c>
      <c r="BX70" s="23">
        <v>0</v>
      </c>
      <c r="BY70" s="23">
        <v>5640575.544874141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279887.88223903178</v>
      </c>
      <c r="CG70" s="23">
        <v>0</v>
      </c>
      <c r="CH70" s="23">
        <v>0</v>
      </c>
      <c r="CI70" s="23">
        <v>176546.29549320007</v>
      </c>
      <c r="CJ70" s="34">
        <f t="shared" si="2"/>
        <v>21407540.738381118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40442.499102013615</v>
      </c>
      <c r="D71" s="23">
        <v>957.70537665275037</v>
      </c>
      <c r="E71" s="23">
        <v>2104.285925855208</v>
      </c>
      <c r="F71" s="23">
        <v>36374.858337057398</v>
      </c>
      <c r="G71" s="23">
        <v>133690.76060240492</v>
      </c>
      <c r="H71" s="23">
        <v>14149.594776647755</v>
      </c>
      <c r="I71" s="23">
        <v>27627.458849545274</v>
      </c>
      <c r="J71" s="23">
        <v>10782.895308656769</v>
      </c>
      <c r="K71" s="23">
        <v>8438.1737627115981</v>
      </c>
      <c r="L71" s="23">
        <v>28170.874910896779</v>
      </c>
      <c r="M71" s="23">
        <v>28502.803667554821</v>
      </c>
      <c r="N71" s="23">
        <v>50740.678018691498</v>
      </c>
      <c r="O71" s="23">
        <v>27276.553469637885</v>
      </c>
      <c r="P71" s="23">
        <v>30446.153456231219</v>
      </c>
      <c r="Q71" s="23">
        <v>22095.531492215112</v>
      </c>
      <c r="R71" s="23">
        <v>25630.696180567389</v>
      </c>
      <c r="S71" s="23">
        <v>15566.090332541693</v>
      </c>
      <c r="T71" s="23">
        <v>8451.2735395480959</v>
      </c>
      <c r="U71" s="23">
        <v>70854.316866642839</v>
      </c>
      <c r="V71" s="23">
        <v>3867.3341233823726</v>
      </c>
      <c r="W71" s="23">
        <v>7075.6157994913228</v>
      </c>
      <c r="X71" s="23">
        <v>76789.48551008197</v>
      </c>
      <c r="Y71" s="23">
        <v>6650.2480845736463</v>
      </c>
      <c r="Z71" s="23">
        <v>65641.842907871396</v>
      </c>
      <c r="AA71" s="23">
        <v>2258.4385972539158</v>
      </c>
      <c r="AB71" s="23">
        <v>35363.791580557183</v>
      </c>
      <c r="AC71" s="23">
        <v>47730.355068881734</v>
      </c>
      <c r="AD71" s="23">
        <v>16409.854318871054</v>
      </c>
      <c r="AE71" s="23">
        <v>52720.860161292308</v>
      </c>
      <c r="AF71" s="23">
        <v>28705.003694562434</v>
      </c>
      <c r="AG71" s="23">
        <v>83417.554181719723</v>
      </c>
      <c r="AH71" s="23">
        <v>21364.901167260017</v>
      </c>
      <c r="AI71" s="23">
        <v>22700.802086616281</v>
      </c>
      <c r="AJ71" s="23">
        <v>21475.302303643883</v>
      </c>
      <c r="AK71" s="23">
        <v>7896.7677262052821</v>
      </c>
      <c r="AL71" s="23">
        <v>31629.36632536399</v>
      </c>
      <c r="AM71" s="23">
        <v>14773.004854526831</v>
      </c>
      <c r="AN71" s="23">
        <v>5502.7385784895505</v>
      </c>
      <c r="AO71" s="23">
        <v>31944.866891364964</v>
      </c>
      <c r="AP71" s="23">
        <v>100363.01376659081</v>
      </c>
      <c r="AQ71" s="23">
        <v>15932.255862875178</v>
      </c>
      <c r="AR71" s="23">
        <v>11211.32258862325</v>
      </c>
      <c r="AS71" s="23">
        <v>4975.9150506758824</v>
      </c>
      <c r="AT71" s="23">
        <v>17947.314570925937</v>
      </c>
      <c r="AU71" s="23">
        <v>5535.6197108320857</v>
      </c>
      <c r="AV71" s="23">
        <v>6.7421293964055682</v>
      </c>
      <c r="AW71" s="23">
        <v>10.989010409440821</v>
      </c>
      <c r="AX71" s="23">
        <v>28835.005075673216</v>
      </c>
      <c r="AY71" s="23">
        <v>24713.651895488994</v>
      </c>
      <c r="AZ71" s="23">
        <v>16305.805233248684</v>
      </c>
      <c r="BA71" s="23">
        <v>7947.5552485345324</v>
      </c>
      <c r="BB71" s="23">
        <v>17233.449264298684</v>
      </c>
      <c r="BC71" s="23">
        <v>1724.8551331129829</v>
      </c>
      <c r="BD71" s="23">
        <v>67676.768535316529</v>
      </c>
      <c r="BE71" s="23">
        <v>127.06071219036849</v>
      </c>
      <c r="BF71" s="23">
        <v>3285.3204755780607</v>
      </c>
      <c r="BG71" s="23">
        <v>29163.579890833913</v>
      </c>
      <c r="BH71" s="23">
        <v>122331.73164301581</v>
      </c>
      <c r="BI71" s="23">
        <v>527.63990819929677</v>
      </c>
      <c r="BJ71" s="23">
        <v>82163.26516487202</v>
      </c>
      <c r="BK71" s="23">
        <v>1809.9505531847876</v>
      </c>
      <c r="BL71" s="23">
        <v>43081.123832928824</v>
      </c>
      <c r="BM71" s="23">
        <v>46287.353429032839</v>
      </c>
      <c r="BN71" s="23">
        <v>13721.268668487814</v>
      </c>
      <c r="BO71" s="23">
        <v>9612.0721378552971</v>
      </c>
      <c r="BP71" s="23">
        <v>25002.650881777019</v>
      </c>
      <c r="BQ71" s="23">
        <v>3399.9720990562491</v>
      </c>
      <c r="BR71" s="23">
        <v>5253.4941645697227</v>
      </c>
      <c r="BS71" s="23">
        <v>0</v>
      </c>
      <c r="BT71" s="64">
        <v>1872408.0845756663</v>
      </c>
      <c r="BU71" s="23">
        <v>3224728.4696258018</v>
      </c>
      <c r="BV71" s="23">
        <v>0</v>
      </c>
      <c r="BW71" s="23">
        <v>1.2979813994210517E-3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14.540922837898158</v>
      </c>
      <c r="CD71" s="23">
        <v>6755.5877175793485</v>
      </c>
      <c r="CE71" s="23">
        <v>0</v>
      </c>
      <c r="CF71" s="23">
        <v>50818.979791418969</v>
      </c>
      <c r="CG71" s="23">
        <v>0</v>
      </c>
      <c r="CH71" s="23">
        <v>11.692406246319049</v>
      </c>
      <c r="CI71" s="23">
        <v>1131.5997821342646</v>
      </c>
      <c r="CJ71" s="34">
        <f t="shared" si="2"/>
        <v>5155868.9561196668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7664.5906655197123</v>
      </c>
      <c r="D72" s="23">
        <v>1963.1469623185817</v>
      </c>
      <c r="E72" s="23">
        <v>114.14352197930064</v>
      </c>
      <c r="F72" s="23">
        <v>442.1739354374825</v>
      </c>
      <c r="G72" s="23">
        <v>70746.984579789583</v>
      </c>
      <c r="H72" s="23">
        <v>2097.6803431629</v>
      </c>
      <c r="I72" s="23">
        <v>2266.9975538146514</v>
      </c>
      <c r="J72" s="23">
        <v>2523.0358283077949</v>
      </c>
      <c r="K72" s="23">
        <v>6378.3737308371456</v>
      </c>
      <c r="L72" s="23">
        <v>1304.1151472561321</v>
      </c>
      <c r="M72" s="23">
        <v>10824.263609106558</v>
      </c>
      <c r="N72" s="23">
        <v>13166.53818310213</v>
      </c>
      <c r="O72" s="23">
        <v>9407.5853147270154</v>
      </c>
      <c r="P72" s="23">
        <v>6889.4148814393666</v>
      </c>
      <c r="Q72" s="23">
        <v>3362.9675043902334</v>
      </c>
      <c r="R72" s="23">
        <v>10984.93434150372</v>
      </c>
      <c r="S72" s="23">
        <v>11264.883685554418</v>
      </c>
      <c r="T72" s="23">
        <v>5379.3139192419803</v>
      </c>
      <c r="U72" s="23">
        <v>25379.119123134395</v>
      </c>
      <c r="V72" s="23">
        <v>3226.2798734554831</v>
      </c>
      <c r="W72" s="23">
        <v>1713.6494521837735</v>
      </c>
      <c r="X72" s="23">
        <v>13110.140108701607</v>
      </c>
      <c r="Y72" s="23">
        <v>2956.6613708749201</v>
      </c>
      <c r="Z72" s="23">
        <v>26599.38164288905</v>
      </c>
      <c r="AA72" s="23">
        <v>7086.2147880514212</v>
      </c>
      <c r="AB72" s="23">
        <v>49668.371720275041</v>
      </c>
      <c r="AC72" s="23">
        <v>11914.203501591759</v>
      </c>
      <c r="AD72" s="23">
        <v>7297.0705714986061</v>
      </c>
      <c r="AE72" s="23">
        <v>73262.903785924878</v>
      </c>
      <c r="AF72" s="23">
        <v>66116.87686195127</v>
      </c>
      <c r="AG72" s="23">
        <v>24324.445708501684</v>
      </c>
      <c r="AH72" s="23">
        <v>3218.864108894752</v>
      </c>
      <c r="AI72" s="23">
        <v>930.36063192747554</v>
      </c>
      <c r="AJ72" s="23">
        <v>21716.662648978228</v>
      </c>
      <c r="AK72" s="23">
        <v>5160.5424072181659</v>
      </c>
      <c r="AL72" s="23">
        <v>161248.96814523742</v>
      </c>
      <c r="AM72" s="23">
        <v>11240.042576118802</v>
      </c>
      <c r="AN72" s="23">
        <v>5944.3648964536633</v>
      </c>
      <c r="AO72" s="23">
        <v>28779.583127128943</v>
      </c>
      <c r="AP72" s="23">
        <v>22121.504238873036</v>
      </c>
      <c r="AQ72" s="23">
        <v>22794.758629072698</v>
      </c>
      <c r="AR72" s="23">
        <v>5170.8163186466745</v>
      </c>
      <c r="AS72" s="23">
        <v>3165.5347850741523</v>
      </c>
      <c r="AT72" s="23">
        <v>19023.865669744075</v>
      </c>
      <c r="AU72" s="23">
        <v>12536.195643974874</v>
      </c>
      <c r="AV72" s="23">
        <v>54.227205312987294</v>
      </c>
      <c r="AW72" s="23">
        <v>134.50188737117574</v>
      </c>
      <c r="AX72" s="23">
        <v>17414.439574919052</v>
      </c>
      <c r="AY72" s="23">
        <v>55252.521104612766</v>
      </c>
      <c r="AZ72" s="23">
        <v>31026.754029617958</v>
      </c>
      <c r="BA72" s="23">
        <v>2148.8028685581553</v>
      </c>
      <c r="BB72" s="23">
        <v>6940.0587272722369</v>
      </c>
      <c r="BC72" s="23">
        <v>18138.327840953592</v>
      </c>
      <c r="BD72" s="23">
        <v>119078.57560247429</v>
      </c>
      <c r="BE72" s="23">
        <v>2947.9182756988375</v>
      </c>
      <c r="BF72" s="23">
        <v>247.62793558092977</v>
      </c>
      <c r="BG72" s="23">
        <v>168960.80073089182</v>
      </c>
      <c r="BH72" s="23">
        <v>98654.105407704395</v>
      </c>
      <c r="BI72" s="23">
        <v>9923.795091740456</v>
      </c>
      <c r="BJ72" s="23">
        <v>38001.011279987615</v>
      </c>
      <c r="BK72" s="23">
        <v>3546.7549624774788</v>
      </c>
      <c r="BL72" s="23">
        <v>511659.85648480768</v>
      </c>
      <c r="BM72" s="23">
        <v>407007.20155645435</v>
      </c>
      <c r="BN72" s="23">
        <v>12562.992914370028</v>
      </c>
      <c r="BO72" s="23">
        <v>6504.2369070887371</v>
      </c>
      <c r="BP72" s="23">
        <v>16693.557694029001</v>
      </c>
      <c r="BQ72" s="23">
        <v>5681.1648258531595</v>
      </c>
      <c r="BR72" s="23">
        <v>7850.7072125900186</v>
      </c>
      <c r="BS72" s="23">
        <v>0</v>
      </c>
      <c r="BT72" s="64">
        <v>2342918.4661642322</v>
      </c>
      <c r="BU72" s="23">
        <v>7380580.0019560857</v>
      </c>
      <c r="BV72" s="23">
        <v>0</v>
      </c>
      <c r="BW72" s="23">
        <v>0</v>
      </c>
      <c r="BX72" s="23">
        <v>0</v>
      </c>
      <c r="BY72" s="23">
        <v>4702.946400933316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23305.174212282574</v>
      </c>
      <c r="CG72" s="23">
        <v>0</v>
      </c>
      <c r="CH72" s="23">
        <v>0</v>
      </c>
      <c r="CI72" s="23">
        <v>0</v>
      </c>
      <c r="CJ72" s="34">
        <f t="shared" si="2"/>
        <v>9751506.5887335334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1355709.5824492092</v>
      </c>
      <c r="BV73" s="23">
        <v>0</v>
      </c>
      <c r="BW73" s="23">
        <v>1598624.7659704639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2954334.3484196728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618741.88519803528</v>
      </c>
      <c r="D75" s="23">
        <v>20903.879102069401</v>
      </c>
      <c r="E75" s="23">
        <v>252.86472195300203</v>
      </c>
      <c r="F75" s="23">
        <v>411.71031596559266</v>
      </c>
      <c r="G75" s="23">
        <v>2597154.8233579565</v>
      </c>
      <c r="H75" s="23">
        <v>116956.67937339314</v>
      </c>
      <c r="I75" s="23">
        <v>547.25751038782926</v>
      </c>
      <c r="J75" s="23">
        <v>621.86093012143465</v>
      </c>
      <c r="K75" s="23">
        <v>440.92032831778045</v>
      </c>
      <c r="L75" s="23">
        <v>556.6436330602088</v>
      </c>
      <c r="M75" s="23">
        <v>5051.2855798549153</v>
      </c>
      <c r="N75" s="23">
        <v>55480.927794926502</v>
      </c>
      <c r="O75" s="23">
        <v>1803.2858326328983</v>
      </c>
      <c r="P75" s="23">
        <v>1547.7230440151307</v>
      </c>
      <c r="Q75" s="23">
        <v>142.14379353656372</v>
      </c>
      <c r="R75" s="23">
        <v>2223.8825452023566</v>
      </c>
      <c r="S75" s="23">
        <v>2031.7042152945562</v>
      </c>
      <c r="T75" s="23">
        <v>1072.9005041232008</v>
      </c>
      <c r="U75" s="23">
        <v>7385.6592172652017</v>
      </c>
      <c r="V75" s="23">
        <v>412.87134883598276</v>
      </c>
      <c r="W75" s="23">
        <v>412.87762449098557</v>
      </c>
      <c r="X75" s="23">
        <v>21827.276011665323</v>
      </c>
      <c r="Y75" s="23">
        <v>784.86483361238231</v>
      </c>
      <c r="Z75" s="23">
        <v>881.72764720714031</v>
      </c>
      <c r="AA75" s="23">
        <v>147.7773527618466</v>
      </c>
      <c r="AB75" s="23">
        <v>1412.6745410868507</v>
      </c>
      <c r="AC75" s="23">
        <v>1885.3455955944046</v>
      </c>
      <c r="AD75" s="23">
        <v>1354.0011248839637</v>
      </c>
      <c r="AE75" s="23">
        <v>38302.22527936173</v>
      </c>
      <c r="AF75" s="23">
        <v>7534.1605010030953</v>
      </c>
      <c r="AG75" s="23">
        <v>1621.4965497329331</v>
      </c>
      <c r="AH75" s="23">
        <v>580.44151650456604</v>
      </c>
      <c r="AI75" s="23">
        <v>544.01619309390912</v>
      </c>
      <c r="AJ75" s="23">
        <v>1370.5566830457503</v>
      </c>
      <c r="AK75" s="23">
        <v>277.64288592731708</v>
      </c>
      <c r="AL75" s="23">
        <v>404455.23422213335</v>
      </c>
      <c r="AM75" s="23">
        <v>1330.4013008267329</v>
      </c>
      <c r="AN75" s="23">
        <v>11683.234277653435</v>
      </c>
      <c r="AO75" s="23">
        <v>1256.6396214209453</v>
      </c>
      <c r="AP75" s="23">
        <v>7903.5188750119041</v>
      </c>
      <c r="AQ75" s="23">
        <v>1825.9939649395556</v>
      </c>
      <c r="AR75" s="23">
        <v>754.49051239901962</v>
      </c>
      <c r="AS75" s="23">
        <v>1260.0283569270216</v>
      </c>
      <c r="AT75" s="23">
        <v>895.19065130897707</v>
      </c>
      <c r="AU75" s="23">
        <v>709.19791067679068</v>
      </c>
      <c r="AV75" s="23">
        <v>12.188874461438251</v>
      </c>
      <c r="AW75" s="23">
        <v>18.169718721386765</v>
      </c>
      <c r="AX75" s="23">
        <v>6040.7356210028529</v>
      </c>
      <c r="AY75" s="23">
        <v>5137.9770267540716</v>
      </c>
      <c r="AZ75" s="23">
        <v>2768.4604513533895</v>
      </c>
      <c r="BA75" s="23">
        <v>66.03229476654414</v>
      </c>
      <c r="BB75" s="23">
        <v>2600.8061746815574</v>
      </c>
      <c r="BC75" s="23">
        <v>2344.2453397265081</v>
      </c>
      <c r="BD75" s="23">
        <v>6222.4239125555177</v>
      </c>
      <c r="BE75" s="23">
        <v>689.82588482963934</v>
      </c>
      <c r="BF75" s="23">
        <v>141.95171196337179</v>
      </c>
      <c r="BG75" s="23">
        <v>110751.32548851393</v>
      </c>
      <c r="BH75" s="23">
        <v>40647.130242810352</v>
      </c>
      <c r="BI75" s="23">
        <v>210.64391767046268</v>
      </c>
      <c r="BJ75" s="23">
        <v>11268.144216047453</v>
      </c>
      <c r="BK75" s="23">
        <v>974.27753819750524</v>
      </c>
      <c r="BL75" s="23">
        <v>21881.582954015306</v>
      </c>
      <c r="BM75" s="23">
        <v>105300.50251927372</v>
      </c>
      <c r="BN75" s="23">
        <v>8208.7327661614672</v>
      </c>
      <c r="BO75" s="23">
        <v>9899.2714555671009</v>
      </c>
      <c r="BP75" s="23">
        <v>17035.625990198812</v>
      </c>
      <c r="BQ75" s="23">
        <v>420.47132187946272</v>
      </c>
      <c r="BR75" s="23">
        <v>765.18558218321584</v>
      </c>
      <c r="BS75" s="23">
        <v>0</v>
      </c>
      <c r="BT75" s="64">
        <v>4298157.6333835535</v>
      </c>
      <c r="BU75" s="23">
        <v>3066395.0216641203</v>
      </c>
      <c r="BV75" s="23">
        <v>0</v>
      </c>
      <c r="BW75" s="23">
        <v>1415.3815540551336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330.93682821725605</v>
      </c>
      <c r="CE75" s="23">
        <v>3961.9661404261137</v>
      </c>
      <c r="CF75" s="23">
        <v>0</v>
      </c>
      <c r="CG75" s="23">
        <v>0</v>
      </c>
      <c r="CH75" s="23">
        <v>486168.48395017441</v>
      </c>
      <c r="CI75" s="23">
        <v>768364.1002071487</v>
      </c>
      <c r="CJ75" s="34">
        <f t="shared" ref="CJ75:CJ106" si="3">SUM(BT75:CI75)</f>
        <v>8624793.5237276945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868.53148895540517</v>
      </c>
      <c r="D76" s="23">
        <v>4103.5837837636227</v>
      </c>
      <c r="E76" s="23">
        <v>0</v>
      </c>
      <c r="F76" s="23">
        <v>0</v>
      </c>
      <c r="G76" s="23">
        <v>0</v>
      </c>
      <c r="H76" s="23">
        <v>0</v>
      </c>
      <c r="I76" s="23">
        <v>183462.13460619273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7113.7429031900747</v>
      </c>
      <c r="Q76" s="23">
        <v>47.144152030240157</v>
      </c>
      <c r="R76" s="23">
        <v>5817.6720999960762</v>
      </c>
      <c r="S76" s="23">
        <v>181.76887584175446</v>
      </c>
      <c r="T76" s="23">
        <v>0</v>
      </c>
      <c r="U76" s="23">
        <v>0</v>
      </c>
      <c r="V76" s="23">
        <v>0</v>
      </c>
      <c r="W76" s="23">
        <v>0</v>
      </c>
      <c r="X76" s="23">
        <v>48423.334208013082</v>
      </c>
      <c r="Y76" s="23">
        <v>123.05608040167245</v>
      </c>
      <c r="Z76" s="23">
        <v>36220.533835022667</v>
      </c>
      <c r="AA76" s="23">
        <v>0</v>
      </c>
      <c r="AB76" s="23">
        <v>0</v>
      </c>
      <c r="AC76" s="23">
        <v>5185.7092957477389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64.596954566760331</v>
      </c>
      <c r="BI76" s="23">
        <v>5.3602469641174348</v>
      </c>
      <c r="BJ76" s="23">
        <v>172.75850490458853</v>
      </c>
      <c r="BK76" s="23">
        <v>0</v>
      </c>
      <c r="BL76" s="23">
        <v>109.00687787629475</v>
      </c>
      <c r="BM76" s="23">
        <v>188.8275842761787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292087.76149774296</v>
      </c>
      <c r="BU76" s="23">
        <v>80832.67651724063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2007.2102046743958</v>
      </c>
      <c r="CI76" s="23">
        <v>30181.010616959229</v>
      </c>
      <c r="CJ76" s="34">
        <f t="shared" si="3"/>
        <v>405108.65883661725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23874.560731716199</v>
      </c>
      <c r="D77" s="23">
        <v>6.5541953826173289</v>
      </c>
      <c r="E77" s="23">
        <v>53711.918907973115</v>
      </c>
      <c r="F77" s="23">
        <v>7.3320445111560462</v>
      </c>
      <c r="G77" s="23">
        <v>1420590.538845289</v>
      </c>
      <c r="H77" s="23">
        <v>22.388868380190875</v>
      </c>
      <c r="I77" s="23">
        <v>21.783483479443142</v>
      </c>
      <c r="J77" s="23">
        <v>25.112192367414991</v>
      </c>
      <c r="K77" s="23">
        <v>33.17987873241286</v>
      </c>
      <c r="L77" s="23">
        <v>6.2084210265905275</v>
      </c>
      <c r="M77" s="23">
        <v>6705.8938709911154</v>
      </c>
      <c r="N77" s="23">
        <v>48.327305870321112</v>
      </c>
      <c r="O77" s="23">
        <v>70.823132295811902</v>
      </c>
      <c r="P77" s="23">
        <v>39.054737707816969</v>
      </c>
      <c r="Q77" s="23">
        <v>4.3272851159804988</v>
      </c>
      <c r="R77" s="23">
        <v>60.487142965579942</v>
      </c>
      <c r="S77" s="23">
        <v>73.115466526014686</v>
      </c>
      <c r="T77" s="23">
        <v>45.625541156889149</v>
      </c>
      <c r="U77" s="23">
        <v>210.53524742152001</v>
      </c>
      <c r="V77" s="23">
        <v>11.648719025033918</v>
      </c>
      <c r="W77" s="23">
        <v>19.806338749372632</v>
      </c>
      <c r="X77" s="23">
        <v>5245.4633933360856</v>
      </c>
      <c r="Y77" s="23">
        <v>30.819543289671543</v>
      </c>
      <c r="Z77" s="23">
        <v>11.26248618022295</v>
      </c>
      <c r="AA77" s="23">
        <v>4.6193667088517572</v>
      </c>
      <c r="AB77" s="23">
        <v>50.471559745124672</v>
      </c>
      <c r="AC77" s="23">
        <v>1.6729691327427489</v>
      </c>
      <c r="AD77" s="23">
        <v>67.702100064227594</v>
      </c>
      <c r="AE77" s="23">
        <v>859.97988017594514</v>
      </c>
      <c r="AF77" s="23">
        <v>393.5219802868877</v>
      </c>
      <c r="AG77" s="23">
        <v>121.745277838828</v>
      </c>
      <c r="AH77" s="23">
        <v>62.493165378257018</v>
      </c>
      <c r="AI77" s="23">
        <v>47.271386550259407</v>
      </c>
      <c r="AJ77" s="23">
        <v>78.016256753305527</v>
      </c>
      <c r="AK77" s="23">
        <v>16.552880635101005</v>
      </c>
      <c r="AL77" s="23">
        <v>106926.99107867705</v>
      </c>
      <c r="AM77" s="23">
        <v>86.657877718588338</v>
      </c>
      <c r="AN77" s="23">
        <v>189.99650039438754</v>
      </c>
      <c r="AO77" s="23">
        <v>54.036897547782182</v>
      </c>
      <c r="AP77" s="23">
        <v>317.38389950407003</v>
      </c>
      <c r="AQ77" s="23">
        <v>84.390977497141591</v>
      </c>
      <c r="AR77" s="23">
        <v>37.904998386479832</v>
      </c>
      <c r="AS77" s="23">
        <v>134.51560623285189</v>
      </c>
      <c r="AT77" s="23">
        <v>119.43894651690687</v>
      </c>
      <c r="AU77" s="23">
        <v>47.265738829564285</v>
      </c>
      <c r="AV77" s="23">
        <v>0.26368560310444222</v>
      </c>
      <c r="AW77" s="23">
        <v>0</v>
      </c>
      <c r="AX77" s="23">
        <v>441.77598029753449</v>
      </c>
      <c r="AY77" s="23">
        <v>272.38352458053021</v>
      </c>
      <c r="AZ77" s="23">
        <v>54.107252725096082</v>
      </c>
      <c r="BA77" s="23">
        <v>8.6547378663960242</v>
      </c>
      <c r="BB77" s="23">
        <v>65.023148746232607</v>
      </c>
      <c r="BC77" s="23">
        <v>88.797165896907231</v>
      </c>
      <c r="BD77" s="23">
        <v>42.71675379054463</v>
      </c>
      <c r="BE77" s="23">
        <v>30.677438146078824</v>
      </c>
      <c r="BF77" s="23">
        <v>14.202225114877514</v>
      </c>
      <c r="BG77" s="23">
        <v>155.60246365378288</v>
      </c>
      <c r="BH77" s="23">
        <v>2810.1162765008994</v>
      </c>
      <c r="BI77" s="23">
        <v>16.820458476808689</v>
      </c>
      <c r="BJ77" s="23">
        <v>1112.5332878776244</v>
      </c>
      <c r="BK77" s="23">
        <v>122.48686068072607</v>
      </c>
      <c r="BL77" s="23">
        <v>2371.7139230735379</v>
      </c>
      <c r="BM77" s="23">
        <v>9603.0023230476199</v>
      </c>
      <c r="BN77" s="23">
        <v>283.40769964479409</v>
      </c>
      <c r="BO77" s="23">
        <v>242.83106422635527</v>
      </c>
      <c r="BP77" s="23">
        <v>1987.9794708172533</v>
      </c>
      <c r="BQ77" s="23">
        <v>31.347666150269028</v>
      </c>
      <c r="BR77" s="23">
        <v>39.994832185890594</v>
      </c>
      <c r="BS77" s="23">
        <v>0</v>
      </c>
      <c r="BT77" s="64">
        <v>1640375.8353631676</v>
      </c>
      <c r="BU77" s="23">
        <v>47055.816291185904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-10252.423929274744</v>
      </c>
      <c r="CI77" s="23">
        <v>350128.03668139107</v>
      </c>
      <c r="CJ77" s="34">
        <f t="shared" si="3"/>
        <v>2027307.2644064697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51206.304868750631</v>
      </c>
      <c r="D78" s="23">
        <v>3.9299852126455876</v>
      </c>
      <c r="E78" s="23">
        <v>3.654755926670481</v>
      </c>
      <c r="F78" s="23">
        <v>283221.45598680055</v>
      </c>
      <c r="G78" s="23">
        <v>63951.769528019155</v>
      </c>
      <c r="H78" s="23">
        <v>4681.4253133365564</v>
      </c>
      <c r="I78" s="23">
        <v>2043.3445081720686</v>
      </c>
      <c r="J78" s="23">
        <v>4582.6504646464791</v>
      </c>
      <c r="K78" s="23">
        <v>30.568052334664298</v>
      </c>
      <c r="L78" s="23">
        <v>4770720.6548540993</v>
      </c>
      <c r="M78" s="23">
        <v>62104.308460676766</v>
      </c>
      <c r="N78" s="23">
        <v>3377.7471630893706</v>
      </c>
      <c r="O78" s="23">
        <v>14699.837162532735</v>
      </c>
      <c r="P78" s="23">
        <v>288635.71681959979</v>
      </c>
      <c r="Q78" s="23">
        <v>13999.258671695641</v>
      </c>
      <c r="R78" s="23">
        <v>12165.960011219979</v>
      </c>
      <c r="S78" s="23">
        <v>347.9397262225616</v>
      </c>
      <c r="T78" s="23">
        <v>104.05704369928701</v>
      </c>
      <c r="U78" s="23">
        <v>6625.893070119394</v>
      </c>
      <c r="V78" s="23">
        <v>27.057070325360474</v>
      </c>
      <c r="W78" s="23">
        <v>26.703625862614611</v>
      </c>
      <c r="X78" s="23">
        <v>7427.9740641044109</v>
      </c>
      <c r="Y78" s="23">
        <v>69.987067314490602</v>
      </c>
      <c r="Z78" s="23">
        <v>2112159.613826381</v>
      </c>
      <c r="AA78" s="23">
        <v>15.296182483741184</v>
      </c>
      <c r="AB78" s="23">
        <v>968.44950900077686</v>
      </c>
      <c r="AC78" s="23">
        <v>153122.15656617726</v>
      </c>
      <c r="AD78" s="23">
        <v>131.43904759816269</v>
      </c>
      <c r="AE78" s="23">
        <v>4753.596223467478</v>
      </c>
      <c r="AF78" s="23">
        <v>669.57531325237642</v>
      </c>
      <c r="AG78" s="23">
        <v>106.52986041745973</v>
      </c>
      <c r="AH78" s="23">
        <v>24.612140199548985</v>
      </c>
      <c r="AI78" s="23">
        <v>17.594330869568971</v>
      </c>
      <c r="AJ78" s="23">
        <v>252.68440050816517</v>
      </c>
      <c r="AK78" s="23">
        <v>16.721463061594847</v>
      </c>
      <c r="AL78" s="23">
        <v>22031.67428763122</v>
      </c>
      <c r="AM78" s="23">
        <v>78.79096531727825</v>
      </c>
      <c r="AN78" s="23">
        <v>789.64064563293653</v>
      </c>
      <c r="AO78" s="23">
        <v>109.03044487976958</v>
      </c>
      <c r="AP78" s="23">
        <v>465.2852968763172</v>
      </c>
      <c r="AQ78" s="23">
        <v>91.152326340206358</v>
      </c>
      <c r="AR78" s="23">
        <v>54.851680658030965</v>
      </c>
      <c r="AS78" s="23">
        <v>26.296837509592631</v>
      </c>
      <c r="AT78" s="23">
        <v>15.002132458138471</v>
      </c>
      <c r="AU78" s="23">
        <v>61.576883092838209</v>
      </c>
      <c r="AV78" s="23">
        <v>3.7759072719978759</v>
      </c>
      <c r="AW78" s="23">
        <v>8.6741006938344984</v>
      </c>
      <c r="AX78" s="23">
        <v>154.26405623082348</v>
      </c>
      <c r="AY78" s="23">
        <v>390.03923435897644</v>
      </c>
      <c r="AZ78" s="23">
        <v>182.9501219543192</v>
      </c>
      <c r="BA78" s="23">
        <v>213.48995161651007</v>
      </c>
      <c r="BB78" s="23">
        <v>89.070374960742413</v>
      </c>
      <c r="BC78" s="23">
        <v>40.413396460690194</v>
      </c>
      <c r="BD78" s="23">
        <v>271.51873833200102</v>
      </c>
      <c r="BE78" s="23">
        <v>23.54656231053907</v>
      </c>
      <c r="BF78" s="23">
        <v>6.2838774010250145</v>
      </c>
      <c r="BG78" s="23">
        <v>11952.569118041323</v>
      </c>
      <c r="BH78" s="23">
        <v>27946.049793383019</v>
      </c>
      <c r="BI78" s="23">
        <v>1853.7037452149825</v>
      </c>
      <c r="BJ78" s="23">
        <v>6231.7806843304488</v>
      </c>
      <c r="BK78" s="23">
        <v>26.958420420197083</v>
      </c>
      <c r="BL78" s="23">
        <v>5796.0586112357742</v>
      </c>
      <c r="BM78" s="23">
        <v>28905.767523877046</v>
      </c>
      <c r="BN78" s="23">
        <v>73.565073018903036</v>
      </c>
      <c r="BO78" s="23">
        <v>278.37240816523791</v>
      </c>
      <c r="BP78" s="23">
        <v>458.96759123660377</v>
      </c>
      <c r="BQ78" s="23">
        <v>53.826917650569385</v>
      </c>
      <c r="BR78" s="23">
        <v>183.2242680215449</v>
      </c>
      <c r="BS78" s="23">
        <v>0</v>
      </c>
      <c r="BT78" s="64">
        <v>7971164.6391137578</v>
      </c>
      <c r="BU78" s="23">
        <v>60475.75767189006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-250767.79590538799</v>
      </c>
      <c r="CI78" s="23">
        <v>181702.04402756804</v>
      </c>
      <c r="CJ78" s="34">
        <f t="shared" si="3"/>
        <v>7962574.6449078275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3577279.4826551257</v>
      </c>
      <c r="D79" s="23">
        <v>5714.1875920083885</v>
      </c>
      <c r="E79" s="23">
        <v>64785.396266402167</v>
      </c>
      <c r="F79" s="23">
        <v>13920.921582479798</v>
      </c>
      <c r="G79" s="23">
        <v>11526302.861184841</v>
      </c>
      <c r="H79" s="23">
        <v>71052.977439038179</v>
      </c>
      <c r="I79" s="23">
        <v>7434.923259749944</v>
      </c>
      <c r="J79" s="23">
        <v>124831.12612449215</v>
      </c>
      <c r="K79" s="23">
        <v>3407.6512497318831</v>
      </c>
      <c r="L79" s="23">
        <v>10535.430096587681</v>
      </c>
      <c r="M79" s="23">
        <v>834349.68212748133</v>
      </c>
      <c r="N79" s="23">
        <v>920925.31122760626</v>
      </c>
      <c r="O79" s="23">
        <v>44724.557418353434</v>
      </c>
      <c r="P79" s="23">
        <v>37669.239191279703</v>
      </c>
      <c r="Q79" s="23">
        <v>5036.2573543515509</v>
      </c>
      <c r="R79" s="23">
        <v>32020.618995624383</v>
      </c>
      <c r="S79" s="23">
        <v>18175.653052262791</v>
      </c>
      <c r="T79" s="23">
        <v>11034.672160608146</v>
      </c>
      <c r="U79" s="23">
        <v>75650.512182996084</v>
      </c>
      <c r="V79" s="23">
        <v>3716.065884619838</v>
      </c>
      <c r="W79" s="23">
        <v>2744.900787493797</v>
      </c>
      <c r="X79" s="23">
        <v>90946.933713618229</v>
      </c>
      <c r="Y79" s="23">
        <v>6727.702923442439</v>
      </c>
      <c r="Z79" s="23">
        <v>9440.3591424098177</v>
      </c>
      <c r="AA79" s="23">
        <v>1090.1099859521964</v>
      </c>
      <c r="AB79" s="23">
        <v>11925.851037593029</v>
      </c>
      <c r="AC79" s="23">
        <v>20780.115743128339</v>
      </c>
      <c r="AD79" s="23">
        <v>8590.0715065376062</v>
      </c>
      <c r="AE79" s="23">
        <v>306382.73845515971</v>
      </c>
      <c r="AF79" s="23">
        <v>55072.815798626914</v>
      </c>
      <c r="AG79" s="23">
        <v>11705.041447579115</v>
      </c>
      <c r="AH79" s="23">
        <v>4110.6147323589048</v>
      </c>
      <c r="AI79" s="23">
        <v>4451.920142401008</v>
      </c>
      <c r="AJ79" s="23">
        <v>9582.0732179028237</v>
      </c>
      <c r="AK79" s="23">
        <v>2316.6244020810518</v>
      </c>
      <c r="AL79" s="23">
        <v>4095253.9287905726</v>
      </c>
      <c r="AM79" s="23">
        <v>11115.834806779971</v>
      </c>
      <c r="AN79" s="23">
        <v>149822.24102542148</v>
      </c>
      <c r="AO79" s="23">
        <v>9960.9682766648493</v>
      </c>
      <c r="AP79" s="23">
        <v>75430.402932625148</v>
      </c>
      <c r="AQ79" s="23">
        <v>19462.917803836928</v>
      </c>
      <c r="AR79" s="23">
        <v>6278.5420047431771</v>
      </c>
      <c r="AS79" s="23">
        <v>10669.183148284703</v>
      </c>
      <c r="AT79" s="23">
        <v>6882.2726138462222</v>
      </c>
      <c r="AU79" s="23">
        <v>4805.1932903769739</v>
      </c>
      <c r="AV79" s="23">
        <v>80.046437404411932</v>
      </c>
      <c r="AW79" s="23">
        <v>113.73839312591991</v>
      </c>
      <c r="AX79" s="23">
        <v>57221.255498345381</v>
      </c>
      <c r="AY79" s="23">
        <v>41158.599859173213</v>
      </c>
      <c r="AZ79" s="23">
        <v>23179.939321901686</v>
      </c>
      <c r="BA79" s="23">
        <v>2303.9662518476807</v>
      </c>
      <c r="BB79" s="23">
        <v>30667.903710684073</v>
      </c>
      <c r="BC79" s="23">
        <v>27498.762184246403</v>
      </c>
      <c r="BD79" s="23">
        <v>74980.355223911974</v>
      </c>
      <c r="BE79" s="23">
        <v>7989.8578180354707</v>
      </c>
      <c r="BF79" s="23">
        <v>1091.0395764935013</v>
      </c>
      <c r="BG79" s="23">
        <v>53419.787209451519</v>
      </c>
      <c r="BH79" s="23">
        <v>168089.60006126348</v>
      </c>
      <c r="BI79" s="23">
        <v>2361.1736527742164</v>
      </c>
      <c r="BJ79" s="23">
        <v>79110.008963239379</v>
      </c>
      <c r="BK79" s="23">
        <v>7099.1212093870809</v>
      </c>
      <c r="BL79" s="23">
        <v>185168.03303523577</v>
      </c>
      <c r="BM79" s="23">
        <v>588785.6483409988</v>
      </c>
      <c r="BN79" s="23">
        <v>63320.096674093053</v>
      </c>
      <c r="BO79" s="23">
        <v>64832.417443950719</v>
      </c>
      <c r="BP79" s="23">
        <v>113381.37938539633</v>
      </c>
      <c r="BQ79" s="23">
        <v>2856.7853642191085</v>
      </c>
      <c r="BR79" s="23">
        <v>5729.3778233539024</v>
      </c>
      <c r="BS79" s="23">
        <v>0</v>
      </c>
      <c r="BT79" s="64">
        <v>23924555.778213605</v>
      </c>
      <c r="BU79" s="23">
        <v>15080651.058354957</v>
      </c>
      <c r="BV79" s="23">
        <v>0</v>
      </c>
      <c r="BW79" s="23">
        <v>39885.323333445413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1.0271596831713362E-2</v>
      </c>
      <c r="CE79" s="23">
        <v>0</v>
      </c>
      <c r="CF79" s="23">
        <v>0</v>
      </c>
      <c r="CG79" s="23">
        <v>0</v>
      </c>
      <c r="CH79" s="23">
        <v>174834.44688889719</v>
      </c>
      <c r="CI79" s="23">
        <v>7957620.1607720153</v>
      </c>
      <c r="CJ79" s="34">
        <f t="shared" si="3"/>
        <v>47177546.777834512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7651.579626061729</v>
      </c>
      <c r="D80" s="23">
        <v>379.41655178380398</v>
      </c>
      <c r="E80" s="23">
        <v>12804.115709976759</v>
      </c>
      <c r="F80" s="23">
        <v>2043.6398532933429</v>
      </c>
      <c r="G80" s="23">
        <v>92766.615752625483</v>
      </c>
      <c r="H80" s="23">
        <v>2239285.0879573273</v>
      </c>
      <c r="I80" s="23">
        <v>18665.280365585426</v>
      </c>
      <c r="J80" s="23">
        <v>60285.407990005959</v>
      </c>
      <c r="K80" s="23">
        <v>29740.685824918077</v>
      </c>
      <c r="L80" s="23">
        <v>2615.0026754923392</v>
      </c>
      <c r="M80" s="23">
        <v>36659.63679802142</v>
      </c>
      <c r="N80" s="23">
        <v>13613.226249908059</v>
      </c>
      <c r="O80" s="23">
        <v>111097.85218110967</v>
      </c>
      <c r="P80" s="23">
        <v>80036.195086505206</v>
      </c>
      <c r="Q80" s="23">
        <v>10988.993990546585</v>
      </c>
      <c r="R80" s="23">
        <v>102069.82168823935</v>
      </c>
      <c r="S80" s="23">
        <v>32021.077981280898</v>
      </c>
      <c r="T80" s="23">
        <v>15907.766348401183</v>
      </c>
      <c r="U80" s="23">
        <v>122984.92751565334</v>
      </c>
      <c r="V80" s="23">
        <v>10318.647507419859</v>
      </c>
      <c r="W80" s="23">
        <v>103571.26385772091</v>
      </c>
      <c r="X80" s="23">
        <v>516808.63280405424</v>
      </c>
      <c r="Y80" s="23">
        <v>27907.954772034198</v>
      </c>
      <c r="Z80" s="23">
        <v>6658.544328842383</v>
      </c>
      <c r="AA80" s="23">
        <v>645.29455114214977</v>
      </c>
      <c r="AB80" s="23">
        <v>45724.686627841416</v>
      </c>
      <c r="AC80" s="23">
        <v>159210.91957302036</v>
      </c>
      <c r="AD80" s="23">
        <v>21782.039111816142</v>
      </c>
      <c r="AE80" s="23">
        <v>124615.17057670558</v>
      </c>
      <c r="AF80" s="23">
        <v>30677.1786768397</v>
      </c>
      <c r="AG80" s="23">
        <v>19695.110472590732</v>
      </c>
      <c r="AH80" s="23">
        <v>4037.8489973907672</v>
      </c>
      <c r="AI80" s="23">
        <v>8201.7143246279666</v>
      </c>
      <c r="AJ80" s="23">
        <v>41526.80727824405</v>
      </c>
      <c r="AK80" s="23">
        <v>34758.097211564287</v>
      </c>
      <c r="AL80" s="23">
        <v>28255.027763819282</v>
      </c>
      <c r="AM80" s="23">
        <v>8919.204331753157</v>
      </c>
      <c r="AN80" s="23">
        <v>25222.655570656214</v>
      </c>
      <c r="AO80" s="23">
        <v>18646.506676930803</v>
      </c>
      <c r="AP80" s="23">
        <v>19617.408065332143</v>
      </c>
      <c r="AQ80" s="23">
        <v>3865.1230285626566</v>
      </c>
      <c r="AR80" s="23">
        <v>2461.5888329576906</v>
      </c>
      <c r="AS80" s="23">
        <v>1168.6866612644128</v>
      </c>
      <c r="AT80" s="23">
        <v>660.82296047070713</v>
      </c>
      <c r="AU80" s="23">
        <v>2568.9817360639217</v>
      </c>
      <c r="AV80" s="23">
        <v>127.20760182612685</v>
      </c>
      <c r="AW80" s="23">
        <v>289.90735022799248</v>
      </c>
      <c r="AX80" s="23">
        <v>6270.627221929446</v>
      </c>
      <c r="AY80" s="23">
        <v>15842.094468030704</v>
      </c>
      <c r="AZ80" s="23">
        <v>10877.30095315269</v>
      </c>
      <c r="BA80" s="23">
        <v>131.58384841362488</v>
      </c>
      <c r="BB80" s="23">
        <v>3705.7122878778528</v>
      </c>
      <c r="BC80" s="23">
        <v>5816.3841256598316</v>
      </c>
      <c r="BD80" s="23">
        <v>11930.118345784944</v>
      </c>
      <c r="BE80" s="23">
        <v>1725.2751179451236</v>
      </c>
      <c r="BF80" s="23">
        <v>796.49155236838874</v>
      </c>
      <c r="BG80" s="23">
        <v>330724.56394040119</v>
      </c>
      <c r="BH80" s="23">
        <v>179024.02166894582</v>
      </c>
      <c r="BI80" s="23">
        <v>26521.989448140368</v>
      </c>
      <c r="BJ80" s="23">
        <v>58308.612602997397</v>
      </c>
      <c r="BK80" s="23">
        <v>1093.3890025311418</v>
      </c>
      <c r="BL80" s="23">
        <v>146275.44518421698</v>
      </c>
      <c r="BM80" s="23">
        <v>249802.54931889876</v>
      </c>
      <c r="BN80" s="23">
        <v>22231.49763852754</v>
      </c>
      <c r="BO80" s="23">
        <v>21210.876056034216</v>
      </c>
      <c r="BP80" s="23">
        <v>27059.336910196795</v>
      </c>
      <c r="BQ80" s="23">
        <v>10736.415595945842</v>
      </c>
      <c r="BR80" s="23">
        <v>55284.281175927172</v>
      </c>
      <c r="BS80" s="23">
        <v>0</v>
      </c>
      <c r="BT80" s="64">
        <v>5444927.9278623825</v>
      </c>
      <c r="BU80" s="23">
        <v>9318700.8678692318</v>
      </c>
      <c r="BV80" s="23">
        <v>0</v>
      </c>
      <c r="BW80" s="23">
        <v>32312.866762677233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2.4141237307451631</v>
      </c>
      <c r="CD80" s="23">
        <v>424536.22634690022</v>
      </c>
      <c r="CE80" s="23">
        <v>0</v>
      </c>
      <c r="CF80" s="23">
        <v>27.412292389680971</v>
      </c>
      <c r="CG80" s="23">
        <v>3142.5114987622223</v>
      </c>
      <c r="CH80" s="23">
        <v>832233.07921617513</v>
      </c>
      <c r="CI80" s="23">
        <v>15489116.845974511</v>
      </c>
      <c r="CJ80" s="34">
        <f t="shared" si="3"/>
        <v>31545000.151946761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16518.029348985623</v>
      </c>
      <c r="D81" s="23">
        <v>2359.1310302184284</v>
      </c>
      <c r="E81" s="23">
        <v>82.117393618690059</v>
      </c>
      <c r="F81" s="23">
        <v>14544.596327170857</v>
      </c>
      <c r="G81" s="23">
        <v>52186.123498301422</v>
      </c>
      <c r="H81" s="23">
        <v>18615.990586069733</v>
      </c>
      <c r="I81" s="23">
        <v>1751871.1889237438</v>
      </c>
      <c r="J81" s="23">
        <v>155331.4208187355</v>
      </c>
      <c r="K81" s="23">
        <v>3251.5883638807068</v>
      </c>
      <c r="L81" s="23">
        <v>316.85567461434482</v>
      </c>
      <c r="M81" s="23">
        <v>21148.69774733562</v>
      </c>
      <c r="N81" s="23">
        <v>3524.630020434538</v>
      </c>
      <c r="O81" s="23">
        <v>74751.421972083233</v>
      </c>
      <c r="P81" s="23">
        <v>151406.01331353287</v>
      </c>
      <c r="Q81" s="23">
        <v>19257.863474888309</v>
      </c>
      <c r="R81" s="23">
        <v>96626.417797527654</v>
      </c>
      <c r="S81" s="23">
        <v>46306.31918994111</v>
      </c>
      <c r="T81" s="23">
        <v>16968.077038302381</v>
      </c>
      <c r="U81" s="23">
        <v>107919.76419910732</v>
      </c>
      <c r="V81" s="23">
        <v>56736.620446711306</v>
      </c>
      <c r="W81" s="23">
        <v>48533.028427269353</v>
      </c>
      <c r="X81" s="23">
        <v>1550512.2668213574</v>
      </c>
      <c r="Y81" s="23">
        <v>28293.564428658581</v>
      </c>
      <c r="Z81" s="23">
        <v>198261.473318509</v>
      </c>
      <c r="AA81" s="23">
        <v>182.76683221796827</v>
      </c>
      <c r="AB81" s="23">
        <v>44478.083285964152</v>
      </c>
      <c r="AC81" s="23">
        <v>3519707.0648184461</v>
      </c>
      <c r="AD81" s="23">
        <v>5108.401479394558</v>
      </c>
      <c r="AE81" s="23">
        <v>119935.89169549897</v>
      </c>
      <c r="AF81" s="23">
        <v>13756.196286185752</v>
      </c>
      <c r="AG81" s="23">
        <v>15020.782487577482</v>
      </c>
      <c r="AH81" s="23">
        <v>457.43708390998592</v>
      </c>
      <c r="AI81" s="23">
        <v>1109.2333446632251</v>
      </c>
      <c r="AJ81" s="23">
        <v>17662.294977328944</v>
      </c>
      <c r="AK81" s="23">
        <v>857.51888765088484</v>
      </c>
      <c r="AL81" s="23">
        <v>5544.9056712548172</v>
      </c>
      <c r="AM81" s="23">
        <v>1258.5789831955649</v>
      </c>
      <c r="AN81" s="23">
        <v>4461.5043052089895</v>
      </c>
      <c r="AO81" s="23">
        <v>4809.3539397817085</v>
      </c>
      <c r="AP81" s="23">
        <v>5363.5678800253545</v>
      </c>
      <c r="AQ81" s="23">
        <v>1096.3908874658525</v>
      </c>
      <c r="AR81" s="23">
        <v>676.73988618355054</v>
      </c>
      <c r="AS81" s="23">
        <v>327.52574635404227</v>
      </c>
      <c r="AT81" s="23">
        <v>186.19598962997929</v>
      </c>
      <c r="AU81" s="23">
        <v>9370.6514539110594</v>
      </c>
      <c r="AV81" s="23">
        <v>394.27209449875141</v>
      </c>
      <c r="AW81" s="23">
        <v>1059.8590897208032</v>
      </c>
      <c r="AX81" s="23">
        <v>3896.4026897368326</v>
      </c>
      <c r="AY81" s="23">
        <v>4314.1312989191783</v>
      </c>
      <c r="AZ81" s="23">
        <v>2067.1743420855369</v>
      </c>
      <c r="BA81" s="23">
        <v>297.94050282762504</v>
      </c>
      <c r="BB81" s="23">
        <v>979.25182141879554</v>
      </c>
      <c r="BC81" s="23">
        <v>461.27331365105721</v>
      </c>
      <c r="BD81" s="23">
        <v>4473.061362546704</v>
      </c>
      <c r="BE81" s="23">
        <v>716.44537234189374</v>
      </c>
      <c r="BF81" s="23">
        <v>90.436680172969659</v>
      </c>
      <c r="BG81" s="23">
        <v>91653.305531571037</v>
      </c>
      <c r="BH81" s="23">
        <v>12081.600343520018</v>
      </c>
      <c r="BI81" s="23">
        <v>1433.3766213107133</v>
      </c>
      <c r="BJ81" s="23">
        <v>19573.620216235577</v>
      </c>
      <c r="BK81" s="23">
        <v>298.68850314193008</v>
      </c>
      <c r="BL81" s="23">
        <v>8081.6485101099133</v>
      </c>
      <c r="BM81" s="23">
        <v>29045.631397766807</v>
      </c>
      <c r="BN81" s="23">
        <v>30582.934207360762</v>
      </c>
      <c r="BO81" s="23">
        <v>10561.978084529635</v>
      </c>
      <c r="BP81" s="23">
        <v>5444.2509465746725</v>
      </c>
      <c r="BQ81" s="23">
        <v>23785.379536125249</v>
      </c>
      <c r="BR81" s="23">
        <v>3107.3967325440503</v>
      </c>
      <c r="BS81" s="23">
        <v>0</v>
      </c>
      <c r="BT81" s="64">
        <v>8461094.3452815562</v>
      </c>
      <c r="BU81" s="23">
        <v>824149.98580783256</v>
      </c>
      <c r="BV81" s="23">
        <v>0</v>
      </c>
      <c r="BW81" s="23">
        <v>35.77002483055314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12406.824447481466</v>
      </c>
      <c r="CD81" s="23">
        <v>233667.53083832041</v>
      </c>
      <c r="CE81" s="23">
        <v>0</v>
      </c>
      <c r="CF81" s="23">
        <v>0</v>
      </c>
      <c r="CG81" s="23">
        <v>0</v>
      </c>
      <c r="CH81" s="23">
        <v>77887.714892664211</v>
      </c>
      <c r="CI81" s="23">
        <v>522981.54532464646</v>
      </c>
      <c r="CJ81" s="34">
        <f t="shared" si="3"/>
        <v>10132223.716617331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11160.26240295521</v>
      </c>
      <c r="D82" s="23">
        <v>161.95499626504974</v>
      </c>
      <c r="E82" s="23">
        <v>361.81775051414087</v>
      </c>
      <c r="F82" s="23">
        <v>7179.1153304633399</v>
      </c>
      <c r="G82" s="23">
        <v>734270.37135146197</v>
      </c>
      <c r="H82" s="23">
        <v>32593.193796080304</v>
      </c>
      <c r="I82" s="23">
        <v>41243.781913533108</v>
      </c>
      <c r="J82" s="23">
        <v>1078919.2704030154</v>
      </c>
      <c r="K82" s="23">
        <v>1322935.7812620024</v>
      </c>
      <c r="L82" s="23">
        <v>585.39797027242173</v>
      </c>
      <c r="M82" s="23">
        <v>58746.847738151111</v>
      </c>
      <c r="N82" s="23">
        <v>145315.47734485674</v>
      </c>
      <c r="O82" s="23">
        <v>209524.15556483314</v>
      </c>
      <c r="P82" s="23">
        <v>115108.09802389964</v>
      </c>
      <c r="Q82" s="23">
        <v>29145.355554200265</v>
      </c>
      <c r="R82" s="23">
        <v>90381.060740243236</v>
      </c>
      <c r="S82" s="23">
        <v>49439.426654233626</v>
      </c>
      <c r="T82" s="23">
        <v>31537.580083948156</v>
      </c>
      <c r="U82" s="23">
        <v>128795.23215360215</v>
      </c>
      <c r="V82" s="23">
        <v>11363.838722884411</v>
      </c>
      <c r="W82" s="23">
        <v>2410.8252726597648</v>
      </c>
      <c r="X82" s="23">
        <v>160601.1099194297</v>
      </c>
      <c r="Y82" s="23">
        <v>10711.889459079168</v>
      </c>
      <c r="Z82" s="23">
        <v>4133.1631168858703</v>
      </c>
      <c r="AA82" s="23">
        <v>515.80694255131289</v>
      </c>
      <c r="AB82" s="23">
        <v>38796.503824979838</v>
      </c>
      <c r="AC82" s="23">
        <v>28898.151211789344</v>
      </c>
      <c r="AD82" s="23">
        <v>67892.941476755106</v>
      </c>
      <c r="AE82" s="23">
        <v>985788.71036995982</v>
      </c>
      <c r="AF82" s="23">
        <v>119396.02486774702</v>
      </c>
      <c r="AG82" s="23">
        <v>12131.948076873265</v>
      </c>
      <c r="AH82" s="23">
        <v>865.8987968728826</v>
      </c>
      <c r="AI82" s="23">
        <v>3072.0207561213756</v>
      </c>
      <c r="AJ82" s="23">
        <v>4680.9792981944856</v>
      </c>
      <c r="AK82" s="23">
        <v>31761.883091363336</v>
      </c>
      <c r="AL82" s="23">
        <v>27429.341501046743</v>
      </c>
      <c r="AM82" s="23">
        <v>764322.18348827143</v>
      </c>
      <c r="AN82" s="23">
        <v>4838.5196717942999</v>
      </c>
      <c r="AO82" s="23">
        <v>178021.58803124417</v>
      </c>
      <c r="AP82" s="23">
        <v>16655.639736686269</v>
      </c>
      <c r="AQ82" s="23">
        <v>14309.741410939994</v>
      </c>
      <c r="AR82" s="23">
        <v>1897.7025985994671</v>
      </c>
      <c r="AS82" s="23">
        <v>13385.453445841271</v>
      </c>
      <c r="AT82" s="23">
        <v>941.93620885645521</v>
      </c>
      <c r="AU82" s="23">
        <v>2327.3614376298692</v>
      </c>
      <c r="AV82" s="23">
        <v>125.39490494613322</v>
      </c>
      <c r="AW82" s="23">
        <v>221.10711442490768</v>
      </c>
      <c r="AX82" s="23">
        <v>8218.5772114745887</v>
      </c>
      <c r="AY82" s="23">
        <v>15330.114422283859</v>
      </c>
      <c r="AZ82" s="23">
        <v>6284.2118053879685</v>
      </c>
      <c r="BA82" s="23">
        <v>9319.1804707085521</v>
      </c>
      <c r="BB82" s="23">
        <v>17976.285039782724</v>
      </c>
      <c r="BC82" s="23">
        <v>4490.9390155453966</v>
      </c>
      <c r="BD82" s="23">
        <v>9287.3514738690501</v>
      </c>
      <c r="BE82" s="23">
        <v>759.7519964121152</v>
      </c>
      <c r="BF82" s="23">
        <v>501.05543739416584</v>
      </c>
      <c r="BG82" s="23">
        <v>78793.11679418452</v>
      </c>
      <c r="BH82" s="23">
        <v>99634.506232436572</v>
      </c>
      <c r="BI82" s="23">
        <v>8016.4267151491104</v>
      </c>
      <c r="BJ82" s="23">
        <v>128413.04226856188</v>
      </c>
      <c r="BK82" s="23">
        <v>1605.6245297521134</v>
      </c>
      <c r="BL82" s="23">
        <v>81851.771084658903</v>
      </c>
      <c r="BM82" s="23">
        <v>137555.62352026388</v>
      </c>
      <c r="BN82" s="23">
        <v>27160.065654722159</v>
      </c>
      <c r="BO82" s="23">
        <v>15241.47788965572</v>
      </c>
      <c r="BP82" s="23">
        <v>20219.023564592146</v>
      </c>
      <c r="BQ82" s="23">
        <v>14091.959029646876</v>
      </c>
      <c r="BR82" s="23">
        <v>3032.2622075795971</v>
      </c>
      <c r="BS82" s="23">
        <v>0</v>
      </c>
      <c r="BT82" s="64">
        <v>7282684.2121530212</v>
      </c>
      <c r="BU82" s="23">
        <v>752784.00658662675</v>
      </c>
      <c r="BV82" s="23">
        <v>0</v>
      </c>
      <c r="BW82" s="23">
        <v>360603.89538798376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2452.0208830761635</v>
      </c>
      <c r="CE82" s="23">
        <v>0</v>
      </c>
      <c r="CF82" s="23">
        <v>0</v>
      </c>
      <c r="CG82" s="23">
        <v>0</v>
      </c>
      <c r="CH82" s="23">
        <v>-31475.65813113339</v>
      </c>
      <c r="CI82" s="23">
        <v>1168947.2657001249</v>
      </c>
      <c r="CJ82" s="34">
        <f t="shared" si="3"/>
        <v>9535995.7425796986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1309.6391790802109</v>
      </c>
      <c r="D83" s="23">
        <v>73.494761280146392</v>
      </c>
      <c r="E83" s="23">
        <v>89.066347153965694</v>
      </c>
      <c r="F83" s="23">
        <v>832.77099022496066</v>
      </c>
      <c r="G83" s="23">
        <v>29688.115411727431</v>
      </c>
      <c r="H83" s="23">
        <v>3989.1967592744436</v>
      </c>
      <c r="I83" s="23">
        <v>4565.364544110208</v>
      </c>
      <c r="J83" s="23">
        <v>39202.604337007106</v>
      </c>
      <c r="K83" s="23">
        <v>308063.44802243187</v>
      </c>
      <c r="L83" s="23">
        <v>256.61392559837907</v>
      </c>
      <c r="M83" s="23">
        <v>5199.7639002649903</v>
      </c>
      <c r="N83" s="23">
        <v>14277.572457423981</v>
      </c>
      <c r="O83" s="23">
        <v>10167.555048770608</v>
      </c>
      <c r="P83" s="23">
        <v>6748.5994768325845</v>
      </c>
      <c r="Q83" s="23">
        <v>2095.5654097041652</v>
      </c>
      <c r="R83" s="23">
        <v>11058.686844244396</v>
      </c>
      <c r="S83" s="23">
        <v>84963.30162915602</v>
      </c>
      <c r="T83" s="23">
        <v>19236.540388829464</v>
      </c>
      <c r="U83" s="23">
        <v>48722.317955682331</v>
      </c>
      <c r="V83" s="23">
        <v>1482.1435890651944</v>
      </c>
      <c r="W83" s="23">
        <v>4285.1461679845579</v>
      </c>
      <c r="X83" s="23">
        <v>24178.36848564912</v>
      </c>
      <c r="Y83" s="23">
        <v>5836.4008603965649</v>
      </c>
      <c r="Z83" s="23">
        <v>2657.2295828941296</v>
      </c>
      <c r="AA83" s="23">
        <v>299.00672519875911</v>
      </c>
      <c r="AB83" s="23">
        <v>23004.525025618292</v>
      </c>
      <c r="AC83" s="23">
        <v>3304.9984902109213</v>
      </c>
      <c r="AD83" s="23">
        <v>14004.102662920957</v>
      </c>
      <c r="AE83" s="23">
        <v>184063.32914181272</v>
      </c>
      <c r="AF83" s="23">
        <v>22110.398028209969</v>
      </c>
      <c r="AG83" s="23">
        <v>12032.486053346522</v>
      </c>
      <c r="AH83" s="23">
        <v>587.35647944738582</v>
      </c>
      <c r="AI83" s="23">
        <v>2258.226374633</v>
      </c>
      <c r="AJ83" s="23">
        <v>3105.7212931038939</v>
      </c>
      <c r="AK83" s="23">
        <v>19407.516202639959</v>
      </c>
      <c r="AL83" s="23">
        <v>2441.8763265363045</v>
      </c>
      <c r="AM83" s="23">
        <v>51601.852238814936</v>
      </c>
      <c r="AN83" s="23">
        <v>23070.97120548995</v>
      </c>
      <c r="AO83" s="23">
        <v>86310.596589828725</v>
      </c>
      <c r="AP83" s="23">
        <v>123842.20810465426</v>
      </c>
      <c r="AQ83" s="23">
        <v>47459.893727868664</v>
      </c>
      <c r="AR83" s="23">
        <v>2347.8561866480059</v>
      </c>
      <c r="AS83" s="23">
        <v>25195.223160695226</v>
      </c>
      <c r="AT83" s="23">
        <v>13325.598778962069</v>
      </c>
      <c r="AU83" s="23">
        <v>1201.373823321285</v>
      </c>
      <c r="AV83" s="23">
        <v>24.714691181319878</v>
      </c>
      <c r="AW83" s="23">
        <v>58.867445804859422</v>
      </c>
      <c r="AX83" s="23">
        <v>50484.472355224541</v>
      </c>
      <c r="AY83" s="23">
        <v>106617.43026171427</v>
      </c>
      <c r="AZ83" s="23">
        <v>21091.859930108643</v>
      </c>
      <c r="BA83" s="23">
        <v>7579.7605301365165</v>
      </c>
      <c r="BB83" s="23">
        <v>265810.87639714766</v>
      </c>
      <c r="BC83" s="23">
        <v>18355.388300886429</v>
      </c>
      <c r="BD83" s="23">
        <v>9819.789704390003</v>
      </c>
      <c r="BE83" s="23">
        <v>5670.497014471669</v>
      </c>
      <c r="BF83" s="23">
        <v>1795.4695357553144</v>
      </c>
      <c r="BG83" s="23">
        <v>29800.075083423388</v>
      </c>
      <c r="BH83" s="23">
        <v>78781.173944119306</v>
      </c>
      <c r="BI83" s="23">
        <v>2514.528625175185</v>
      </c>
      <c r="BJ83" s="23">
        <v>49890.57148395414</v>
      </c>
      <c r="BK83" s="23">
        <v>3397.4495268492406</v>
      </c>
      <c r="BL83" s="23">
        <v>20662.176146642967</v>
      </c>
      <c r="BM83" s="23">
        <v>58927.454593954077</v>
      </c>
      <c r="BN83" s="23">
        <v>36528.689863793785</v>
      </c>
      <c r="BO83" s="23">
        <v>19705.42823558009</v>
      </c>
      <c r="BP83" s="23">
        <v>15694.197781137867</v>
      </c>
      <c r="BQ83" s="23">
        <v>20323.264461557963</v>
      </c>
      <c r="BR83" s="23">
        <v>3474.7078713280625</v>
      </c>
      <c r="BS83" s="23">
        <v>0</v>
      </c>
      <c r="BT83" s="64">
        <v>2116963.4664790854</v>
      </c>
      <c r="BU83" s="23">
        <v>422628.08334599494</v>
      </c>
      <c r="BV83" s="23">
        <v>0</v>
      </c>
      <c r="BW83" s="23">
        <v>3.3631547342677859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39508.886767154734</v>
      </c>
      <c r="CE83" s="23">
        <v>0</v>
      </c>
      <c r="CF83" s="23">
        <v>55579.633049878372</v>
      </c>
      <c r="CG83" s="23">
        <v>0</v>
      </c>
      <c r="CH83" s="23">
        <v>62373.466807241624</v>
      </c>
      <c r="CI83" s="23">
        <v>1163324.8080813177</v>
      </c>
      <c r="CJ83" s="34">
        <f t="shared" si="3"/>
        <v>3860381.7076854068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466274.39362051018</v>
      </c>
      <c r="D84" s="23">
        <v>18262.906734973632</v>
      </c>
      <c r="E84" s="23">
        <v>233023.17180953483</v>
      </c>
      <c r="F84" s="23">
        <v>46351.420610534624</v>
      </c>
      <c r="G84" s="23">
        <v>205451.89443337114</v>
      </c>
      <c r="H84" s="23">
        <v>7673.0901965504127</v>
      </c>
      <c r="I84" s="23">
        <v>18032.849520280204</v>
      </c>
      <c r="J84" s="23">
        <v>5952.660674637701</v>
      </c>
      <c r="K84" s="23">
        <v>6290.5655959686919</v>
      </c>
      <c r="L84" s="23">
        <v>239175.39985838757</v>
      </c>
      <c r="M84" s="23">
        <v>57404.772885939929</v>
      </c>
      <c r="N84" s="23">
        <v>18280.468870881516</v>
      </c>
      <c r="O84" s="23">
        <v>23185.81377799606</v>
      </c>
      <c r="P84" s="23">
        <v>186241.03539578363</v>
      </c>
      <c r="Q84" s="23">
        <v>5987.0409066468592</v>
      </c>
      <c r="R84" s="23">
        <v>52740.771324863745</v>
      </c>
      <c r="S84" s="23">
        <v>5412.0535170242119</v>
      </c>
      <c r="T84" s="23">
        <v>4436.1744240198786</v>
      </c>
      <c r="U84" s="23">
        <v>49433.122272977576</v>
      </c>
      <c r="V84" s="23">
        <v>7160.2600808489678</v>
      </c>
      <c r="W84" s="23">
        <v>4081.7874150150737</v>
      </c>
      <c r="X84" s="23">
        <v>19513.742829027418</v>
      </c>
      <c r="Y84" s="23">
        <v>23770.150262099774</v>
      </c>
      <c r="Z84" s="23">
        <v>364738.46497837204</v>
      </c>
      <c r="AA84" s="23">
        <v>928.86570565490319</v>
      </c>
      <c r="AB84" s="23">
        <v>42055.458068112595</v>
      </c>
      <c r="AC84" s="23">
        <v>704730.97294989496</v>
      </c>
      <c r="AD84" s="23">
        <v>93807.769392965522</v>
      </c>
      <c r="AE84" s="23">
        <v>265157.07578522828</v>
      </c>
      <c r="AF84" s="23">
        <v>69863.320520613197</v>
      </c>
      <c r="AG84" s="23">
        <v>1230215.1066192067</v>
      </c>
      <c r="AH84" s="23">
        <v>335767.83081223705</v>
      </c>
      <c r="AI84" s="23">
        <v>1307160.9093530464</v>
      </c>
      <c r="AJ84" s="23">
        <v>73024.941328485482</v>
      </c>
      <c r="AK84" s="23">
        <v>39430.324414073759</v>
      </c>
      <c r="AL84" s="23">
        <v>23573.97347716787</v>
      </c>
      <c r="AM84" s="23">
        <v>5245.0591972686989</v>
      </c>
      <c r="AN84" s="23">
        <v>7301.8215183873908</v>
      </c>
      <c r="AO84" s="23">
        <v>7467.4032809271494</v>
      </c>
      <c r="AP84" s="23">
        <v>15431.702125376272</v>
      </c>
      <c r="AQ84" s="23">
        <v>18456.00992753106</v>
      </c>
      <c r="AR84" s="23">
        <v>1773.1817876120499</v>
      </c>
      <c r="AS84" s="23">
        <v>978.38717406730768</v>
      </c>
      <c r="AT84" s="23">
        <v>7927.6951277702292</v>
      </c>
      <c r="AU84" s="23">
        <v>22882.132886280309</v>
      </c>
      <c r="AV84" s="23">
        <v>4553.2729407191791</v>
      </c>
      <c r="AW84" s="23">
        <v>1487.6843235498616</v>
      </c>
      <c r="AX84" s="23">
        <v>17409.676962790898</v>
      </c>
      <c r="AY84" s="23">
        <v>23474.544263410982</v>
      </c>
      <c r="AZ84" s="23">
        <v>1587.9879391590612</v>
      </c>
      <c r="BA84" s="23">
        <v>2252.4639410781215</v>
      </c>
      <c r="BB84" s="23">
        <v>7214.4326762949095</v>
      </c>
      <c r="BC84" s="23">
        <v>9719.6053537037933</v>
      </c>
      <c r="BD84" s="23">
        <v>11731.872007821679</v>
      </c>
      <c r="BE84" s="23">
        <v>3118.0852945969032</v>
      </c>
      <c r="BF84" s="23">
        <v>1423.8384434756522</v>
      </c>
      <c r="BG84" s="23">
        <v>87336.227312323987</v>
      </c>
      <c r="BH84" s="23">
        <v>204412.61999536736</v>
      </c>
      <c r="BI84" s="23">
        <v>3786.6897524346759</v>
      </c>
      <c r="BJ84" s="23">
        <v>40210.604916674929</v>
      </c>
      <c r="BK84" s="23">
        <v>2185.56762400568</v>
      </c>
      <c r="BL84" s="23">
        <v>21240.383253293105</v>
      </c>
      <c r="BM84" s="23">
        <v>37480.604620527665</v>
      </c>
      <c r="BN84" s="23">
        <v>11816.353119282579</v>
      </c>
      <c r="BO84" s="23">
        <v>11355.855118011474</v>
      </c>
      <c r="BP84" s="23">
        <v>5309.3542953623983</v>
      </c>
      <c r="BQ84" s="23">
        <v>17681.161073283136</v>
      </c>
      <c r="BR84" s="23">
        <v>17486.027256885893</v>
      </c>
      <c r="BS84" s="23">
        <v>0</v>
      </c>
      <c r="BT84" s="64">
        <v>6886328.8659322066</v>
      </c>
      <c r="BU84" s="23">
        <v>3157647.7432689792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1647616.3091078163</v>
      </c>
      <c r="CI84" s="23">
        <v>2915928.327576499</v>
      </c>
      <c r="CJ84" s="34">
        <f t="shared" si="3"/>
        <v>14607521.245885501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1310680.4570569664</v>
      </c>
      <c r="D85" s="23">
        <v>629.16664247930476</v>
      </c>
      <c r="E85" s="23">
        <v>958.27136371951326</v>
      </c>
      <c r="F85" s="23">
        <v>115982.64843390124</v>
      </c>
      <c r="G85" s="23">
        <v>900082.67502029834</v>
      </c>
      <c r="H85" s="23">
        <v>792652.86283439968</v>
      </c>
      <c r="I85" s="23">
        <v>155620.94158373139</v>
      </c>
      <c r="J85" s="23">
        <v>328899.87368280295</v>
      </c>
      <c r="K85" s="23">
        <v>373113.7538343065</v>
      </c>
      <c r="L85" s="23">
        <v>509424.64978013787</v>
      </c>
      <c r="M85" s="23">
        <v>4781297.9263496939</v>
      </c>
      <c r="N85" s="23">
        <v>1536124.4723258337</v>
      </c>
      <c r="O85" s="23">
        <v>3051221.0111767389</v>
      </c>
      <c r="P85" s="23">
        <v>532199.33059594245</v>
      </c>
      <c r="Q85" s="23">
        <v>213277.06670522329</v>
      </c>
      <c r="R85" s="23">
        <v>543704.44636762992</v>
      </c>
      <c r="S85" s="23">
        <v>250684.09973626118</v>
      </c>
      <c r="T85" s="23">
        <v>310196.91801593138</v>
      </c>
      <c r="U85" s="23">
        <v>863257.95021695842</v>
      </c>
      <c r="V85" s="23">
        <v>121029.90083410335</v>
      </c>
      <c r="W85" s="23">
        <v>59450.969964307944</v>
      </c>
      <c r="X85" s="23">
        <v>776647.82037867489</v>
      </c>
      <c r="Y85" s="23">
        <v>85724.305676681965</v>
      </c>
      <c r="Z85" s="23">
        <v>13265.480190913117</v>
      </c>
      <c r="AA85" s="23">
        <v>1072.2194848715221</v>
      </c>
      <c r="AB85" s="23">
        <v>53032.371579732811</v>
      </c>
      <c r="AC85" s="23">
        <v>585848.90503276931</v>
      </c>
      <c r="AD85" s="23">
        <v>42885.230781510843</v>
      </c>
      <c r="AE85" s="23">
        <v>148587.61252804488</v>
      </c>
      <c r="AF85" s="23">
        <v>53054.774695230844</v>
      </c>
      <c r="AG85" s="23">
        <v>55245.66960597648</v>
      </c>
      <c r="AH85" s="23">
        <v>3460.5570389422082</v>
      </c>
      <c r="AI85" s="23">
        <v>3707.1330563719112</v>
      </c>
      <c r="AJ85" s="23">
        <v>12317.648154957629</v>
      </c>
      <c r="AK85" s="23">
        <v>1679.3045721230339</v>
      </c>
      <c r="AL85" s="23">
        <v>43576.82335432907</v>
      </c>
      <c r="AM85" s="23">
        <v>109625.07597441338</v>
      </c>
      <c r="AN85" s="23">
        <v>94250.632877328797</v>
      </c>
      <c r="AO85" s="23">
        <v>9567.2111182554454</v>
      </c>
      <c r="AP85" s="23">
        <v>32783.571011547552</v>
      </c>
      <c r="AQ85" s="23">
        <v>14515.672092461529</v>
      </c>
      <c r="AR85" s="23">
        <v>4052.1691686698241</v>
      </c>
      <c r="AS85" s="23">
        <v>3633.254277018123</v>
      </c>
      <c r="AT85" s="23">
        <v>1149.3172781809194</v>
      </c>
      <c r="AU85" s="23">
        <v>8802.8473558285277</v>
      </c>
      <c r="AV85" s="23">
        <v>10306.072450920918</v>
      </c>
      <c r="AW85" s="23">
        <v>277.03745795420531</v>
      </c>
      <c r="AX85" s="23">
        <v>10482.703634104257</v>
      </c>
      <c r="AY85" s="23">
        <v>29827.897570084009</v>
      </c>
      <c r="AZ85" s="23">
        <v>48567.893794304371</v>
      </c>
      <c r="BA85" s="23">
        <v>6680.0615021313497</v>
      </c>
      <c r="BB85" s="23">
        <v>6349.4518438748837</v>
      </c>
      <c r="BC85" s="23">
        <v>57607.610986634267</v>
      </c>
      <c r="BD85" s="23">
        <v>19209.283400624918</v>
      </c>
      <c r="BE85" s="23">
        <v>6806.249115150853</v>
      </c>
      <c r="BF85" s="23">
        <v>670.34881671956634</v>
      </c>
      <c r="BG85" s="23">
        <v>436668.30790510552</v>
      </c>
      <c r="BH85" s="23">
        <v>142380.62713766709</v>
      </c>
      <c r="BI85" s="23">
        <v>5643.4923183337651</v>
      </c>
      <c r="BJ85" s="23">
        <v>103679.93369921263</v>
      </c>
      <c r="BK85" s="23">
        <v>1800.5718841071675</v>
      </c>
      <c r="BL85" s="23">
        <v>167938.69859804504</v>
      </c>
      <c r="BM85" s="23">
        <v>82648.156558426475</v>
      </c>
      <c r="BN85" s="23">
        <v>42852.17173990226</v>
      </c>
      <c r="BO85" s="23">
        <v>22735.367534669607</v>
      </c>
      <c r="BP85" s="23">
        <v>30512.219699036636</v>
      </c>
      <c r="BQ85" s="23">
        <v>14672.66642093605</v>
      </c>
      <c r="BR85" s="23">
        <v>254354.96452385184</v>
      </c>
      <c r="BS85" s="23">
        <v>0</v>
      </c>
      <c r="BT85" s="64">
        <v>20411646.788398009</v>
      </c>
      <c r="BU85" s="23">
        <v>2331534.2242366127</v>
      </c>
      <c r="BV85" s="23">
        <v>0</v>
      </c>
      <c r="BW85" s="23">
        <v>4778.2598147167373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2173.8598347310394</v>
      </c>
      <c r="CE85" s="23">
        <v>0</v>
      </c>
      <c r="CF85" s="23">
        <v>39558.450987676188</v>
      </c>
      <c r="CG85" s="23">
        <v>0</v>
      </c>
      <c r="CH85" s="23">
        <v>220420.92924194696</v>
      </c>
      <c r="CI85" s="23">
        <v>4520507.3255064925</v>
      </c>
      <c r="CJ85" s="34">
        <f t="shared" si="3"/>
        <v>27530619.838020187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234703.61930476339</v>
      </c>
      <c r="D86" s="23">
        <v>73.629776667140732</v>
      </c>
      <c r="E86" s="23">
        <v>3150.0478432600089</v>
      </c>
      <c r="F86" s="23">
        <v>9637.5878863224534</v>
      </c>
      <c r="G86" s="23">
        <v>516731.97903334262</v>
      </c>
      <c r="H86" s="23">
        <v>18756.44314249964</v>
      </c>
      <c r="I86" s="23">
        <v>9452.2507991814145</v>
      </c>
      <c r="J86" s="23">
        <v>8826.525684232025</v>
      </c>
      <c r="K86" s="23">
        <v>951.28262566646936</v>
      </c>
      <c r="L86" s="23">
        <v>5521.1704376030766</v>
      </c>
      <c r="M86" s="23">
        <v>290592.65761460387</v>
      </c>
      <c r="N86" s="23">
        <v>3855214.092156528</v>
      </c>
      <c r="O86" s="23">
        <v>86809.28101456321</v>
      </c>
      <c r="P86" s="23">
        <v>28800.564594437667</v>
      </c>
      <c r="Q86" s="23">
        <v>2630.3917903733136</v>
      </c>
      <c r="R86" s="23">
        <v>10334.800536520985</v>
      </c>
      <c r="S86" s="23">
        <v>43633.018111720652</v>
      </c>
      <c r="T86" s="23">
        <v>5696.4952433871986</v>
      </c>
      <c r="U86" s="23">
        <v>54695.489407558249</v>
      </c>
      <c r="V86" s="23">
        <v>3126.5380544039185</v>
      </c>
      <c r="W86" s="23">
        <v>1521.9474218295452</v>
      </c>
      <c r="X86" s="23">
        <v>121673.04539714307</v>
      </c>
      <c r="Y86" s="23">
        <v>3674.2313776328278</v>
      </c>
      <c r="Z86" s="23">
        <v>2901.3655817732601</v>
      </c>
      <c r="AA86" s="23">
        <v>592.52887899363736</v>
      </c>
      <c r="AB86" s="23">
        <v>4225.7768928547512</v>
      </c>
      <c r="AC86" s="23">
        <v>3899.9389903838292</v>
      </c>
      <c r="AD86" s="23">
        <v>2317.8352036586834</v>
      </c>
      <c r="AE86" s="23">
        <v>184057.13800370655</v>
      </c>
      <c r="AF86" s="23">
        <v>23609.556372920739</v>
      </c>
      <c r="AG86" s="23">
        <v>3716.0131906912475</v>
      </c>
      <c r="AH86" s="23">
        <v>492.88493089151689</v>
      </c>
      <c r="AI86" s="23">
        <v>2168.4161164890547</v>
      </c>
      <c r="AJ86" s="23">
        <v>2801.9055291709815</v>
      </c>
      <c r="AK86" s="23">
        <v>1307.8442550088282</v>
      </c>
      <c r="AL86" s="23">
        <v>33971.030011246134</v>
      </c>
      <c r="AM86" s="23">
        <v>6212.2607442467279</v>
      </c>
      <c r="AN86" s="23">
        <v>96427.697008411516</v>
      </c>
      <c r="AO86" s="23">
        <v>5701.9929413572754</v>
      </c>
      <c r="AP86" s="23">
        <v>61339.791866965919</v>
      </c>
      <c r="AQ86" s="23">
        <v>15609.935980925624</v>
      </c>
      <c r="AR86" s="23">
        <v>3960.7274410527179</v>
      </c>
      <c r="AS86" s="23">
        <v>4404.8477422596252</v>
      </c>
      <c r="AT86" s="23">
        <v>920.84153283796968</v>
      </c>
      <c r="AU86" s="23">
        <v>1175.528535588418</v>
      </c>
      <c r="AV86" s="23">
        <v>26.027348433319204</v>
      </c>
      <c r="AW86" s="23">
        <v>42.80112831506068</v>
      </c>
      <c r="AX86" s="23">
        <v>40479.622667695803</v>
      </c>
      <c r="AY86" s="23">
        <v>22176.066824131631</v>
      </c>
      <c r="AZ86" s="23">
        <v>174689.15671376779</v>
      </c>
      <c r="BA86" s="23">
        <v>24439.088635214277</v>
      </c>
      <c r="BB86" s="23">
        <v>32088.182951495655</v>
      </c>
      <c r="BC86" s="23">
        <v>83291.443340597863</v>
      </c>
      <c r="BD86" s="23">
        <v>83856.168415991458</v>
      </c>
      <c r="BE86" s="23">
        <v>7947.4466604342742</v>
      </c>
      <c r="BF86" s="23">
        <v>267.37474000353905</v>
      </c>
      <c r="BG86" s="23">
        <v>42621.95654293611</v>
      </c>
      <c r="BH86" s="23">
        <v>221436.23937285464</v>
      </c>
      <c r="BI86" s="23">
        <v>18496.367088388291</v>
      </c>
      <c r="BJ86" s="23">
        <v>110715.69073418195</v>
      </c>
      <c r="BK86" s="23">
        <v>643.40792119648029</v>
      </c>
      <c r="BL86" s="23">
        <v>1695716.3240043316</v>
      </c>
      <c r="BM86" s="23">
        <v>555132.2290755735</v>
      </c>
      <c r="BN86" s="23">
        <v>58276.530129854589</v>
      </c>
      <c r="BO86" s="23">
        <v>57925.824729115535</v>
      </c>
      <c r="BP86" s="23">
        <v>7517.8479810572853</v>
      </c>
      <c r="BQ86" s="23">
        <v>854.57952278424443</v>
      </c>
      <c r="BR86" s="23">
        <v>3716.8468950615256</v>
      </c>
      <c r="BS86" s="23">
        <v>0</v>
      </c>
      <c r="BT86" s="64">
        <v>9020380.1704290938</v>
      </c>
      <c r="BU86" s="23">
        <v>2564140.5818423396</v>
      </c>
      <c r="BV86" s="23">
        <v>0</v>
      </c>
      <c r="BW86" s="23">
        <v>3145311.4607483963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9951.6624936694316</v>
      </c>
      <c r="CE86" s="23">
        <v>0</v>
      </c>
      <c r="CF86" s="23">
        <v>0</v>
      </c>
      <c r="CG86" s="23">
        <v>0</v>
      </c>
      <c r="CH86" s="23">
        <v>680037.4700024199</v>
      </c>
      <c r="CI86" s="23">
        <v>2140426.9188763704</v>
      </c>
      <c r="CJ86" s="34">
        <f t="shared" si="3"/>
        <v>17560248.26439229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110178.69280002613</v>
      </c>
      <c r="D87" s="23">
        <v>1693.1100726046902</v>
      </c>
      <c r="E87" s="23">
        <v>9565.5861771494638</v>
      </c>
      <c r="F87" s="23">
        <v>26990.450888551699</v>
      </c>
      <c r="G87" s="23">
        <v>830254.01430736936</v>
      </c>
      <c r="H87" s="23">
        <v>231649.8597096861</v>
      </c>
      <c r="I87" s="23">
        <v>106887.57701384529</v>
      </c>
      <c r="J87" s="23">
        <v>169997.80664697109</v>
      </c>
      <c r="K87" s="23">
        <v>68902.31968715736</v>
      </c>
      <c r="L87" s="23">
        <v>20351.811973929216</v>
      </c>
      <c r="M87" s="23">
        <v>241800.84147017996</v>
      </c>
      <c r="N87" s="23">
        <v>328009.05234364117</v>
      </c>
      <c r="O87" s="23">
        <v>1244608.4669067955</v>
      </c>
      <c r="P87" s="23">
        <v>177037.10949546352</v>
      </c>
      <c r="Q87" s="23">
        <v>79407.015038757556</v>
      </c>
      <c r="R87" s="23">
        <v>302628.41825378826</v>
      </c>
      <c r="S87" s="23">
        <v>412795.46068152168</v>
      </c>
      <c r="T87" s="23">
        <v>202131.67689166864</v>
      </c>
      <c r="U87" s="23">
        <v>674249.30837697966</v>
      </c>
      <c r="V87" s="23">
        <v>89023.833030967435</v>
      </c>
      <c r="W87" s="23">
        <v>169558.84681587276</v>
      </c>
      <c r="X87" s="23">
        <v>422620.28467264102</v>
      </c>
      <c r="Y87" s="23">
        <v>107169.95468697514</v>
      </c>
      <c r="Z87" s="23">
        <v>29510.845015551651</v>
      </c>
      <c r="AA87" s="23">
        <v>1613.5196123973722</v>
      </c>
      <c r="AB87" s="23">
        <v>25640.143265516224</v>
      </c>
      <c r="AC87" s="23">
        <v>1354911.9380009659</v>
      </c>
      <c r="AD87" s="23">
        <v>1448725.5212347321</v>
      </c>
      <c r="AE87" s="23">
        <v>1198684.609755808</v>
      </c>
      <c r="AF87" s="23">
        <v>198952.33232574357</v>
      </c>
      <c r="AG87" s="23">
        <v>98870.122344387957</v>
      </c>
      <c r="AH87" s="23">
        <v>8774.2142906753324</v>
      </c>
      <c r="AI87" s="23">
        <v>45564.159485853204</v>
      </c>
      <c r="AJ87" s="23">
        <v>38767.57103190646</v>
      </c>
      <c r="AK87" s="23">
        <v>11860.289696265954</v>
      </c>
      <c r="AL87" s="23">
        <v>45096.352595535885</v>
      </c>
      <c r="AM87" s="23">
        <v>22836.189671354001</v>
      </c>
      <c r="AN87" s="23">
        <v>24177.541210319352</v>
      </c>
      <c r="AO87" s="23">
        <v>58981.691145017779</v>
      </c>
      <c r="AP87" s="23">
        <v>41446.168627821302</v>
      </c>
      <c r="AQ87" s="23">
        <v>8785.8974374531281</v>
      </c>
      <c r="AR87" s="23">
        <v>6571.3956229211599</v>
      </c>
      <c r="AS87" s="23">
        <v>9755.0811835749755</v>
      </c>
      <c r="AT87" s="23">
        <v>1788.4505404339582</v>
      </c>
      <c r="AU87" s="23">
        <v>4236.1375109481842</v>
      </c>
      <c r="AV87" s="23">
        <v>4554.8253425423372</v>
      </c>
      <c r="AW87" s="23">
        <v>6365.1258770916302</v>
      </c>
      <c r="AX87" s="23">
        <v>10077.880811684556</v>
      </c>
      <c r="AY87" s="23">
        <v>26165.404151515493</v>
      </c>
      <c r="AZ87" s="23">
        <v>27724.454256471581</v>
      </c>
      <c r="BA87" s="23">
        <v>6486.9492493897051</v>
      </c>
      <c r="BB87" s="23">
        <v>6305.0426996639062</v>
      </c>
      <c r="BC87" s="23">
        <v>9064.6189265899193</v>
      </c>
      <c r="BD87" s="23">
        <v>14908.539099758858</v>
      </c>
      <c r="BE87" s="23">
        <v>833.60220933899643</v>
      </c>
      <c r="BF87" s="23">
        <v>3540.0995610733266</v>
      </c>
      <c r="BG87" s="23">
        <v>47664.734859755379</v>
      </c>
      <c r="BH87" s="23">
        <v>190191.97865394887</v>
      </c>
      <c r="BI87" s="23">
        <v>15204.095095724448</v>
      </c>
      <c r="BJ87" s="23">
        <v>110928.550052821</v>
      </c>
      <c r="BK87" s="23">
        <v>2133.2893223886158</v>
      </c>
      <c r="BL87" s="23">
        <v>250410.67495375758</v>
      </c>
      <c r="BM87" s="23">
        <v>150673.18804638405</v>
      </c>
      <c r="BN87" s="23">
        <v>37663.626143835281</v>
      </c>
      <c r="BO87" s="23">
        <v>24530.207481575144</v>
      </c>
      <c r="BP87" s="23">
        <v>24615.091214817297</v>
      </c>
      <c r="BQ87" s="23">
        <v>48124.499818320073</v>
      </c>
      <c r="BR87" s="23">
        <v>5269.3562857351471</v>
      </c>
      <c r="BS87" s="23">
        <v>0</v>
      </c>
      <c r="BT87" s="64">
        <v>11736497.503661908</v>
      </c>
      <c r="BU87" s="23">
        <v>673687.76448356651</v>
      </c>
      <c r="BV87" s="23">
        <v>0</v>
      </c>
      <c r="BW87" s="23">
        <v>34210.822199559967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128746.92222868073</v>
      </c>
      <c r="CE87" s="23">
        <v>0</v>
      </c>
      <c r="CF87" s="23">
        <v>17.172557133841579</v>
      </c>
      <c r="CG87" s="23">
        <v>0</v>
      </c>
      <c r="CH87" s="23">
        <v>155927.874394771</v>
      </c>
      <c r="CI87" s="23">
        <v>2536769.5504701352</v>
      </c>
      <c r="CJ87" s="34">
        <f t="shared" si="3"/>
        <v>15265857.609995756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56616.327055667323</v>
      </c>
      <c r="D88" s="23">
        <v>17.274014932406619</v>
      </c>
      <c r="E88" s="23">
        <v>1167.1853185512111</v>
      </c>
      <c r="F88" s="23">
        <v>12751.050324005924</v>
      </c>
      <c r="G88" s="23">
        <v>67241.39697146212</v>
      </c>
      <c r="H88" s="23">
        <v>18142.630860041801</v>
      </c>
      <c r="I88" s="23">
        <v>131820.78987926547</v>
      </c>
      <c r="J88" s="23">
        <v>14705.393362615192</v>
      </c>
      <c r="K88" s="23">
        <v>953.25965519742988</v>
      </c>
      <c r="L88" s="23">
        <v>4874.0553795834267</v>
      </c>
      <c r="M88" s="23">
        <v>123192.49419245664</v>
      </c>
      <c r="N88" s="23">
        <v>128937.39944223543</v>
      </c>
      <c r="O88" s="23">
        <v>78270.69104610839</v>
      </c>
      <c r="P88" s="23">
        <v>657476.55615246505</v>
      </c>
      <c r="Q88" s="23">
        <v>35539.948666826764</v>
      </c>
      <c r="R88" s="23">
        <v>104342.02660859445</v>
      </c>
      <c r="S88" s="23">
        <v>70894.509827943984</v>
      </c>
      <c r="T88" s="23">
        <v>80634.211468395806</v>
      </c>
      <c r="U88" s="23">
        <v>270898.88172275102</v>
      </c>
      <c r="V88" s="23">
        <v>97876.297279636943</v>
      </c>
      <c r="W88" s="23">
        <v>56062.905338172757</v>
      </c>
      <c r="X88" s="23">
        <v>142965.04830851697</v>
      </c>
      <c r="Y88" s="23">
        <v>41512.894777204376</v>
      </c>
      <c r="Z88" s="23">
        <v>4431.9290998811102</v>
      </c>
      <c r="AA88" s="23">
        <v>231.43681422757214</v>
      </c>
      <c r="AB88" s="23">
        <v>16445.68584012342</v>
      </c>
      <c r="AC88" s="23">
        <v>2740634.3542640721</v>
      </c>
      <c r="AD88" s="23">
        <v>71652.000897233811</v>
      </c>
      <c r="AE88" s="23">
        <v>63252.00409698076</v>
      </c>
      <c r="AF88" s="23">
        <v>22636.359462282908</v>
      </c>
      <c r="AG88" s="23">
        <v>32477.586669192609</v>
      </c>
      <c r="AH88" s="23">
        <v>1412.9141113473127</v>
      </c>
      <c r="AI88" s="23">
        <v>26305.19787923597</v>
      </c>
      <c r="AJ88" s="23">
        <v>2095.120213400432</v>
      </c>
      <c r="AK88" s="23">
        <v>1221.762607914892</v>
      </c>
      <c r="AL88" s="23">
        <v>7150.0763215806483</v>
      </c>
      <c r="AM88" s="23">
        <v>2038.0118537630726</v>
      </c>
      <c r="AN88" s="23">
        <v>13069.412197495874</v>
      </c>
      <c r="AO88" s="23">
        <v>5941.7961491040624</v>
      </c>
      <c r="AP88" s="23">
        <v>12105.46580724189</v>
      </c>
      <c r="AQ88" s="23">
        <v>2973.9592787600041</v>
      </c>
      <c r="AR88" s="23">
        <v>1249.8149123054259</v>
      </c>
      <c r="AS88" s="23">
        <v>927.55247487982888</v>
      </c>
      <c r="AT88" s="23">
        <v>344.16651457875281</v>
      </c>
      <c r="AU88" s="23">
        <v>741.27111134183565</v>
      </c>
      <c r="AV88" s="23">
        <v>11.407716112712668</v>
      </c>
      <c r="AW88" s="23">
        <v>28.325645036858248</v>
      </c>
      <c r="AX88" s="23">
        <v>6017.3343604230886</v>
      </c>
      <c r="AY88" s="23">
        <v>4937.7539021231551</v>
      </c>
      <c r="AZ88" s="23">
        <v>1921.4745106257269</v>
      </c>
      <c r="BA88" s="23">
        <v>505.60722714286777</v>
      </c>
      <c r="BB88" s="23">
        <v>4737.3292486381642</v>
      </c>
      <c r="BC88" s="23">
        <v>3704.7985774979597</v>
      </c>
      <c r="BD88" s="23">
        <v>11672.430165752943</v>
      </c>
      <c r="BE88" s="23">
        <v>1084.8738792268616</v>
      </c>
      <c r="BF88" s="23">
        <v>260.68310946265103</v>
      </c>
      <c r="BG88" s="23">
        <v>8284.902342858386</v>
      </c>
      <c r="BH88" s="23">
        <v>12324.55070079293</v>
      </c>
      <c r="BI88" s="23">
        <v>1308.1911208444001</v>
      </c>
      <c r="BJ88" s="23">
        <v>7538.9869783471668</v>
      </c>
      <c r="BK88" s="23">
        <v>229.98205437601976</v>
      </c>
      <c r="BL88" s="23">
        <v>35592.064890153451</v>
      </c>
      <c r="BM88" s="23">
        <v>21353.949611303105</v>
      </c>
      <c r="BN88" s="23">
        <v>8870.7406755956035</v>
      </c>
      <c r="BO88" s="23">
        <v>8368.1050116286788</v>
      </c>
      <c r="BP88" s="23">
        <v>2619.2185162061178</v>
      </c>
      <c r="BQ88" s="23">
        <v>4463.0393337592604</v>
      </c>
      <c r="BR88" s="23">
        <v>800.41988815998639</v>
      </c>
      <c r="BS88" s="23">
        <v>0</v>
      </c>
      <c r="BT88" s="64">
        <v>5372867.2756956453</v>
      </c>
      <c r="BU88" s="23">
        <v>709537.13020123472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240124.70168277979</v>
      </c>
      <c r="CE88" s="23">
        <v>0</v>
      </c>
      <c r="CF88" s="23">
        <v>0</v>
      </c>
      <c r="CG88" s="23">
        <v>0</v>
      </c>
      <c r="CH88" s="23">
        <v>115961.26608552097</v>
      </c>
      <c r="CI88" s="23">
        <v>861728.82620542077</v>
      </c>
      <c r="CJ88" s="34">
        <f t="shared" si="3"/>
        <v>7300219.1998706013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9378.3609328239381</v>
      </c>
      <c r="D89" s="23">
        <v>24.628654131975441</v>
      </c>
      <c r="E89" s="23">
        <v>476.63356921517641</v>
      </c>
      <c r="F89" s="23">
        <v>6848.4945142996057</v>
      </c>
      <c r="G89" s="23">
        <v>257371.48818814018</v>
      </c>
      <c r="H89" s="23">
        <v>40024.002751145614</v>
      </c>
      <c r="I89" s="23">
        <v>109378.4051576213</v>
      </c>
      <c r="J89" s="23">
        <v>625069.60224406654</v>
      </c>
      <c r="K89" s="23">
        <v>28836.694903686275</v>
      </c>
      <c r="L89" s="23">
        <v>18176.487822016501</v>
      </c>
      <c r="M89" s="23">
        <v>108674.81990073384</v>
      </c>
      <c r="N89" s="23">
        <v>29271.540103042458</v>
      </c>
      <c r="O89" s="23">
        <v>227347.91965589349</v>
      </c>
      <c r="P89" s="23">
        <v>96708.11715120975</v>
      </c>
      <c r="Q89" s="23">
        <v>1200015.9471131398</v>
      </c>
      <c r="R89" s="23">
        <v>2214106.3202639022</v>
      </c>
      <c r="S89" s="23">
        <v>212159.33477829184</v>
      </c>
      <c r="T89" s="23">
        <v>276779.05673982081</v>
      </c>
      <c r="U89" s="23">
        <v>2544753.9478657497</v>
      </c>
      <c r="V89" s="23">
        <v>457363.35511549952</v>
      </c>
      <c r="W89" s="23">
        <v>499130.69433811255</v>
      </c>
      <c r="X89" s="23">
        <v>391245.0677221982</v>
      </c>
      <c r="Y89" s="23">
        <v>353330.30336608482</v>
      </c>
      <c r="Z89" s="23">
        <v>8109.7023709858304</v>
      </c>
      <c r="AA89" s="23">
        <v>605.59976470226309</v>
      </c>
      <c r="AB89" s="23">
        <v>21819.248243942679</v>
      </c>
      <c r="AC89" s="23">
        <v>1350748.3712042896</v>
      </c>
      <c r="AD89" s="23">
        <v>95670.162074244014</v>
      </c>
      <c r="AE89" s="23">
        <v>239006.38699992595</v>
      </c>
      <c r="AF89" s="23">
        <v>44503.46364810189</v>
      </c>
      <c r="AG89" s="23">
        <v>14061.697204558617</v>
      </c>
      <c r="AH89" s="23">
        <v>2557.5405464777728</v>
      </c>
      <c r="AI89" s="23">
        <v>6838.1019810681555</v>
      </c>
      <c r="AJ89" s="23">
        <v>3135.3642863791461</v>
      </c>
      <c r="AK89" s="23">
        <v>1212.6101203164187</v>
      </c>
      <c r="AL89" s="23">
        <v>2815.8821086798275</v>
      </c>
      <c r="AM89" s="23">
        <v>6642.9382571457081</v>
      </c>
      <c r="AN89" s="23">
        <v>963.02795488970071</v>
      </c>
      <c r="AO89" s="23">
        <v>5277.7137000447456</v>
      </c>
      <c r="AP89" s="23">
        <v>7875.8283636278775</v>
      </c>
      <c r="AQ89" s="23">
        <v>2007.7861066991918</v>
      </c>
      <c r="AR89" s="23">
        <v>1465.8991003976803</v>
      </c>
      <c r="AS89" s="23">
        <v>899.90060094779733</v>
      </c>
      <c r="AT89" s="23">
        <v>438.70409197760506</v>
      </c>
      <c r="AU89" s="23">
        <v>816.25550360687942</v>
      </c>
      <c r="AV89" s="23">
        <v>8.7878124474175987</v>
      </c>
      <c r="AW89" s="23">
        <v>16.542585503358655</v>
      </c>
      <c r="AX89" s="23">
        <v>1098.3584143169046</v>
      </c>
      <c r="AY89" s="23">
        <v>4168.1574159710881</v>
      </c>
      <c r="AZ89" s="23">
        <v>2572.2950652652507</v>
      </c>
      <c r="BA89" s="23">
        <v>823.86702940790167</v>
      </c>
      <c r="BB89" s="23">
        <v>2749.5886809800227</v>
      </c>
      <c r="BC89" s="23">
        <v>359.22698365157402</v>
      </c>
      <c r="BD89" s="23">
        <v>1080.3244011447989</v>
      </c>
      <c r="BE89" s="23">
        <v>49.538719372784627</v>
      </c>
      <c r="BF89" s="23">
        <v>403.48010672234227</v>
      </c>
      <c r="BG89" s="23">
        <v>3313.1863678254717</v>
      </c>
      <c r="BH89" s="23">
        <v>28438.2735455937</v>
      </c>
      <c r="BI89" s="23">
        <v>985.57887096622403</v>
      </c>
      <c r="BJ89" s="23">
        <v>12997.96181792109</v>
      </c>
      <c r="BK89" s="23">
        <v>273.3345221342056</v>
      </c>
      <c r="BL89" s="23">
        <v>45097.726329287063</v>
      </c>
      <c r="BM89" s="23">
        <v>8839.7951270655303</v>
      </c>
      <c r="BN89" s="23">
        <v>2024.9668954213751</v>
      </c>
      <c r="BO89" s="23">
        <v>1297.1978616070724</v>
      </c>
      <c r="BP89" s="23">
        <v>3106.4810226013274</v>
      </c>
      <c r="BQ89" s="23">
        <v>10759.190022452452</v>
      </c>
      <c r="BR89" s="23">
        <v>837.27119014428001</v>
      </c>
      <c r="BS89" s="23">
        <v>0</v>
      </c>
      <c r="BT89" s="64">
        <v>11655244.537871638</v>
      </c>
      <c r="BU89" s="23">
        <v>-46424.085219642606</v>
      </c>
      <c r="BV89" s="23">
        <v>0</v>
      </c>
      <c r="BW89" s="23">
        <v>31.115841489920857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76.764618866214519</v>
      </c>
      <c r="CD89" s="23">
        <v>45051.030570126015</v>
      </c>
      <c r="CE89" s="23">
        <v>0</v>
      </c>
      <c r="CF89" s="23">
        <v>0</v>
      </c>
      <c r="CG89" s="23">
        <v>0</v>
      </c>
      <c r="CH89" s="23">
        <v>105742.84263001211</v>
      </c>
      <c r="CI89" s="23">
        <v>3023503.0373105067</v>
      </c>
      <c r="CJ89" s="34">
        <f t="shared" si="3"/>
        <v>14783225.243622996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54206.726041679045</v>
      </c>
      <c r="D90" s="23">
        <v>11493.417005583196</v>
      </c>
      <c r="E90" s="23">
        <v>3177.0468961173506</v>
      </c>
      <c r="F90" s="23">
        <v>11130.104258714982</v>
      </c>
      <c r="G90" s="23">
        <v>889907.46791407827</v>
      </c>
      <c r="H90" s="23">
        <v>149106.64693515704</v>
      </c>
      <c r="I90" s="23">
        <v>626547.35061037913</v>
      </c>
      <c r="J90" s="23">
        <v>27244.499312628308</v>
      </c>
      <c r="K90" s="23">
        <v>15079.479522735954</v>
      </c>
      <c r="L90" s="23">
        <v>21187.136189923745</v>
      </c>
      <c r="M90" s="23">
        <v>100628.58187538511</v>
      </c>
      <c r="N90" s="23">
        <v>48569.510430212853</v>
      </c>
      <c r="O90" s="23">
        <v>216592.08084565777</v>
      </c>
      <c r="P90" s="23">
        <v>374808.85914733028</v>
      </c>
      <c r="Q90" s="23">
        <v>1031031.2776635105</v>
      </c>
      <c r="R90" s="23">
        <v>2817242.8555367361</v>
      </c>
      <c r="S90" s="23">
        <v>444184.45664063207</v>
      </c>
      <c r="T90" s="23">
        <v>501593.44845638983</v>
      </c>
      <c r="U90" s="23">
        <v>2917493.4756617178</v>
      </c>
      <c r="V90" s="23">
        <v>321575.60282722401</v>
      </c>
      <c r="W90" s="23">
        <v>312668.30598611513</v>
      </c>
      <c r="X90" s="23">
        <v>560851.01283272775</v>
      </c>
      <c r="Y90" s="23">
        <v>369013.76605285553</v>
      </c>
      <c r="Z90" s="23">
        <v>19530.870961927416</v>
      </c>
      <c r="AA90" s="23">
        <v>2857.505279477336</v>
      </c>
      <c r="AB90" s="23">
        <v>55944.568201390473</v>
      </c>
      <c r="AC90" s="23">
        <v>1999895.2867264443</v>
      </c>
      <c r="AD90" s="23">
        <v>218327.02974046773</v>
      </c>
      <c r="AE90" s="23">
        <v>281450.21296816727</v>
      </c>
      <c r="AF90" s="23">
        <v>40656.543286244319</v>
      </c>
      <c r="AG90" s="23">
        <v>68221.872102513371</v>
      </c>
      <c r="AH90" s="23">
        <v>7242.2534046468318</v>
      </c>
      <c r="AI90" s="23">
        <v>18545.911139032949</v>
      </c>
      <c r="AJ90" s="23">
        <v>14829.651546026367</v>
      </c>
      <c r="AK90" s="23">
        <v>13682.011160243201</v>
      </c>
      <c r="AL90" s="23">
        <v>10876.736345453071</v>
      </c>
      <c r="AM90" s="23">
        <v>11349.100190615802</v>
      </c>
      <c r="AN90" s="23">
        <v>7536.0385199046932</v>
      </c>
      <c r="AO90" s="23">
        <v>73181.889494209972</v>
      </c>
      <c r="AP90" s="23">
        <v>84927.395393991057</v>
      </c>
      <c r="AQ90" s="23">
        <v>7785.1378729235075</v>
      </c>
      <c r="AR90" s="23">
        <v>4064.2974110255982</v>
      </c>
      <c r="AS90" s="23">
        <v>3098.7283691289581</v>
      </c>
      <c r="AT90" s="23">
        <v>1219.6931205503015</v>
      </c>
      <c r="AU90" s="23">
        <v>8853.5791342440043</v>
      </c>
      <c r="AV90" s="23">
        <v>323.18442317941003</v>
      </c>
      <c r="AW90" s="23">
        <v>639.93792337253319</v>
      </c>
      <c r="AX90" s="23">
        <v>5223.0606732068582</v>
      </c>
      <c r="AY90" s="23">
        <v>14600.653411811591</v>
      </c>
      <c r="AZ90" s="23">
        <v>8515.4162261237943</v>
      </c>
      <c r="BA90" s="23">
        <v>1206.0509962712272</v>
      </c>
      <c r="BB90" s="23">
        <v>3479.4228548567958</v>
      </c>
      <c r="BC90" s="23">
        <v>1582.1087284152854</v>
      </c>
      <c r="BD90" s="23">
        <v>9390.5280011257109</v>
      </c>
      <c r="BE90" s="23">
        <v>370.51946542842774</v>
      </c>
      <c r="BF90" s="23">
        <v>994.94739663466407</v>
      </c>
      <c r="BG90" s="23">
        <v>65373.580960938096</v>
      </c>
      <c r="BH90" s="23">
        <v>82133.796312831313</v>
      </c>
      <c r="BI90" s="23">
        <v>7136.4925351250686</v>
      </c>
      <c r="BJ90" s="23">
        <v>68348.707391324875</v>
      </c>
      <c r="BK90" s="23">
        <v>1012.4058673180458</v>
      </c>
      <c r="BL90" s="23">
        <v>25137.25790499603</v>
      </c>
      <c r="BM90" s="23">
        <v>40649.145471652562</v>
      </c>
      <c r="BN90" s="23">
        <v>6780.2412687821379</v>
      </c>
      <c r="BO90" s="23">
        <v>5470.2868629208715</v>
      </c>
      <c r="BP90" s="23">
        <v>14433.816791210866</v>
      </c>
      <c r="BQ90" s="23">
        <v>29012.501586088943</v>
      </c>
      <c r="BR90" s="23">
        <v>3183.4554404671594</v>
      </c>
      <c r="BS90" s="23">
        <v>0</v>
      </c>
      <c r="BT90" s="64">
        <v>15174406.939506207</v>
      </c>
      <c r="BU90" s="23">
        <v>630251.61906774307</v>
      </c>
      <c r="BV90" s="23">
        <v>0</v>
      </c>
      <c r="BW90" s="23">
        <v>5289.4860211312307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406522.18947161606</v>
      </c>
      <c r="CD90" s="23">
        <v>1880747.0885828075</v>
      </c>
      <c r="CE90" s="23">
        <v>0</v>
      </c>
      <c r="CF90" s="23">
        <v>40.118324086795191</v>
      </c>
      <c r="CG90" s="23">
        <v>0</v>
      </c>
      <c r="CH90" s="23">
        <v>-110413.0381132312</v>
      </c>
      <c r="CI90" s="23">
        <v>3787959.8961624769</v>
      </c>
      <c r="CJ90" s="34">
        <f t="shared" si="3"/>
        <v>21774804.299022835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28544.383761554378</v>
      </c>
      <c r="D91" s="23">
        <v>106.48386083984671</v>
      </c>
      <c r="E91" s="23">
        <v>1773.4814707080259</v>
      </c>
      <c r="F91" s="23">
        <v>25067.250520998467</v>
      </c>
      <c r="G91" s="23">
        <v>105957.06935488223</v>
      </c>
      <c r="H91" s="23">
        <v>12846.400974069389</v>
      </c>
      <c r="I91" s="23">
        <v>20723.175983292236</v>
      </c>
      <c r="J91" s="23">
        <v>76773.797075899332</v>
      </c>
      <c r="K91" s="23">
        <v>51829.58818492564</v>
      </c>
      <c r="L91" s="23">
        <v>18056.666595192251</v>
      </c>
      <c r="M91" s="23">
        <v>36166.717710463781</v>
      </c>
      <c r="N91" s="23">
        <v>109970.89048175207</v>
      </c>
      <c r="O91" s="23">
        <v>58289.764081623987</v>
      </c>
      <c r="P91" s="23">
        <v>32437.624337845751</v>
      </c>
      <c r="Q91" s="23">
        <v>32363.3932316547</v>
      </c>
      <c r="R91" s="23">
        <v>215922.47489130992</v>
      </c>
      <c r="S91" s="23">
        <v>2502974.2257374479</v>
      </c>
      <c r="T91" s="23">
        <v>570358.16560425796</v>
      </c>
      <c r="U91" s="23">
        <v>1622370.5103211896</v>
      </c>
      <c r="V91" s="23">
        <v>43783.205000431328</v>
      </c>
      <c r="W91" s="23">
        <v>189564.91531110811</v>
      </c>
      <c r="X91" s="23">
        <v>430462.42597536941</v>
      </c>
      <c r="Y91" s="23">
        <v>187060.4698461153</v>
      </c>
      <c r="Z91" s="23">
        <v>45945.190276863344</v>
      </c>
      <c r="AA91" s="23">
        <v>1897.6996620413713</v>
      </c>
      <c r="AB91" s="23">
        <v>167528.1965829781</v>
      </c>
      <c r="AC91" s="23">
        <v>3628571.1281212452</v>
      </c>
      <c r="AD91" s="23">
        <v>149382.25894038146</v>
      </c>
      <c r="AE91" s="23">
        <v>276217.01266663836</v>
      </c>
      <c r="AF91" s="23">
        <v>188397.57530665238</v>
      </c>
      <c r="AG91" s="23">
        <v>105383.75482124891</v>
      </c>
      <c r="AH91" s="23">
        <v>16132.201815846262</v>
      </c>
      <c r="AI91" s="23">
        <v>89295.920674871391</v>
      </c>
      <c r="AJ91" s="23">
        <v>202626.20618316115</v>
      </c>
      <c r="AK91" s="23">
        <v>261913.15462091935</v>
      </c>
      <c r="AL91" s="23">
        <v>50232.796301674258</v>
      </c>
      <c r="AM91" s="23">
        <v>57168.047377975185</v>
      </c>
      <c r="AN91" s="23">
        <v>72994.653275883902</v>
      </c>
      <c r="AO91" s="23">
        <v>1348834.7824541365</v>
      </c>
      <c r="AP91" s="23">
        <v>623017.79362577316</v>
      </c>
      <c r="AQ91" s="23">
        <v>12859.417877164175</v>
      </c>
      <c r="AR91" s="23">
        <v>9065.6574303448942</v>
      </c>
      <c r="AS91" s="23">
        <v>92429.568547489194</v>
      </c>
      <c r="AT91" s="23">
        <v>2627.0587151532909</v>
      </c>
      <c r="AU91" s="23">
        <v>4957.1037514136115</v>
      </c>
      <c r="AV91" s="23">
        <v>41.179563227186968</v>
      </c>
      <c r="AW91" s="23">
        <v>84.383525441085922</v>
      </c>
      <c r="AX91" s="23">
        <v>14188.232138012281</v>
      </c>
      <c r="AY91" s="23">
        <v>161403.30849832174</v>
      </c>
      <c r="AZ91" s="23">
        <v>34448.618071046141</v>
      </c>
      <c r="BA91" s="23">
        <v>4003.3824713098666</v>
      </c>
      <c r="BB91" s="23">
        <v>8897.5459649069653</v>
      </c>
      <c r="BC91" s="23">
        <v>14892.709721470635</v>
      </c>
      <c r="BD91" s="23">
        <v>82736.199509473518</v>
      </c>
      <c r="BE91" s="23">
        <v>1217.3455451812881</v>
      </c>
      <c r="BF91" s="23">
        <v>3003.9260412655835</v>
      </c>
      <c r="BG91" s="23">
        <v>17071.865674151461</v>
      </c>
      <c r="BH91" s="23">
        <v>393290.11788515892</v>
      </c>
      <c r="BI91" s="23">
        <v>24574.602380581793</v>
      </c>
      <c r="BJ91" s="23">
        <v>63610.26582797958</v>
      </c>
      <c r="BK91" s="23">
        <v>1806.9097926836184</v>
      </c>
      <c r="BL91" s="23">
        <v>85208.737048508134</v>
      </c>
      <c r="BM91" s="23">
        <v>17363.820321100447</v>
      </c>
      <c r="BN91" s="23">
        <v>24134.044279969785</v>
      </c>
      <c r="BO91" s="23">
        <v>23068.637506264015</v>
      </c>
      <c r="BP91" s="23">
        <v>20292.320922597086</v>
      </c>
      <c r="BQ91" s="23">
        <v>150248.40895390278</v>
      </c>
      <c r="BR91" s="23">
        <v>5262.5853315368822</v>
      </c>
      <c r="BS91" s="23">
        <v>0</v>
      </c>
      <c r="BT91" s="64">
        <v>14931729.406316878</v>
      </c>
      <c r="BU91" s="23">
        <v>5387852.4188453481</v>
      </c>
      <c r="BV91" s="23">
        <v>0</v>
      </c>
      <c r="BW91" s="23">
        <v>124793.51395498554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452.02290703544469</v>
      </c>
      <c r="CD91" s="23">
        <v>11214362.678389058</v>
      </c>
      <c r="CE91" s="23">
        <v>0</v>
      </c>
      <c r="CF91" s="23">
        <v>15891.726749177991</v>
      </c>
      <c r="CG91" s="23">
        <v>0</v>
      </c>
      <c r="CH91" s="23">
        <v>-115532.12407208845</v>
      </c>
      <c r="CI91" s="23">
        <v>11924881.690265454</v>
      </c>
      <c r="CJ91" s="34">
        <f t="shared" si="3"/>
        <v>43484431.333355844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10405.807023937674</v>
      </c>
      <c r="D92" s="23">
        <v>84.328576320713054</v>
      </c>
      <c r="E92" s="23">
        <v>598.7884064782038</v>
      </c>
      <c r="F92" s="23">
        <v>9077.1124573890556</v>
      </c>
      <c r="G92" s="23">
        <v>43215.861917913935</v>
      </c>
      <c r="H92" s="23">
        <v>7896.3879211581479</v>
      </c>
      <c r="I92" s="23">
        <v>7470.5363253954511</v>
      </c>
      <c r="J92" s="23">
        <v>16396.855250862354</v>
      </c>
      <c r="K92" s="23">
        <v>14535.687978491786</v>
      </c>
      <c r="L92" s="23">
        <v>6821.6442273437697</v>
      </c>
      <c r="M92" s="23">
        <v>11321.258271515375</v>
      </c>
      <c r="N92" s="23">
        <v>17838.040296540177</v>
      </c>
      <c r="O92" s="23">
        <v>12082.168527374075</v>
      </c>
      <c r="P92" s="23">
        <v>11226.182199209956</v>
      </c>
      <c r="Q92" s="23">
        <v>19897.330039284694</v>
      </c>
      <c r="R92" s="23">
        <v>218347.19058734505</v>
      </c>
      <c r="S92" s="23">
        <v>551063.17701789609</v>
      </c>
      <c r="T92" s="23">
        <v>567334.97291533509</v>
      </c>
      <c r="U92" s="23">
        <v>2203674.0316812242</v>
      </c>
      <c r="V92" s="23">
        <v>63922.904487905311</v>
      </c>
      <c r="W92" s="23">
        <v>103142.50036119058</v>
      </c>
      <c r="X92" s="23">
        <v>116757.10407630715</v>
      </c>
      <c r="Y92" s="23">
        <v>144379.60677857132</v>
      </c>
      <c r="Z92" s="23">
        <v>17282.384636500494</v>
      </c>
      <c r="AA92" s="23">
        <v>872.13425333543933</v>
      </c>
      <c r="AB92" s="23">
        <v>59239.868179606317</v>
      </c>
      <c r="AC92" s="23">
        <v>1293744.679943986</v>
      </c>
      <c r="AD92" s="23">
        <v>77293.904216081792</v>
      </c>
      <c r="AE92" s="23">
        <v>54478.896826799915</v>
      </c>
      <c r="AF92" s="23">
        <v>31198.427482554107</v>
      </c>
      <c r="AG92" s="23">
        <v>25892.798188831915</v>
      </c>
      <c r="AH92" s="23">
        <v>5871.8173739304357</v>
      </c>
      <c r="AI92" s="23">
        <v>65760.386405204277</v>
      </c>
      <c r="AJ92" s="23">
        <v>15521.012499888837</v>
      </c>
      <c r="AK92" s="23">
        <v>52129.012545351921</v>
      </c>
      <c r="AL92" s="23">
        <v>8467.0349420887324</v>
      </c>
      <c r="AM92" s="23">
        <v>8424.6299313168238</v>
      </c>
      <c r="AN92" s="23">
        <v>8671.4113406156357</v>
      </c>
      <c r="AO92" s="23">
        <v>269845.44298289856</v>
      </c>
      <c r="AP92" s="23">
        <v>59671.824282841051</v>
      </c>
      <c r="AQ92" s="23">
        <v>5417.1583527574412</v>
      </c>
      <c r="AR92" s="23">
        <v>3687.9970501407952</v>
      </c>
      <c r="AS92" s="23">
        <v>13663.562584679856</v>
      </c>
      <c r="AT92" s="23">
        <v>1078.3245771867166</v>
      </c>
      <c r="AU92" s="23">
        <v>15931.215333379607</v>
      </c>
      <c r="AV92" s="23">
        <v>441.7160081490656</v>
      </c>
      <c r="AW92" s="23">
        <v>1114.4314281056822</v>
      </c>
      <c r="AX92" s="23">
        <v>4766.3016577753615</v>
      </c>
      <c r="AY92" s="23">
        <v>29335.19313307901</v>
      </c>
      <c r="AZ92" s="23">
        <v>9155.6257354859627</v>
      </c>
      <c r="BA92" s="23">
        <v>2603.6084310179449</v>
      </c>
      <c r="BB92" s="23">
        <v>3024.0052380094726</v>
      </c>
      <c r="BC92" s="23">
        <v>1359.4062203217786</v>
      </c>
      <c r="BD92" s="23">
        <v>15515.484990106595</v>
      </c>
      <c r="BE92" s="23">
        <v>395.06867076322243</v>
      </c>
      <c r="BF92" s="23">
        <v>1542.7503004326131</v>
      </c>
      <c r="BG92" s="23">
        <v>11543.0871439698</v>
      </c>
      <c r="BH92" s="23">
        <v>145637.04154665131</v>
      </c>
      <c r="BI92" s="23">
        <v>4573.1930943256057</v>
      </c>
      <c r="BJ92" s="23">
        <v>23596.892163071356</v>
      </c>
      <c r="BK92" s="23">
        <v>932.77963898841517</v>
      </c>
      <c r="BL92" s="23">
        <v>22660.24141796221</v>
      </c>
      <c r="BM92" s="23">
        <v>28635.067838685256</v>
      </c>
      <c r="BN92" s="23">
        <v>15971.235945247603</v>
      </c>
      <c r="BO92" s="23">
        <v>9770.2904027951008</v>
      </c>
      <c r="BP92" s="23">
        <v>13631.177879371462</v>
      </c>
      <c r="BQ92" s="23">
        <v>28997.387504746872</v>
      </c>
      <c r="BR92" s="23">
        <v>6203.3952981011535</v>
      </c>
      <c r="BS92" s="23">
        <v>0</v>
      </c>
      <c r="BT92" s="64">
        <v>6633038.7829421302</v>
      </c>
      <c r="BU92" s="23">
        <v>2713184.7521644584</v>
      </c>
      <c r="BV92" s="23">
        <v>0</v>
      </c>
      <c r="BW92" s="23">
        <v>94.434593445910991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0.23597712479915317</v>
      </c>
      <c r="CD92" s="23">
        <v>1146586.5184976505</v>
      </c>
      <c r="CE92" s="23">
        <v>0</v>
      </c>
      <c r="CF92" s="23">
        <v>1032.4319552138263</v>
      </c>
      <c r="CG92" s="23">
        <v>0</v>
      </c>
      <c r="CH92" s="23">
        <v>298792.13633073005</v>
      </c>
      <c r="CI92" s="23">
        <v>2860836.3268854599</v>
      </c>
      <c r="CJ92" s="34">
        <f t="shared" si="3"/>
        <v>13653565.619346213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153583.61074812099</v>
      </c>
      <c r="D93" s="23">
        <v>3795.6345121504924</v>
      </c>
      <c r="E93" s="23">
        <v>8031.3590132859945</v>
      </c>
      <c r="F93" s="23">
        <v>88542.520432253776</v>
      </c>
      <c r="G93" s="23">
        <v>484199.65053477179</v>
      </c>
      <c r="H93" s="23">
        <v>53303.845915478669</v>
      </c>
      <c r="I93" s="23">
        <v>109814.91106624076</v>
      </c>
      <c r="J93" s="23">
        <v>167497.92701249939</v>
      </c>
      <c r="K93" s="23">
        <v>44847.405920950987</v>
      </c>
      <c r="L93" s="23">
        <v>54240.73665292329</v>
      </c>
      <c r="M93" s="23">
        <v>128345.90822657078</v>
      </c>
      <c r="N93" s="23">
        <v>244081.52578846313</v>
      </c>
      <c r="O93" s="23">
        <v>182412.69633089917</v>
      </c>
      <c r="P93" s="23">
        <v>183832.59074213574</v>
      </c>
      <c r="Q93" s="23">
        <v>211033.85864744338</v>
      </c>
      <c r="R93" s="23">
        <v>1319175.8192209895</v>
      </c>
      <c r="S93" s="23">
        <v>818925.23899937072</v>
      </c>
      <c r="T93" s="23">
        <v>1147580.5596952892</v>
      </c>
      <c r="U93" s="23">
        <v>8493121.0935473461</v>
      </c>
      <c r="V93" s="23">
        <v>524424.84732957883</v>
      </c>
      <c r="W93" s="23">
        <v>717610.01664375316</v>
      </c>
      <c r="X93" s="23">
        <v>428022.3398815284</v>
      </c>
      <c r="Y93" s="23">
        <v>738708.1093594433</v>
      </c>
      <c r="Z93" s="23">
        <v>158593.39048018621</v>
      </c>
      <c r="AA93" s="23">
        <v>13742.954829128834</v>
      </c>
      <c r="AB93" s="23">
        <v>318324.76958098501</v>
      </c>
      <c r="AC93" s="23">
        <v>3550200.8651251225</v>
      </c>
      <c r="AD93" s="23">
        <v>670076.37087527802</v>
      </c>
      <c r="AE93" s="23">
        <v>494653.28456724057</v>
      </c>
      <c r="AF93" s="23">
        <v>160915.67609595929</v>
      </c>
      <c r="AG93" s="23">
        <v>273475.1766394666</v>
      </c>
      <c r="AH93" s="23">
        <v>61629.278749952951</v>
      </c>
      <c r="AI93" s="23">
        <v>88272.44611414196</v>
      </c>
      <c r="AJ93" s="23">
        <v>61286.05274649401</v>
      </c>
      <c r="AK93" s="23">
        <v>139398.47371828218</v>
      </c>
      <c r="AL93" s="23">
        <v>89968.746761673377</v>
      </c>
      <c r="AM93" s="23">
        <v>58339.523984065287</v>
      </c>
      <c r="AN93" s="23">
        <v>132324.38040776498</v>
      </c>
      <c r="AO93" s="23">
        <v>720253.67787522438</v>
      </c>
      <c r="AP93" s="23">
        <v>333571.36441488075</v>
      </c>
      <c r="AQ93" s="23">
        <v>56535.664968049183</v>
      </c>
      <c r="AR93" s="23">
        <v>33054.455681282212</v>
      </c>
      <c r="AS93" s="23">
        <v>67353.843620479238</v>
      </c>
      <c r="AT93" s="23">
        <v>9526.5417942313379</v>
      </c>
      <c r="AU93" s="23">
        <v>16878.448796026187</v>
      </c>
      <c r="AV93" s="23">
        <v>182.45922036128596</v>
      </c>
      <c r="AW93" s="23">
        <v>342.53445458139646</v>
      </c>
      <c r="AX93" s="23">
        <v>71791.117201582078</v>
      </c>
      <c r="AY93" s="23">
        <v>126662.3592889423</v>
      </c>
      <c r="AZ93" s="23">
        <v>63370.289307936408</v>
      </c>
      <c r="BA93" s="23">
        <v>10900.403525117661</v>
      </c>
      <c r="BB93" s="23">
        <v>56491.922472962688</v>
      </c>
      <c r="BC93" s="23">
        <v>38096.76618982396</v>
      </c>
      <c r="BD93" s="23">
        <v>202840.89029743028</v>
      </c>
      <c r="BE93" s="23">
        <v>11184.318293548609</v>
      </c>
      <c r="BF93" s="23">
        <v>8141.8147934965255</v>
      </c>
      <c r="BG93" s="23">
        <v>215702.78809776425</v>
      </c>
      <c r="BH93" s="23">
        <v>326265.02768429642</v>
      </c>
      <c r="BI93" s="23">
        <v>27857.403785899263</v>
      </c>
      <c r="BJ93" s="23">
        <v>73996.106281952452</v>
      </c>
      <c r="BK93" s="23">
        <v>6145.7554485824376</v>
      </c>
      <c r="BL93" s="23">
        <v>73018.975902835737</v>
      </c>
      <c r="BM93" s="23">
        <v>39587.008452337934</v>
      </c>
      <c r="BN93" s="23">
        <v>93863.433944106291</v>
      </c>
      <c r="BO93" s="23">
        <v>87347.02975855305</v>
      </c>
      <c r="BP93" s="23">
        <v>66043.759466601987</v>
      </c>
      <c r="BQ93" s="23">
        <v>74816.555009391363</v>
      </c>
      <c r="BR93" s="23">
        <v>37506.966260574081</v>
      </c>
      <c r="BS93" s="23">
        <v>0</v>
      </c>
      <c r="BT93" s="64">
        <v>25525663.279186096</v>
      </c>
      <c r="BU93" s="23">
        <v>1342232.8802402194</v>
      </c>
      <c r="BV93" s="23">
        <v>0</v>
      </c>
      <c r="BW93" s="23">
        <v>493.54798350085713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157746.76984922242</v>
      </c>
      <c r="CD93" s="23">
        <v>13127195.645600194</v>
      </c>
      <c r="CE93" s="23">
        <v>0</v>
      </c>
      <c r="CF93" s="23">
        <v>439.17043624768223</v>
      </c>
      <c r="CG93" s="23">
        <v>0</v>
      </c>
      <c r="CH93" s="23">
        <v>418354.17505173356</v>
      </c>
      <c r="CI93" s="23">
        <v>12215700.128432009</v>
      </c>
      <c r="CJ93" s="34">
        <f t="shared" si="3"/>
        <v>52787825.596779227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5109.5904973648803</v>
      </c>
      <c r="D94" s="23">
        <v>11.1593121112254</v>
      </c>
      <c r="E94" s="23">
        <v>305.69417850422684</v>
      </c>
      <c r="F94" s="23">
        <v>4544.5966620558083</v>
      </c>
      <c r="G94" s="23">
        <v>17945.159113316538</v>
      </c>
      <c r="H94" s="23">
        <v>2114.1205459909247</v>
      </c>
      <c r="I94" s="23">
        <v>3573.3954889283796</v>
      </c>
      <c r="J94" s="23">
        <v>1456.3910349161099</v>
      </c>
      <c r="K94" s="23">
        <v>1098.1822908244487</v>
      </c>
      <c r="L94" s="23">
        <v>3305.5039410487461</v>
      </c>
      <c r="M94" s="23">
        <v>4286.4674512701531</v>
      </c>
      <c r="N94" s="23">
        <v>7954.9000809274294</v>
      </c>
      <c r="O94" s="23">
        <v>17605.065744642448</v>
      </c>
      <c r="P94" s="23">
        <v>7604.0317482378305</v>
      </c>
      <c r="Q94" s="23">
        <v>5523.8469424886534</v>
      </c>
      <c r="R94" s="23">
        <v>36650.621278318722</v>
      </c>
      <c r="S94" s="23">
        <v>10700.686996294684</v>
      </c>
      <c r="T94" s="23">
        <v>18808.337788266577</v>
      </c>
      <c r="U94" s="23">
        <v>250614.5635037006</v>
      </c>
      <c r="V94" s="23">
        <v>334670.79262619955</v>
      </c>
      <c r="W94" s="23">
        <v>40081.094843284875</v>
      </c>
      <c r="X94" s="23">
        <v>12342.008958929928</v>
      </c>
      <c r="Y94" s="23">
        <v>50747.674524906055</v>
      </c>
      <c r="Z94" s="23">
        <v>8226.6380817287791</v>
      </c>
      <c r="AA94" s="23">
        <v>317.87313246266308</v>
      </c>
      <c r="AB94" s="23">
        <v>7632.3617378706931</v>
      </c>
      <c r="AC94" s="23">
        <v>84819.233962251761</v>
      </c>
      <c r="AD94" s="23">
        <v>1735030.5426203995</v>
      </c>
      <c r="AE94" s="23">
        <v>17598.959299677237</v>
      </c>
      <c r="AF94" s="23">
        <v>53489.593252157465</v>
      </c>
      <c r="AG94" s="23">
        <v>475617.41135468264</v>
      </c>
      <c r="AH94" s="23">
        <v>2600.7256283873253</v>
      </c>
      <c r="AI94" s="23">
        <v>6331.4348384547384</v>
      </c>
      <c r="AJ94" s="23">
        <v>3030.6449112811874</v>
      </c>
      <c r="AK94" s="23">
        <v>3952.4856770363108</v>
      </c>
      <c r="AL94" s="23">
        <v>3151.1266312812722</v>
      </c>
      <c r="AM94" s="23">
        <v>2019.2954132618499</v>
      </c>
      <c r="AN94" s="23">
        <v>1954.878664033022</v>
      </c>
      <c r="AO94" s="23">
        <v>20349.594260609891</v>
      </c>
      <c r="AP94" s="23">
        <v>8359.7624139173768</v>
      </c>
      <c r="AQ94" s="23">
        <v>2124.8317075670539</v>
      </c>
      <c r="AR94" s="23">
        <v>1501.7264154985821</v>
      </c>
      <c r="AS94" s="23">
        <v>723.45864975794223</v>
      </c>
      <c r="AT94" s="23">
        <v>449.75134481438425</v>
      </c>
      <c r="AU94" s="23">
        <v>774.1118097385347</v>
      </c>
      <c r="AV94" s="23">
        <v>3.3062036118423337</v>
      </c>
      <c r="AW94" s="23">
        <v>7.0569622662328877</v>
      </c>
      <c r="AX94" s="23">
        <v>1627.4308367182691</v>
      </c>
      <c r="AY94" s="23">
        <v>3899.3186743588594</v>
      </c>
      <c r="AZ94" s="23">
        <v>2351.7023526939834</v>
      </c>
      <c r="BA94" s="23">
        <v>562.45488110074871</v>
      </c>
      <c r="BB94" s="23">
        <v>1246.6828133986096</v>
      </c>
      <c r="BC94" s="23">
        <v>675.3896320099102</v>
      </c>
      <c r="BD94" s="23">
        <v>56751.002728556938</v>
      </c>
      <c r="BE94" s="23">
        <v>159.85402137462813</v>
      </c>
      <c r="BF94" s="23">
        <v>410.66878636431613</v>
      </c>
      <c r="BG94" s="23">
        <v>1587.2598653632908</v>
      </c>
      <c r="BH94" s="23">
        <v>40962.119024055806</v>
      </c>
      <c r="BI94" s="23">
        <v>880.43197927066296</v>
      </c>
      <c r="BJ94" s="23">
        <v>2448.1826662657222</v>
      </c>
      <c r="BK94" s="23">
        <v>264.72318992640493</v>
      </c>
      <c r="BL94" s="23">
        <v>3320.3571643824498</v>
      </c>
      <c r="BM94" s="23">
        <v>1596.1448559847588</v>
      </c>
      <c r="BN94" s="23">
        <v>1949.2937917573161</v>
      </c>
      <c r="BO94" s="23">
        <v>1617.6597094636904</v>
      </c>
      <c r="BP94" s="23">
        <v>2795.5629063583474</v>
      </c>
      <c r="BQ94" s="23">
        <v>15519.166110532777</v>
      </c>
      <c r="BR94" s="23">
        <v>779.19683715639644</v>
      </c>
      <c r="BS94" s="23">
        <v>0</v>
      </c>
      <c r="BT94" s="64">
        <v>3418525.2933523702</v>
      </c>
      <c r="BU94" s="23">
        <v>15871937.273417253</v>
      </c>
      <c r="BV94" s="23">
        <v>0</v>
      </c>
      <c r="BW94" s="23">
        <v>282878.37381578842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10009999.284462484</v>
      </c>
      <c r="CD94" s="23">
        <v>84487.532662260361</v>
      </c>
      <c r="CE94" s="23">
        <v>0</v>
      </c>
      <c r="CF94" s="23">
        <v>0</v>
      </c>
      <c r="CG94" s="23">
        <v>0</v>
      </c>
      <c r="CH94" s="23">
        <v>2165299.9348678398</v>
      </c>
      <c r="CI94" s="23">
        <v>6294484.9834116651</v>
      </c>
      <c r="CJ94" s="34">
        <f t="shared" si="3"/>
        <v>38127612.675989658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1453.2045721546867</v>
      </c>
      <c r="D95" s="23">
        <v>27.513664410890048</v>
      </c>
      <c r="E95" s="23">
        <v>1022.1636425787136</v>
      </c>
      <c r="F95" s="23">
        <v>1213.1164055495276</v>
      </c>
      <c r="G95" s="23">
        <v>7519.210180617044</v>
      </c>
      <c r="H95" s="23">
        <v>967.11782697433227</v>
      </c>
      <c r="I95" s="23">
        <v>1211.6696213158668</v>
      </c>
      <c r="J95" s="23">
        <v>3909.1766502600522</v>
      </c>
      <c r="K95" s="23">
        <v>4539.0897827490535</v>
      </c>
      <c r="L95" s="23">
        <v>811.58254215964951</v>
      </c>
      <c r="M95" s="23">
        <v>2577.9825703400243</v>
      </c>
      <c r="N95" s="23">
        <v>4140.2366444770432</v>
      </c>
      <c r="O95" s="23">
        <v>2118.5841969292437</v>
      </c>
      <c r="P95" s="23">
        <v>2021.7089967243885</v>
      </c>
      <c r="Q95" s="23">
        <v>948.65761999309245</v>
      </c>
      <c r="R95" s="23">
        <v>16038.752586598222</v>
      </c>
      <c r="S95" s="23">
        <v>54958.453839362337</v>
      </c>
      <c r="T95" s="23">
        <v>16883.029291164545</v>
      </c>
      <c r="U95" s="23">
        <v>53930.318311566385</v>
      </c>
      <c r="V95" s="23">
        <v>4499.3489412000645</v>
      </c>
      <c r="W95" s="23">
        <v>331334.27605888387</v>
      </c>
      <c r="X95" s="23">
        <v>14230.353178170908</v>
      </c>
      <c r="Y95" s="23">
        <v>81679.849572982101</v>
      </c>
      <c r="Z95" s="23">
        <v>2598.2613517632135</v>
      </c>
      <c r="AA95" s="23">
        <v>170.00679691275428</v>
      </c>
      <c r="AB95" s="23">
        <v>4143.2908059843166</v>
      </c>
      <c r="AC95" s="23">
        <v>23106.946281024677</v>
      </c>
      <c r="AD95" s="23">
        <v>3459.9887263689579</v>
      </c>
      <c r="AE95" s="23">
        <v>32062.445307487662</v>
      </c>
      <c r="AF95" s="23">
        <v>12931.490627754678</v>
      </c>
      <c r="AG95" s="23">
        <v>4700.3615438762208</v>
      </c>
      <c r="AH95" s="23">
        <v>31039.723748352695</v>
      </c>
      <c r="AI95" s="23">
        <v>211244.45013325987</v>
      </c>
      <c r="AJ95" s="23">
        <v>5270.1455281873514</v>
      </c>
      <c r="AK95" s="23">
        <v>6718.8688090139385</v>
      </c>
      <c r="AL95" s="23">
        <v>1705.0894629904303</v>
      </c>
      <c r="AM95" s="23">
        <v>1858.2984903015756</v>
      </c>
      <c r="AN95" s="23">
        <v>1862.1231410390769</v>
      </c>
      <c r="AO95" s="23">
        <v>29381.181823741168</v>
      </c>
      <c r="AP95" s="23">
        <v>15119.126832111469</v>
      </c>
      <c r="AQ95" s="23">
        <v>1162.3220325756158</v>
      </c>
      <c r="AR95" s="23">
        <v>755.82907158234673</v>
      </c>
      <c r="AS95" s="23">
        <v>3625.5356523457726</v>
      </c>
      <c r="AT95" s="23">
        <v>201.59849543780928</v>
      </c>
      <c r="AU95" s="23">
        <v>564.99944264768101</v>
      </c>
      <c r="AV95" s="23">
        <v>9.0280182988629765</v>
      </c>
      <c r="AW95" s="23">
        <v>21.50658358932623</v>
      </c>
      <c r="AX95" s="23">
        <v>1807.2377564376748</v>
      </c>
      <c r="AY95" s="23">
        <v>5438.49520304011</v>
      </c>
      <c r="AZ95" s="23">
        <v>2201.3819524502928</v>
      </c>
      <c r="BA95" s="23">
        <v>129.27396923278408</v>
      </c>
      <c r="BB95" s="23">
        <v>1189.5915339151704</v>
      </c>
      <c r="BC95" s="23">
        <v>683.48422028488881</v>
      </c>
      <c r="BD95" s="23">
        <v>24689.117497502488</v>
      </c>
      <c r="BE95" s="23">
        <v>275.08225121324625</v>
      </c>
      <c r="BF95" s="23">
        <v>143.87067881078349</v>
      </c>
      <c r="BG95" s="23">
        <v>1662.0911905227938</v>
      </c>
      <c r="BH95" s="23">
        <v>87751.683723462425</v>
      </c>
      <c r="BI95" s="23">
        <v>356.04190696158122</v>
      </c>
      <c r="BJ95" s="23">
        <v>1707.5214272980866</v>
      </c>
      <c r="BK95" s="23">
        <v>237.78184595459086</v>
      </c>
      <c r="BL95" s="23">
        <v>1930.9921104035884</v>
      </c>
      <c r="BM95" s="23">
        <v>2298.8219538731078</v>
      </c>
      <c r="BN95" s="23">
        <v>1676.9365085100455</v>
      </c>
      <c r="BO95" s="23">
        <v>1622.82660565435</v>
      </c>
      <c r="BP95" s="23">
        <v>3509.9659456242816</v>
      </c>
      <c r="BQ95" s="23">
        <v>15055.257490387252</v>
      </c>
      <c r="BR95" s="23">
        <v>4513.5192968999527</v>
      </c>
      <c r="BS95" s="23">
        <v>0</v>
      </c>
      <c r="BT95" s="64">
        <v>1160628.9904722485</v>
      </c>
      <c r="BU95" s="23">
        <v>994249.04311809561</v>
      </c>
      <c r="BV95" s="23">
        <v>0</v>
      </c>
      <c r="BW95" s="23">
        <v>19431.88093423082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4031433.9336926648</v>
      </c>
      <c r="CD95" s="23">
        <v>1118157.9009347353</v>
      </c>
      <c r="CE95" s="23">
        <v>0</v>
      </c>
      <c r="CF95" s="23">
        <v>332.2971209687924</v>
      </c>
      <c r="CG95" s="23">
        <v>0</v>
      </c>
      <c r="CH95" s="23">
        <v>-831496.22747149691</v>
      </c>
      <c r="CI95" s="23">
        <v>4945771.406385811</v>
      </c>
      <c r="CJ95" s="34">
        <f t="shared" si="3"/>
        <v>11438509.225187257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7751.8452351329206</v>
      </c>
      <c r="D96" s="23">
        <v>397.39435201125178</v>
      </c>
      <c r="E96" s="23">
        <v>10815.49216072635</v>
      </c>
      <c r="F96" s="23">
        <v>5045.4755468977564</v>
      </c>
      <c r="G96" s="23">
        <v>90648.506468406558</v>
      </c>
      <c r="H96" s="23">
        <v>114311.42265008728</v>
      </c>
      <c r="I96" s="23">
        <v>71132.15789962509</v>
      </c>
      <c r="J96" s="23">
        <v>24982.459832161352</v>
      </c>
      <c r="K96" s="23">
        <v>5758.6369889060106</v>
      </c>
      <c r="L96" s="23">
        <v>1704.627295512234</v>
      </c>
      <c r="M96" s="23">
        <v>78191.678804674128</v>
      </c>
      <c r="N96" s="23">
        <v>536523.45626427524</v>
      </c>
      <c r="O96" s="23">
        <v>67500.59639711729</v>
      </c>
      <c r="P96" s="23">
        <v>26334.017293667683</v>
      </c>
      <c r="Q96" s="23">
        <v>12082.869337789854</v>
      </c>
      <c r="R96" s="23">
        <v>76174.277822413307</v>
      </c>
      <c r="S96" s="23">
        <v>324298.22491832997</v>
      </c>
      <c r="T96" s="23">
        <v>47334.948174960242</v>
      </c>
      <c r="U96" s="23">
        <v>256946.35931738192</v>
      </c>
      <c r="V96" s="23">
        <v>25338.299073037171</v>
      </c>
      <c r="W96" s="23">
        <v>107533.51888832991</v>
      </c>
      <c r="X96" s="23">
        <v>1697895.3950325151</v>
      </c>
      <c r="Y96" s="23">
        <v>34608.412135693856</v>
      </c>
      <c r="Z96" s="23">
        <v>8689.1495855534667</v>
      </c>
      <c r="AA96" s="23">
        <v>1094.8353188307576</v>
      </c>
      <c r="AB96" s="23">
        <v>35617.281722051557</v>
      </c>
      <c r="AC96" s="23">
        <v>640895.00180147402</v>
      </c>
      <c r="AD96" s="23">
        <v>23078.944056788529</v>
      </c>
      <c r="AE96" s="23">
        <v>289066.84462217527</v>
      </c>
      <c r="AF96" s="23">
        <v>103340.98348246868</v>
      </c>
      <c r="AG96" s="23">
        <v>77440.150691146744</v>
      </c>
      <c r="AH96" s="23">
        <v>2953.8843139284281</v>
      </c>
      <c r="AI96" s="23">
        <v>17779.968907669594</v>
      </c>
      <c r="AJ96" s="23">
        <v>75906.377746714366</v>
      </c>
      <c r="AK96" s="23">
        <v>5385.3029489914315</v>
      </c>
      <c r="AL96" s="23">
        <v>119122.19445669174</v>
      </c>
      <c r="AM96" s="23">
        <v>15441.698945189952</v>
      </c>
      <c r="AN96" s="23">
        <v>172981.6687849749</v>
      </c>
      <c r="AO96" s="23">
        <v>27082.556711567566</v>
      </c>
      <c r="AP96" s="23">
        <v>156296.39896957492</v>
      </c>
      <c r="AQ96" s="23">
        <v>20573.337821713438</v>
      </c>
      <c r="AR96" s="23">
        <v>6406.7190454543907</v>
      </c>
      <c r="AS96" s="23">
        <v>6267.0314888448975</v>
      </c>
      <c r="AT96" s="23">
        <v>1514.7270021332831</v>
      </c>
      <c r="AU96" s="23">
        <v>3335.7185875027385</v>
      </c>
      <c r="AV96" s="23">
        <v>102.26688268580695</v>
      </c>
      <c r="AW96" s="23">
        <v>242.35809576806739</v>
      </c>
      <c r="AX96" s="23">
        <v>51192.466313543096</v>
      </c>
      <c r="AY96" s="23">
        <v>36818.097949933421</v>
      </c>
      <c r="AZ96" s="23">
        <v>62053.817199835095</v>
      </c>
      <c r="BA96" s="23">
        <v>8455.8120450465121</v>
      </c>
      <c r="BB96" s="23">
        <v>39817.110318218045</v>
      </c>
      <c r="BC96" s="23">
        <v>48770.080730300004</v>
      </c>
      <c r="BD96" s="23">
        <v>105380.52513686295</v>
      </c>
      <c r="BE96" s="23">
        <v>9548.3846996248849</v>
      </c>
      <c r="BF96" s="23">
        <v>686.59049208769295</v>
      </c>
      <c r="BG96" s="23">
        <v>126640.6966072162</v>
      </c>
      <c r="BH96" s="23">
        <v>139881.8387186011</v>
      </c>
      <c r="BI96" s="23">
        <v>7164.1035482217258</v>
      </c>
      <c r="BJ96" s="23">
        <v>100359.88662205864</v>
      </c>
      <c r="BK96" s="23">
        <v>1513.7101300509903</v>
      </c>
      <c r="BL96" s="23">
        <v>804289.05882203055</v>
      </c>
      <c r="BM96" s="23">
        <v>202471.31473373843</v>
      </c>
      <c r="BN96" s="23">
        <v>115806.11254134186</v>
      </c>
      <c r="BO96" s="23">
        <v>159400.58895367564</v>
      </c>
      <c r="BP96" s="23">
        <v>23950.850451831651</v>
      </c>
      <c r="BQ96" s="23">
        <v>29579.076520532599</v>
      </c>
      <c r="BR96" s="23">
        <v>6378.9072406149608</v>
      </c>
      <c r="BS96" s="23">
        <v>0</v>
      </c>
      <c r="BT96" s="64">
        <v>7514084.503654913</v>
      </c>
      <c r="BU96" s="23">
        <v>5098727.7477611043</v>
      </c>
      <c r="BV96" s="23">
        <v>0</v>
      </c>
      <c r="BW96" s="23">
        <v>310760.003271872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545.17015645577089</v>
      </c>
      <c r="CD96" s="23">
        <v>4711888.3852485567</v>
      </c>
      <c r="CE96" s="23">
        <v>0</v>
      </c>
      <c r="CF96" s="23">
        <v>0</v>
      </c>
      <c r="CG96" s="23">
        <v>373703.07146872132</v>
      </c>
      <c r="CH96" s="23">
        <v>406380.02028376173</v>
      </c>
      <c r="CI96" s="23">
        <v>4707184.3254117556</v>
      </c>
      <c r="CJ96" s="34">
        <f t="shared" si="3"/>
        <v>23123273.227257144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9882.4954412817733</v>
      </c>
      <c r="D97" s="23">
        <v>32.472327210079406</v>
      </c>
      <c r="E97" s="23">
        <v>21604.47930122439</v>
      </c>
      <c r="F97" s="23">
        <v>8726.3329101563959</v>
      </c>
      <c r="G97" s="23">
        <v>34646.960360520403</v>
      </c>
      <c r="H97" s="23">
        <v>3595.3398610220734</v>
      </c>
      <c r="I97" s="23">
        <v>6979.6305762065358</v>
      </c>
      <c r="J97" s="23">
        <v>2871.7104703283726</v>
      </c>
      <c r="K97" s="23">
        <v>2302.3322365289096</v>
      </c>
      <c r="L97" s="23">
        <v>6725.888122495011</v>
      </c>
      <c r="M97" s="23">
        <v>7872.9973604986862</v>
      </c>
      <c r="N97" s="23">
        <v>13364.0184301184</v>
      </c>
      <c r="O97" s="23">
        <v>8700.5489947712085</v>
      </c>
      <c r="P97" s="23">
        <v>8706.0232524121166</v>
      </c>
      <c r="Q97" s="23">
        <v>7447.8250576334485</v>
      </c>
      <c r="R97" s="23">
        <v>22022.95204997719</v>
      </c>
      <c r="S97" s="23">
        <v>17934.090998425039</v>
      </c>
      <c r="T97" s="23">
        <v>8428.3222904192535</v>
      </c>
      <c r="U97" s="23">
        <v>56157.34174119099</v>
      </c>
      <c r="V97" s="23">
        <v>2340.7724024650061</v>
      </c>
      <c r="W97" s="23">
        <v>113209.82390295409</v>
      </c>
      <c r="X97" s="23">
        <v>10060.39623189932</v>
      </c>
      <c r="Y97" s="23">
        <v>81782.20680868387</v>
      </c>
      <c r="Z97" s="23">
        <v>15755.493595855791</v>
      </c>
      <c r="AA97" s="23">
        <v>676.70067932583913</v>
      </c>
      <c r="AB97" s="23">
        <v>10522.791441071475</v>
      </c>
      <c r="AC97" s="23">
        <v>19745.327207084254</v>
      </c>
      <c r="AD97" s="23">
        <v>5806.6802242961276</v>
      </c>
      <c r="AE97" s="23">
        <v>54971.135638862987</v>
      </c>
      <c r="AF97" s="23">
        <v>14580.64754110206</v>
      </c>
      <c r="AG97" s="23">
        <v>68019.403581823659</v>
      </c>
      <c r="AH97" s="23">
        <v>654979.39570537698</v>
      </c>
      <c r="AI97" s="23">
        <v>1052124.054569267</v>
      </c>
      <c r="AJ97" s="23">
        <v>87001.380248815913</v>
      </c>
      <c r="AK97" s="23">
        <v>2058.5711011295025</v>
      </c>
      <c r="AL97" s="23">
        <v>5942.3353966505219</v>
      </c>
      <c r="AM97" s="23">
        <v>4422.5018778599815</v>
      </c>
      <c r="AN97" s="23">
        <v>990.33456369688008</v>
      </c>
      <c r="AO97" s="23">
        <v>8757.0648016411451</v>
      </c>
      <c r="AP97" s="23">
        <v>22499.740457503249</v>
      </c>
      <c r="AQ97" s="23">
        <v>4279.5283783230716</v>
      </c>
      <c r="AR97" s="23">
        <v>2787.7568408316429</v>
      </c>
      <c r="AS97" s="23">
        <v>1353.3445698833311</v>
      </c>
      <c r="AT97" s="23">
        <v>884.79044539082452</v>
      </c>
      <c r="AU97" s="23">
        <v>1628.2741896448235</v>
      </c>
      <c r="AV97" s="23">
        <v>10.65496645200823</v>
      </c>
      <c r="AW97" s="23">
        <v>23.699276649478033</v>
      </c>
      <c r="AX97" s="23">
        <v>2406.1117632086725</v>
      </c>
      <c r="AY97" s="23">
        <v>7878.2705777349365</v>
      </c>
      <c r="AZ97" s="23">
        <v>5036.3806623170722</v>
      </c>
      <c r="BA97" s="23">
        <v>1077.8657443873362</v>
      </c>
      <c r="BB97" s="23">
        <v>1480.1869865287213</v>
      </c>
      <c r="BC97" s="23">
        <v>661.16864295142693</v>
      </c>
      <c r="BD97" s="23">
        <v>6823.876654812183</v>
      </c>
      <c r="BE97" s="23">
        <v>111.79580209584286</v>
      </c>
      <c r="BF97" s="23">
        <v>1799.5288394745401</v>
      </c>
      <c r="BG97" s="23">
        <v>2024.3839066546977</v>
      </c>
      <c r="BH97" s="23">
        <v>405587.17480336508</v>
      </c>
      <c r="BI97" s="23">
        <v>2766.3171443751366</v>
      </c>
      <c r="BJ97" s="23">
        <v>3950.5149649796963</v>
      </c>
      <c r="BK97" s="23">
        <v>551.03474095272043</v>
      </c>
      <c r="BL97" s="23">
        <v>6461.3511548993456</v>
      </c>
      <c r="BM97" s="23">
        <v>3237.3844475120845</v>
      </c>
      <c r="BN97" s="23">
        <v>2089.8433312753182</v>
      </c>
      <c r="BO97" s="23">
        <v>1447.716648271328</v>
      </c>
      <c r="BP97" s="23">
        <v>6593.1100283739452</v>
      </c>
      <c r="BQ97" s="23">
        <v>1716.9219707126779</v>
      </c>
      <c r="BR97" s="23">
        <v>1719.0787023559399</v>
      </c>
      <c r="BS97" s="23">
        <v>0</v>
      </c>
      <c r="BT97" s="64">
        <v>2960636.5859441995</v>
      </c>
      <c r="BU97" s="23">
        <v>32059.37871030522</v>
      </c>
      <c r="BV97" s="23">
        <v>0</v>
      </c>
      <c r="BW97" s="23">
        <v>126.54374166588566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620332.85507318983</v>
      </c>
      <c r="CD97" s="23">
        <v>193870.08567215997</v>
      </c>
      <c r="CE97" s="23">
        <v>0</v>
      </c>
      <c r="CF97" s="23">
        <v>0.1253204940548657</v>
      </c>
      <c r="CG97" s="23">
        <v>0</v>
      </c>
      <c r="CH97" s="23">
        <v>96158.867286534733</v>
      </c>
      <c r="CI97" s="23">
        <v>322648.76972544263</v>
      </c>
      <c r="CJ97" s="34">
        <f t="shared" si="3"/>
        <v>4225833.2114739921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100766.91435517574</v>
      </c>
      <c r="D98" s="23">
        <v>509.45576511371786</v>
      </c>
      <c r="E98" s="23">
        <v>3075.8518856060573</v>
      </c>
      <c r="F98" s="23">
        <v>4392.2289774024239</v>
      </c>
      <c r="G98" s="23">
        <v>108090.09423989677</v>
      </c>
      <c r="H98" s="23">
        <v>8107.9634104532179</v>
      </c>
      <c r="I98" s="23">
        <v>15437.672063608787</v>
      </c>
      <c r="J98" s="23">
        <v>11703.477520737071</v>
      </c>
      <c r="K98" s="23">
        <v>13667.119458969109</v>
      </c>
      <c r="L98" s="23">
        <v>6797.3970733119741</v>
      </c>
      <c r="M98" s="23">
        <v>36579.445694842529</v>
      </c>
      <c r="N98" s="23">
        <v>20167.659872703269</v>
      </c>
      <c r="O98" s="23">
        <v>35761.093634071382</v>
      </c>
      <c r="P98" s="23">
        <v>75094.123366224201</v>
      </c>
      <c r="Q98" s="23">
        <v>24712.581287536996</v>
      </c>
      <c r="R98" s="23">
        <v>29613.661387406708</v>
      </c>
      <c r="S98" s="23">
        <v>9823.2521419961031</v>
      </c>
      <c r="T98" s="23">
        <v>4122.1525044388782</v>
      </c>
      <c r="U98" s="23">
        <v>34661.955600595022</v>
      </c>
      <c r="V98" s="23">
        <v>4374.5442850798981</v>
      </c>
      <c r="W98" s="23">
        <v>3971.6214522693049</v>
      </c>
      <c r="X98" s="23">
        <v>31595.319022332384</v>
      </c>
      <c r="Y98" s="23">
        <v>3405.0517698560361</v>
      </c>
      <c r="Z98" s="23">
        <v>20013.9670700264</v>
      </c>
      <c r="AA98" s="23">
        <v>7515.2163225817385</v>
      </c>
      <c r="AB98" s="23">
        <v>16974.335908217596</v>
      </c>
      <c r="AC98" s="23">
        <v>16281.375959775582</v>
      </c>
      <c r="AD98" s="23">
        <v>13498.174023894742</v>
      </c>
      <c r="AE98" s="23">
        <v>66946.378465390706</v>
      </c>
      <c r="AF98" s="23">
        <v>79609.400917944513</v>
      </c>
      <c r="AG98" s="23">
        <v>22089.395048943163</v>
      </c>
      <c r="AH98" s="23">
        <v>1008.9813544062256</v>
      </c>
      <c r="AI98" s="23">
        <v>796.15341586863406</v>
      </c>
      <c r="AJ98" s="23">
        <v>31440.086735478533</v>
      </c>
      <c r="AK98" s="23">
        <v>728.14217656445567</v>
      </c>
      <c r="AL98" s="23">
        <v>26727.199542924478</v>
      </c>
      <c r="AM98" s="23">
        <v>9868.1441418504492</v>
      </c>
      <c r="AN98" s="23">
        <v>6262.6325383959465</v>
      </c>
      <c r="AO98" s="23">
        <v>14212.564721641291</v>
      </c>
      <c r="AP98" s="23">
        <v>13065.700083064537</v>
      </c>
      <c r="AQ98" s="23">
        <v>8380.5840102958991</v>
      </c>
      <c r="AR98" s="23">
        <v>2871.3238158486965</v>
      </c>
      <c r="AS98" s="23">
        <v>909.44059257641163</v>
      </c>
      <c r="AT98" s="23">
        <v>2662.1575549751146</v>
      </c>
      <c r="AU98" s="23">
        <v>8527.0975701554817</v>
      </c>
      <c r="AV98" s="23">
        <v>6653.043353883917</v>
      </c>
      <c r="AW98" s="23">
        <v>1986.0402698099883</v>
      </c>
      <c r="AX98" s="23">
        <v>6806.7311093516328</v>
      </c>
      <c r="AY98" s="23">
        <v>12751.128782483425</v>
      </c>
      <c r="AZ98" s="23">
        <v>1923.13979480578</v>
      </c>
      <c r="BA98" s="23">
        <v>2476.1157927020245</v>
      </c>
      <c r="BB98" s="23">
        <v>2798.1000808898439</v>
      </c>
      <c r="BC98" s="23">
        <v>2089.1288236325254</v>
      </c>
      <c r="BD98" s="23">
        <v>5634.3499403654605</v>
      </c>
      <c r="BE98" s="23">
        <v>564.65792829783209</v>
      </c>
      <c r="BF98" s="23">
        <v>772.78695913150955</v>
      </c>
      <c r="BG98" s="23">
        <v>5408.177305365517</v>
      </c>
      <c r="BH98" s="23">
        <v>17470.174689364088</v>
      </c>
      <c r="BI98" s="23">
        <v>776.21091607638095</v>
      </c>
      <c r="BJ98" s="23">
        <v>44957.069946461866</v>
      </c>
      <c r="BK98" s="23">
        <v>152.80254864731089</v>
      </c>
      <c r="BL98" s="23">
        <v>26015.905132542208</v>
      </c>
      <c r="BM98" s="23">
        <v>55340.210848195828</v>
      </c>
      <c r="BN98" s="23">
        <v>11350.989872772598</v>
      </c>
      <c r="BO98" s="23">
        <v>10213.013569971354</v>
      </c>
      <c r="BP98" s="23">
        <v>3756.7013977975953</v>
      </c>
      <c r="BQ98" s="23">
        <v>1679.822232126435</v>
      </c>
      <c r="BR98" s="23">
        <v>1521.6457239777958</v>
      </c>
      <c r="BS98" s="23">
        <v>0</v>
      </c>
      <c r="BT98" s="64">
        <v>1179917.0357591009</v>
      </c>
      <c r="BU98" s="23">
        <v>751585.7729780447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12424.587887929192</v>
      </c>
      <c r="CI98" s="23">
        <v>550168.540052047</v>
      </c>
      <c r="CJ98" s="34">
        <f t="shared" si="3"/>
        <v>2494095.936677122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3247.4195367972234</v>
      </c>
      <c r="D100" s="23">
        <v>103.23698078087686</v>
      </c>
      <c r="E100" s="23">
        <v>97.075592092231162</v>
      </c>
      <c r="F100" s="23">
        <v>119.82613006259741</v>
      </c>
      <c r="G100" s="23">
        <v>5849.2592419865059</v>
      </c>
      <c r="H100" s="23">
        <v>369.96934161666525</v>
      </c>
      <c r="I100" s="23">
        <v>550.7203503940375</v>
      </c>
      <c r="J100" s="23">
        <v>602.70951707660106</v>
      </c>
      <c r="K100" s="23">
        <v>451.61279477040046</v>
      </c>
      <c r="L100" s="23">
        <v>208.44494199932538</v>
      </c>
      <c r="M100" s="23">
        <v>1117.1229444115015</v>
      </c>
      <c r="N100" s="23">
        <v>709.87362608358819</v>
      </c>
      <c r="O100" s="23">
        <v>1465.9418369529451</v>
      </c>
      <c r="P100" s="23">
        <v>1490.4092148407378</v>
      </c>
      <c r="Q100" s="23">
        <v>753.64842670370228</v>
      </c>
      <c r="R100" s="23">
        <v>1738.9968909557101</v>
      </c>
      <c r="S100" s="23">
        <v>691.72598920226676</v>
      </c>
      <c r="T100" s="23">
        <v>339.09407219708226</v>
      </c>
      <c r="U100" s="23">
        <v>1617.7949437058915</v>
      </c>
      <c r="V100" s="23">
        <v>196.23777251016429</v>
      </c>
      <c r="W100" s="23">
        <v>223.69617382745346</v>
      </c>
      <c r="X100" s="23">
        <v>1344.2951918237725</v>
      </c>
      <c r="Y100" s="23">
        <v>226.86747303763082</v>
      </c>
      <c r="Z100" s="23">
        <v>2271.2110181767343</v>
      </c>
      <c r="AA100" s="23">
        <v>771.28543713312547</v>
      </c>
      <c r="AB100" s="23">
        <v>55752.581616723888</v>
      </c>
      <c r="AC100" s="23">
        <v>1165.0803912905967</v>
      </c>
      <c r="AD100" s="23">
        <v>1048.4612088502329</v>
      </c>
      <c r="AE100" s="23">
        <v>8371.1817216884137</v>
      </c>
      <c r="AF100" s="23">
        <v>4562.3280528088599</v>
      </c>
      <c r="AG100" s="23">
        <v>1696.2491187960004</v>
      </c>
      <c r="AH100" s="23">
        <v>280.76584642098419</v>
      </c>
      <c r="AI100" s="23">
        <v>30.731990262356366</v>
      </c>
      <c r="AJ100" s="23">
        <v>2202.6649271405845</v>
      </c>
      <c r="AK100" s="23">
        <v>866.87907912726905</v>
      </c>
      <c r="AL100" s="23">
        <v>1609.351742847635</v>
      </c>
      <c r="AM100" s="23">
        <v>825.24899140753189</v>
      </c>
      <c r="AN100" s="23">
        <v>668.95085698333969</v>
      </c>
      <c r="AO100" s="23">
        <v>5040.4934714765341</v>
      </c>
      <c r="AP100" s="23">
        <v>4656.2014477428093</v>
      </c>
      <c r="AQ100" s="23">
        <v>1705.252035526659</v>
      </c>
      <c r="AR100" s="23">
        <v>441.89835588382385</v>
      </c>
      <c r="AS100" s="23">
        <v>687.8193578328827</v>
      </c>
      <c r="AT100" s="23">
        <v>1383.0769185083052</v>
      </c>
      <c r="AU100" s="23">
        <v>239.93005589389378</v>
      </c>
      <c r="AV100" s="23">
        <v>187.19084014763558</v>
      </c>
      <c r="AW100" s="23">
        <v>55.888280544715897</v>
      </c>
      <c r="AX100" s="23">
        <v>1290.7566708640675</v>
      </c>
      <c r="AY100" s="23">
        <v>4089.2981725252062</v>
      </c>
      <c r="AZ100" s="23">
        <v>759.69954911425486</v>
      </c>
      <c r="BA100" s="23">
        <v>551.22829913689009</v>
      </c>
      <c r="BB100" s="23">
        <v>363.20434090150337</v>
      </c>
      <c r="BC100" s="23">
        <v>662.7874113804869</v>
      </c>
      <c r="BD100" s="23">
        <v>1552.9631162478724</v>
      </c>
      <c r="BE100" s="23">
        <v>156.15711352384048</v>
      </c>
      <c r="BF100" s="23">
        <v>46.097555279604329</v>
      </c>
      <c r="BG100" s="23">
        <v>1215.3734976352498</v>
      </c>
      <c r="BH100" s="23">
        <v>8686.3371282029984</v>
      </c>
      <c r="BI100" s="23">
        <v>322.61644259756912</v>
      </c>
      <c r="BJ100" s="23">
        <v>10052.272908181127</v>
      </c>
      <c r="BK100" s="23">
        <v>320.35974227227086</v>
      </c>
      <c r="BL100" s="23">
        <v>13726.124237700524</v>
      </c>
      <c r="BM100" s="23">
        <v>23884.314766003048</v>
      </c>
      <c r="BN100" s="23">
        <v>1476.2850302315035</v>
      </c>
      <c r="BO100" s="23">
        <v>1171.491502780626</v>
      </c>
      <c r="BP100" s="23">
        <v>933.20197271148152</v>
      </c>
      <c r="BQ100" s="23">
        <v>554.72084097636412</v>
      </c>
      <c r="BR100" s="23">
        <v>328.83240219607296</v>
      </c>
      <c r="BS100" s="23">
        <v>0</v>
      </c>
      <c r="BT100" s="64">
        <v>192180.82444750622</v>
      </c>
      <c r="BU100" s="23">
        <v>37959.690695586512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24579.641624588057</v>
      </c>
      <c r="CJ100" s="34">
        <f t="shared" si="3"/>
        <v>254720.15676768078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4592.0843695650083</v>
      </c>
      <c r="D101" s="23">
        <v>55.86854164651163</v>
      </c>
      <c r="E101" s="23">
        <v>40.522017256176383</v>
      </c>
      <c r="F101" s="23">
        <v>901.67760239906272</v>
      </c>
      <c r="G101" s="23">
        <v>3838.5439336727541</v>
      </c>
      <c r="H101" s="23">
        <v>271.52008620773222</v>
      </c>
      <c r="I101" s="23">
        <v>761.88249345205998</v>
      </c>
      <c r="J101" s="23">
        <v>232.73797952481095</v>
      </c>
      <c r="K101" s="23">
        <v>208.59061132484959</v>
      </c>
      <c r="L101" s="23">
        <v>133.08562256087001</v>
      </c>
      <c r="M101" s="23">
        <v>468.65123577031676</v>
      </c>
      <c r="N101" s="23">
        <v>1419.487501077163</v>
      </c>
      <c r="O101" s="23">
        <v>482.72251596694457</v>
      </c>
      <c r="P101" s="23">
        <v>767.42288141362792</v>
      </c>
      <c r="Q101" s="23">
        <v>200.79920671816291</v>
      </c>
      <c r="R101" s="23">
        <v>905.30408018005721</v>
      </c>
      <c r="S101" s="23">
        <v>577.15124063950577</v>
      </c>
      <c r="T101" s="23">
        <v>336.02996279091309</v>
      </c>
      <c r="U101" s="23">
        <v>1920.2212988877689</v>
      </c>
      <c r="V101" s="23">
        <v>160.0503139621479</v>
      </c>
      <c r="W101" s="23">
        <v>205.53849707632935</v>
      </c>
      <c r="X101" s="23">
        <v>868.30492914944216</v>
      </c>
      <c r="Y101" s="23">
        <v>255.83925430803069</v>
      </c>
      <c r="Z101" s="23">
        <v>6546.7989493178202</v>
      </c>
      <c r="AA101" s="23">
        <v>1283.5002251504477</v>
      </c>
      <c r="AB101" s="23">
        <v>2681.7893357073008</v>
      </c>
      <c r="AC101" s="23">
        <v>6166090.2927157851</v>
      </c>
      <c r="AD101" s="23">
        <v>1284.922707141644</v>
      </c>
      <c r="AE101" s="23">
        <v>5680.306837394437</v>
      </c>
      <c r="AF101" s="23">
        <v>4031.4700102369043</v>
      </c>
      <c r="AG101" s="23">
        <v>2848.3551132157581</v>
      </c>
      <c r="AH101" s="23">
        <v>1623.4938524768854</v>
      </c>
      <c r="AI101" s="23">
        <v>117.53996835850528</v>
      </c>
      <c r="AJ101" s="23">
        <v>3315.1982799917691</v>
      </c>
      <c r="AK101" s="23">
        <v>1493.0385583662178</v>
      </c>
      <c r="AL101" s="23">
        <v>1452.1927643874092</v>
      </c>
      <c r="AM101" s="23">
        <v>802.92709900235207</v>
      </c>
      <c r="AN101" s="23">
        <v>260.12436068991883</v>
      </c>
      <c r="AO101" s="23">
        <v>6514.8225145102297</v>
      </c>
      <c r="AP101" s="23">
        <v>867.93664437536825</v>
      </c>
      <c r="AQ101" s="23">
        <v>9598.6067098277344</v>
      </c>
      <c r="AR101" s="23">
        <v>2737.2649083494603</v>
      </c>
      <c r="AS101" s="23">
        <v>1665.5465769606321</v>
      </c>
      <c r="AT101" s="23">
        <v>1532.1264172647932</v>
      </c>
      <c r="AU101" s="23">
        <v>56785.695877597762</v>
      </c>
      <c r="AV101" s="23">
        <v>34412.076437812146</v>
      </c>
      <c r="AW101" s="23">
        <v>57400.988412800871</v>
      </c>
      <c r="AX101" s="23">
        <v>1056.0289484677021</v>
      </c>
      <c r="AY101" s="23">
        <v>914.76102178585381</v>
      </c>
      <c r="AZ101" s="23">
        <v>259.93522057792251</v>
      </c>
      <c r="BA101" s="23">
        <v>333.44874063814632</v>
      </c>
      <c r="BB101" s="23">
        <v>426.09305766970914</v>
      </c>
      <c r="BC101" s="23">
        <v>599.5976972748598</v>
      </c>
      <c r="BD101" s="23">
        <v>257.00505395379332</v>
      </c>
      <c r="BE101" s="23">
        <v>135.17396178589965</v>
      </c>
      <c r="BF101" s="23">
        <v>20.830127004083099</v>
      </c>
      <c r="BG101" s="23">
        <v>1282.8422295229202</v>
      </c>
      <c r="BH101" s="23">
        <v>11421.229766612429</v>
      </c>
      <c r="BI101" s="23">
        <v>137.43948688262398</v>
      </c>
      <c r="BJ101" s="23">
        <v>3591.6241459414873</v>
      </c>
      <c r="BK101" s="23">
        <v>38.840780454791535</v>
      </c>
      <c r="BL101" s="23">
        <v>4389.5537407716329</v>
      </c>
      <c r="BM101" s="23">
        <v>4113.4650439059351</v>
      </c>
      <c r="BN101" s="23">
        <v>796.33349100757596</v>
      </c>
      <c r="BO101" s="23">
        <v>563.45453722260754</v>
      </c>
      <c r="BP101" s="23">
        <v>1543.6616496165993</v>
      </c>
      <c r="BQ101" s="23">
        <v>153.05171919843195</v>
      </c>
      <c r="BR101" s="23">
        <v>115.00628553251464</v>
      </c>
      <c r="BS101" s="23">
        <v>0</v>
      </c>
      <c r="BT101" s="64">
        <v>6422780.4281580979</v>
      </c>
      <c r="BU101" s="23">
        <v>7375.2591015842354</v>
      </c>
      <c r="BV101" s="23">
        <v>0</v>
      </c>
      <c r="BW101" s="23">
        <v>2151.3290323640058</v>
      </c>
      <c r="BX101" s="23">
        <v>0</v>
      </c>
      <c r="BY101" s="23">
        <v>0</v>
      </c>
      <c r="BZ101" s="23">
        <v>641687.63290993881</v>
      </c>
      <c r="CA101" s="23">
        <v>51892.011210485456</v>
      </c>
      <c r="CB101" s="23">
        <v>1548953.5708584592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8674840.2312709298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8952.9897208636685</v>
      </c>
      <c r="D102" s="23">
        <v>652.20025595557001</v>
      </c>
      <c r="E102" s="23">
        <v>322.69075961967133</v>
      </c>
      <c r="F102" s="23">
        <v>517.57049743791811</v>
      </c>
      <c r="G102" s="23">
        <v>4672.7363056209479</v>
      </c>
      <c r="H102" s="23">
        <v>469.3800812268172</v>
      </c>
      <c r="I102" s="23">
        <v>675.74385455365143</v>
      </c>
      <c r="J102" s="23">
        <v>170.80538329357739</v>
      </c>
      <c r="K102" s="23">
        <v>466.96771332223699</v>
      </c>
      <c r="L102" s="23">
        <v>28.300620426130738</v>
      </c>
      <c r="M102" s="23">
        <v>548.85379838678818</v>
      </c>
      <c r="N102" s="23">
        <v>140.43879707537113</v>
      </c>
      <c r="O102" s="23">
        <v>676.23676190760489</v>
      </c>
      <c r="P102" s="23">
        <v>2216.199979824803</v>
      </c>
      <c r="Q102" s="23">
        <v>133.00205852982342</v>
      </c>
      <c r="R102" s="23">
        <v>3739.4858434944917</v>
      </c>
      <c r="S102" s="23">
        <v>350.52001113574522</v>
      </c>
      <c r="T102" s="23">
        <v>341.1340869644938</v>
      </c>
      <c r="U102" s="23">
        <v>2210.9214747831384</v>
      </c>
      <c r="V102" s="23">
        <v>208.43213053249812</v>
      </c>
      <c r="W102" s="23">
        <v>94.534813016019669</v>
      </c>
      <c r="X102" s="23">
        <v>1092.2987354753398</v>
      </c>
      <c r="Y102" s="23">
        <v>1598.3541363070983</v>
      </c>
      <c r="Z102" s="23">
        <v>1302.4370329233452</v>
      </c>
      <c r="AA102" s="23">
        <v>108.50712724415995</v>
      </c>
      <c r="AB102" s="23">
        <v>3591.4546250940812</v>
      </c>
      <c r="AC102" s="23">
        <v>41125.661535083877</v>
      </c>
      <c r="AD102" s="23">
        <v>152516.81971441771</v>
      </c>
      <c r="AE102" s="23">
        <v>19869.08786846435</v>
      </c>
      <c r="AF102" s="23">
        <v>7329.1560047494931</v>
      </c>
      <c r="AG102" s="23">
        <v>96118.139890324004</v>
      </c>
      <c r="AH102" s="23">
        <v>199.65987321797499</v>
      </c>
      <c r="AI102" s="23">
        <v>61.41647847324527</v>
      </c>
      <c r="AJ102" s="23">
        <v>5373.4575570855704</v>
      </c>
      <c r="AK102" s="23">
        <v>806.56125007804701</v>
      </c>
      <c r="AL102" s="23">
        <v>2052.0609904333633</v>
      </c>
      <c r="AM102" s="23">
        <v>381.66838212431287</v>
      </c>
      <c r="AN102" s="23">
        <v>448.38659559001042</v>
      </c>
      <c r="AO102" s="23">
        <v>262.18155447112832</v>
      </c>
      <c r="AP102" s="23">
        <v>1344.2718395771199</v>
      </c>
      <c r="AQ102" s="23">
        <v>6169.0518237812284</v>
      </c>
      <c r="AR102" s="23">
        <v>206.61291173206325</v>
      </c>
      <c r="AS102" s="23">
        <v>96.493061184129289</v>
      </c>
      <c r="AT102" s="23">
        <v>709.85211287699883</v>
      </c>
      <c r="AU102" s="23">
        <v>2598.4441273646112</v>
      </c>
      <c r="AV102" s="23">
        <v>216.65511759624729</v>
      </c>
      <c r="AW102" s="23">
        <v>361.0650974570583</v>
      </c>
      <c r="AX102" s="23">
        <v>1655.4967163685101</v>
      </c>
      <c r="AY102" s="23">
        <v>1807.913773863891</v>
      </c>
      <c r="AZ102" s="23">
        <v>80.128352862721655</v>
      </c>
      <c r="BA102" s="23">
        <v>109.85461965790972</v>
      </c>
      <c r="BB102" s="23">
        <v>695.58348243285081</v>
      </c>
      <c r="BC102" s="23">
        <v>885.4741407742705</v>
      </c>
      <c r="BD102" s="23">
        <v>16675.890907726145</v>
      </c>
      <c r="BE102" s="23">
        <v>176.8497255153373</v>
      </c>
      <c r="BF102" s="23">
        <v>139.844145904779</v>
      </c>
      <c r="BG102" s="23">
        <v>5229.0269090578013</v>
      </c>
      <c r="BH102" s="23">
        <v>6662.8826669088567</v>
      </c>
      <c r="BI102" s="23">
        <v>74.795412876388156</v>
      </c>
      <c r="BJ102" s="23">
        <v>1257.9410331514641</v>
      </c>
      <c r="BK102" s="23">
        <v>268.93384713865254</v>
      </c>
      <c r="BL102" s="23">
        <v>684.38355421678989</v>
      </c>
      <c r="BM102" s="23">
        <v>561.70161232602311</v>
      </c>
      <c r="BN102" s="23">
        <v>410.42086683157845</v>
      </c>
      <c r="BO102" s="23">
        <v>654.09316094524115</v>
      </c>
      <c r="BP102" s="23">
        <v>298.79637645178639</v>
      </c>
      <c r="BQ102" s="23">
        <v>1188.3278341335631</v>
      </c>
      <c r="BR102" s="23">
        <v>882.38273273324887</v>
      </c>
      <c r="BS102" s="23">
        <v>0</v>
      </c>
      <c r="BT102" s="64">
        <v>413929.62226297532</v>
      </c>
      <c r="BU102" s="23">
        <v>428733.36673514423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842662.98899811949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60743.681028070467</v>
      </c>
      <c r="D103" s="23">
        <v>8.6706651651987841</v>
      </c>
      <c r="E103" s="23">
        <v>1869.0878136403294</v>
      </c>
      <c r="F103" s="23">
        <v>2648.1556433553196</v>
      </c>
      <c r="G103" s="23">
        <v>493096.26590683142</v>
      </c>
      <c r="H103" s="23">
        <v>81480.15041372148</v>
      </c>
      <c r="I103" s="23">
        <v>48599.224193025781</v>
      </c>
      <c r="J103" s="23">
        <v>16719.555891067565</v>
      </c>
      <c r="K103" s="23">
        <v>36858.141462962871</v>
      </c>
      <c r="L103" s="23">
        <v>10438.585296206878</v>
      </c>
      <c r="M103" s="23">
        <v>199976.43483348616</v>
      </c>
      <c r="N103" s="23">
        <v>65479.859387524841</v>
      </c>
      <c r="O103" s="23">
        <v>87976.943964403006</v>
      </c>
      <c r="P103" s="23">
        <v>19036.830923747657</v>
      </c>
      <c r="Q103" s="23">
        <v>65343.694649812103</v>
      </c>
      <c r="R103" s="23">
        <v>96894.702905134982</v>
      </c>
      <c r="S103" s="23">
        <v>65696.365153137347</v>
      </c>
      <c r="T103" s="23">
        <v>36146.05961557421</v>
      </c>
      <c r="U103" s="23">
        <v>313269.11173833563</v>
      </c>
      <c r="V103" s="23">
        <v>18492.193311543695</v>
      </c>
      <c r="W103" s="23">
        <v>30190.226576095967</v>
      </c>
      <c r="X103" s="23">
        <v>146537.79438903491</v>
      </c>
      <c r="Y103" s="23">
        <v>29022.295223182875</v>
      </c>
      <c r="Z103" s="23">
        <v>516.32110548741912</v>
      </c>
      <c r="AA103" s="23">
        <v>166.60797896981111</v>
      </c>
      <c r="AB103" s="23">
        <v>379161.16598166787</v>
      </c>
      <c r="AC103" s="23">
        <v>891.66686904081769</v>
      </c>
      <c r="AD103" s="23">
        <v>230.78668234003069</v>
      </c>
      <c r="AE103" s="23">
        <v>3054947.701871668</v>
      </c>
      <c r="AF103" s="23">
        <v>6308.9454811052146</v>
      </c>
      <c r="AG103" s="23">
        <v>957.92167441992137</v>
      </c>
      <c r="AH103" s="23">
        <v>64.473472111815923</v>
      </c>
      <c r="AI103" s="23">
        <v>836.74948831506481</v>
      </c>
      <c r="AJ103" s="23">
        <v>470.87417810850212</v>
      </c>
      <c r="AK103" s="23">
        <v>466.07801787139471</v>
      </c>
      <c r="AL103" s="23">
        <v>10151.850314163112</v>
      </c>
      <c r="AM103" s="23">
        <v>24316.187058054165</v>
      </c>
      <c r="AN103" s="23">
        <v>43133.131779545016</v>
      </c>
      <c r="AO103" s="23">
        <v>1820.432188890579</v>
      </c>
      <c r="AP103" s="23">
        <v>23891.253298771062</v>
      </c>
      <c r="AQ103" s="23">
        <v>6570.9349904380815</v>
      </c>
      <c r="AR103" s="23">
        <v>1304.7966667502942</v>
      </c>
      <c r="AS103" s="23">
        <v>1750.1866318686402</v>
      </c>
      <c r="AT103" s="23">
        <v>329.49543566400854</v>
      </c>
      <c r="AU103" s="23">
        <v>145.42118440102632</v>
      </c>
      <c r="AV103" s="23">
        <v>0.60912958859315924</v>
      </c>
      <c r="AW103" s="23">
        <v>0.97442612613561141</v>
      </c>
      <c r="AX103" s="23">
        <v>16548.288550037978</v>
      </c>
      <c r="AY103" s="23">
        <v>7402.8153892244982</v>
      </c>
      <c r="AZ103" s="23">
        <v>682.89545887522456</v>
      </c>
      <c r="BA103" s="23">
        <v>0</v>
      </c>
      <c r="BB103" s="23">
        <v>13313.913548844615</v>
      </c>
      <c r="BC103" s="23">
        <v>10740.950792126172</v>
      </c>
      <c r="BD103" s="23">
        <v>34604.205648989584</v>
      </c>
      <c r="BE103" s="23">
        <v>3311.4255370057945</v>
      </c>
      <c r="BF103" s="23">
        <v>78.580679370419958</v>
      </c>
      <c r="BG103" s="23">
        <v>17889.541328313484</v>
      </c>
      <c r="BH103" s="23">
        <v>3637.2187208891319</v>
      </c>
      <c r="BI103" s="23">
        <v>90.98625516872562</v>
      </c>
      <c r="BJ103" s="23">
        <v>1076.8303855760096</v>
      </c>
      <c r="BK103" s="23">
        <v>118.38627474729009</v>
      </c>
      <c r="BL103" s="23">
        <v>226.28093417382848</v>
      </c>
      <c r="BM103" s="23">
        <v>169.92282679603642</v>
      </c>
      <c r="BN103" s="23">
        <v>24578.204201032589</v>
      </c>
      <c r="BO103" s="23">
        <v>24594.951762127177</v>
      </c>
      <c r="BP103" s="23">
        <v>568.00862770544518</v>
      </c>
      <c r="BQ103" s="23">
        <v>106.01251819071072</v>
      </c>
      <c r="BR103" s="23">
        <v>31.598040626720955</v>
      </c>
      <c r="BS103" s="23">
        <v>0</v>
      </c>
      <c r="BT103" s="64">
        <v>5644729.6143702473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-830.0815629578409</v>
      </c>
      <c r="CI103" s="23">
        <v>301391.0795990316</v>
      </c>
      <c r="CJ103" s="34">
        <f t="shared" si="3"/>
        <v>5945290.6124063209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3">
        <v>0</v>
      </c>
      <c r="AY104" s="23">
        <v>0</v>
      </c>
      <c r="AZ104" s="23">
        <v>0</v>
      </c>
      <c r="BA104" s="23">
        <v>0</v>
      </c>
      <c r="BB104" s="23">
        <v>0</v>
      </c>
      <c r="BC104" s="23">
        <v>0</v>
      </c>
      <c r="BD104" s="23">
        <v>0</v>
      </c>
      <c r="BE104" s="23">
        <v>0</v>
      </c>
      <c r="BF104" s="23">
        <v>0</v>
      </c>
      <c r="BG104" s="23">
        <v>0</v>
      </c>
      <c r="BH104" s="23">
        <v>0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0</v>
      </c>
      <c r="BO104" s="23">
        <v>0</v>
      </c>
      <c r="BP104" s="23">
        <v>0</v>
      </c>
      <c r="BQ104" s="23">
        <v>0</v>
      </c>
      <c r="BR104" s="23">
        <v>0</v>
      </c>
      <c r="BS104" s="23">
        <v>0</v>
      </c>
      <c r="BT104" s="64">
        <v>0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0</v>
      </c>
      <c r="CH104" s="23">
        <v>0</v>
      </c>
      <c r="CI104" s="23">
        <v>13738.639662849588</v>
      </c>
      <c r="CJ104" s="34">
        <f t="shared" si="3"/>
        <v>13738.639662849588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31531.491396705849</v>
      </c>
      <c r="D105" s="23">
        <v>20442.064805072961</v>
      </c>
      <c r="E105" s="23">
        <v>4141.4859860972429</v>
      </c>
      <c r="F105" s="23">
        <v>179829.90787079401</v>
      </c>
      <c r="G105" s="23">
        <v>588135.60535310418</v>
      </c>
      <c r="H105" s="23">
        <v>28698.308240297658</v>
      </c>
      <c r="I105" s="23">
        <v>60900.440968896073</v>
      </c>
      <c r="J105" s="23">
        <v>55144.70830162862</v>
      </c>
      <c r="K105" s="23">
        <v>25380.236803637297</v>
      </c>
      <c r="L105" s="23">
        <v>19920.627008031599</v>
      </c>
      <c r="M105" s="23">
        <v>76857.111916702561</v>
      </c>
      <c r="N105" s="23">
        <v>23548.372597265297</v>
      </c>
      <c r="O105" s="23">
        <v>61979.385962493936</v>
      </c>
      <c r="P105" s="23">
        <v>160143.58099325755</v>
      </c>
      <c r="Q105" s="23">
        <v>19689.941020890899</v>
      </c>
      <c r="R105" s="23">
        <v>56397.068955863608</v>
      </c>
      <c r="S105" s="23">
        <v>23742.761008867903</v>
      </c>
      <c r="T105" s="23">
        <v>45832.355488956717</v>
      </c>
      <c r="U105" s="23">
        <v>110778.7650638812</v>
      </c>
      <c r="V105" s="23">
        <v>13429.558659986345</v>
      </c>
      <c r="W105" s="23">
        <v>5766.8037164412999</v>
      </c>
      <c r="X105" s="23">
        <v>128159.80511159718</v>
      </c>
      <c r="Y105" s="23">
        <v>13856.159780730806</v>
      </c>
      <c r="Z105" s="23">
        <v>4591.4905299532311</v>
      </c>
      <c r="AA105" s="23">
        <v>2531.547466795721</v>
      </c>
      <c r="AB105" s="23">
        <v>86453.4939853416</v>
      </c>
      <c r="AC105" s="23">
        <v>219270.33304069401</v>
      </c>
      <c r="AD105" s="23">
        <v>83122.187240364903</v>
      </c>
      <c r="AE105" s="23">
        <v>2721826.601244024</v>
      </c>
      <c r="AF105" s="23">
        <v>314052.57492711721</v>
      </c>
      <c r="AG105" s="23">
        <v>809657.97831986309</v>
      </c>
      <c r="AH105" s="23">
        <v>2717.9661166964997</v>
      </c>
      <c r="AI105" s="23">
        <v>2942.7647995908242</v>
      </c>
      <c r="AJ105" s="23">
        <v>196636.58196988041</v>
      </c>
      <c r="AK105" s="23">
        <v>38758.929083114992</v>
      </c>
      <c r="AL105" s="23">
        <v>3042.1504818331136</v>
      </c>
      <c r="AM105" s="23">
        <v>65249.194004110948</v>
      </c>
      <c r="AN105" s="23">
        <v>8341.5884335313749</v>
      </c>
      <c r="AO105" s="23">
        <v>157682.74439245</v>
      </c>
      <c r="AP105" s="23">
        <v>18981.740491525878</v>
      </c>
      <c r="AQ105" s="23">
        <v>4854.1149149051198</v>
      </c>
      <c r="AR105" s="23">
        <v>3464.0502271883151</v>
      </c>
      <c r="AS105" s="23">
        <v>2707.7971486655738</v>
      </c>
      <c r="AT105" s="23">
        <v>6748.9906287108233</v>
      </c>
      <c r="AU105" s="23">
        <v>6424.1223304714231</v>
      </c>
      <c r="AV105" s="23">
        <v>390.91353005129758</v>
      </c>
      <c r="AW105" s="23">
        <v>437.81310003390706</v>
      </c>
      <c r="AX105" s="23">
        <v>13468.440929990276</v>
      </c>
      <c r="AY105" s="23">
        <v>16381.41031021348</v>
      </c>
      <c r="AZ105" s="23">
        <v>1492.2118607528378</v>
      </c>
      <c r="BA105" s="23">
        <v>2123.347714016862</v>
      </c>
      <c r="BB105" s="23">
        <v>5016.0163436515222</v>
      </c>
      <c r="BC105" s="23">
        <v>7010.2447399221192</v>
      </c>
      <c r="BD105" s="23">
        <v>13327.702589371853</v>
      </c>
      <c r="BE105" s="23">
        <v>2826.9789795998477</v>
      </c>
      <c r="BF105" s="23">
        <v>3074.2630058633108</v>
      </c>
      <c r="BG105" s="23">
        <v>18920.193325316784</v>
      </c>
      <c r="BH105" s="23">
        <v>87654.065510936038</v>
      </c>
      <c r="BI105" s="23">
        <v>5356.2712229576236</v>
      </c>
      <c r="BJ105" s="23">
        <v>64467.745027516059</v>
      </c>
      <c r="BK105" s="23">
        <v>1908.930435524027</v>
      </c>
      <c r="BL105" s="23">
        <v>37993.292957140737</v>
      </c>
      <c r="BM105" s="23">
        <v>84509.373581491876</v>
      </c>
      <c r="BN105" s="23">
        <v>7034.4912552908636</v>
      </c>
      <c r="BO105" s="23">
        <v>7402.0408374655053</v>
      </c>
      <c r="BP105" s="23">
        <v>8461.5041827604364</v>
      </c>
      <c r="BQ105" s="23">
        <v>28282.612762717905</v>
      </c>
      <c r="BR105" s="23">
        <v>19112.718637452985</v>
      </c>
      <c r="BS105" s="23">
        <v>0</v>
      </c>
      <c r="BT105" s="64">
        <v>6951018.0716280695</v>
      </c>
      <c r="BU105" s="23">
        <v>315150.0862915449</v>
      </c>
      <c r="BV105" s="23">
        <v>0</v>
      </c>
      <c r="BW105" s="23">
        <v>5987.5342822289331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7272155.6922018435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54.771716888964576</v>
      </c>
      <c r="D106" s="23">
        <v>40.814519750576963</v>
      </c>
      <c r="E106" s="23">
        <v>1.0502047309796758</v>
      </c>
      <c r="F106" s="23">
        <v>56877.251894670946</v>
      </c>
      <c r="G106" s="23">
        <v>393715.813275753</v>
      </c>
      <c r="H106" s="23">
        <v>26828.143884217254</v>
      </c>
      <c r="I106" s="23">
        <v>2549.0346403938133</v>
      </c>
      <c r="J106" s="23">
        <v>3589.5090920126013</v>
      </c>
      <c r="K106" s="23">
        <v>76.10435749141233</v>
      </c>
      <c r="L106" s="23">
        <v>2701.9066917778541</v>
      </c>
      <c r="M106" s="23">
        <v>68223.72474715345</v>
      </c>
      <c r="N106" s="23">
        <v>19350.937955457008</v>
      </c>
      <c r="O106" s="23">
        <v>7612.8569217815648</v>
      </c>
      <c r="P106" s="23">
        <v>45444.049222907823</v>
      </c>
      <c r="Q106" s="23">
        <v>5726.6481879949934</v>
      </c>
      <c r="R106" s="23">
        <v>37407.96114778451</v>
      </c>
      <c r="S106" s="23">
        <v>23720.470711567883</v>
      </c>
      <c r="T106" s="23">
        <v>9455.9342599127194</v>
      </c>
      <c r="U106" s="23">
        <v>94120.366065402937</v>
      </c>
      <c r="V106" s="23">
        <v>8683.5455842462907</v>
      </c>
      <c r="W106" s="23">
        <v>2423.7594919553003</v>
      </c>
      <c r="X106" s="23">
        <v>29443.812637906325</v>
      </c>
      <c r="Y106" s="23">
        <v>7926.549609317698</v>
      </c>
      <c r="Z106" s="23">
        <v>148.16704659707227</v>
      </c>
      <c r="AA106" s="23">
        <v>201.51972733487122</v>
      </c>
      <c r="AB106" s="23">
        <v>9667.8489541793824</v>
      </c>
      <c r="AC106" s="23">
        <v>5147.6559162860813</v>
      </c>
      <c r="AD106" s="23">
        <v>84449.011084611295</v>
      </c>
      <c r="AE106" s="23">
        <v>634237.71953375894</v>
      </c>
      <c r="AF106" s="23">
        <v>1707.3128159166126</v>
      </c>
      <c r="AG106" s="23">
        <v>514709.05216490768</v>
      </c>
      <c r="AH106" s="23">
        <v>84590.397424226918</v>
      </c>
      <c r="AI106" s="23">
        <v>824.64596065891374</v>
      </c>
      <c r="AJ106" s="23">
        <v>161098.80618435901</v>
      </c>
      <c r="AK106" s="23">
        <v>23747.713860466658</v>
      </c>
      <c r="AL106" s="23">
        <v>294.66590441235132</v>
      </c>
      <c r="AM106" s="23">
        <v>6724.5422120137891</v>
      </c>
      <c r="AN106" s="23">
        <v>329.92972580191184</v>
      </c>
      <c r="AO106" s="23">
        <v>53087.337571057302</v>
      </c>
      <c r="AP106" s="23">
        <v>3529.1696111763736</v>
      </c>
      <c r="AQ106" s="23">
        <v>555.66266089107694</v>
      </c>
      <c r="AR106" s="23">
        <v>108.51851927275472</v>
      </c>
      <c r="AS106" s="23">
        <v>230.59419886159768</v>
      </c>
      <c r="AT106" s="23">
        <v>642.65930884229135</v>
      </c>
      <c r="AU106" s="23">
        <v>204.07113860436681</v>
      </c>
      <c r="AV106" s="23">
        <v>0.35327571307117189</v>
      </c>
      <c r="AW106" s="23">
        <v>0.63521205914780576</v>
      </c>
      <c r="AX106" s="23">
        <v>1702.9525250069298</v>
      </c>
      <c r="AY106" s="23">
        <v>2297.0128955914993</v>
      </c>
      <c r="AZ106" s="23">
        <v>172.20259716371248</v>
      </c>
      <c r="BA106" s="23">
        <v>767.91259948411096</v>
      </c>
      <c r="BB106" s="23">
        <v>701.45832191404531</v>
      </c>
      <c r="BC106" s="23">
        <v>739.91485635755748</v>
      </c>
      <c r="BD106" s="23">
        <v>4890.365778740058</v>
      </c>
      <c r="BE106" s="23">
        <v>240.08399324795087</v>
      </c>
      <c r="BF106" s="23">
        <v>2453.9193769052104</v>
      </c>
      <c r="BG106" s="23">
        <v>1224.5336386030428</v>
      </c>
      <c r="BH106" s="23">
        <v>25887.385117685109</v>
      </c>
      <c r="BI106" s="23">
        <v>1341.2992629930438</v>
      </c>
      <c r="BJ106" s="23">
        <v>6749.7503764560606</v>
      </c>
      <c r="BK106" s="23">
        <v>248.32925263573711</v>
      </c>
      <c r="BL106" s="23">
        <v>2062.3775352588541</v>
      </c>
      <c r="BM106" s="23">
        <v>5051.4989008271114</v>
      </c>
      <c r="BN106" s="23">
        <v>2079.8165064998275</v>
      </c>
      <c r="BO106" s="23">
        <v>93408.532405849517</v>
      </c>
      <c r="BP106" s="23">
        <v>879.84425349891535</v>
      </c>
      <c r="BQ106" s="23">
        <v>1452.1472387873418</v>
      </c>
      <c r="BR106" s="23">
        <v>192.93315138115426</v>
      </c>
      <c r="BS106" s="23">
        <v>0</v>
      </c>
      <c r="BT106" s="64">
        <v>2586757.2774179722</v>
      </c>
      <c r="BU106" s="23">
        <v>27959.559073187604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4562692.7205165438</v>
      </c>
      <c r="CJ106" s="34">
        <f t="shared" si="3"/>
        <v>7177409.5570077039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3510.5083870731464</v>
      </c>
      <c r="D107" s="23">
        <v>235.40998431310263</v>
      </c>
      <c r="E107" s="23">
        <v>144.93879995322723</v>
      </c>
      <c r="F107" s="23">
        <v>3018.4969994334306</v>
      </c>
      <c r="G107" s="23">
        <v>42420.25199022569</v>
      </c>
      <c r="H107" s="23">
        <v>7540.6089587207298</v>
      </c>
      <c r="I107" s="23">
        <v>4152.0351349206394</v>
      </c>
      <c r="J107" s="23">
        <v>2943.1181345203026</v>
      </c>
      <c r="K107" s="23">
        <v>3373.8670945456629</v>
      </c>
      <c r="L107" s="23">
        <v>1555.4801422214152</v>
      </c>
      <c r="M107" s="23">
        <v>20452.542196752569</v>
      </c>
      <c r="N107" s="23">
        <v>51520.344442088877</v>
      </c>
      <c r="O107" s="23">
        <v>8982.7293058404139</v>
      </c>
      <c r="P107" s="23">
        <v>8063.0677604500888</v>
      </c>
      <c r="Q107" s="23">
        <v>1233.993412096587</v>
      </c>
      <c r="R107" s="23">
        <v>13770.98504093396</v>
      </c>
      <c r="S107" s="23">
        <v>63644.272339786272</v>
      </c>
      <c r="T107" s="23">
        <v>9614.3887015063647</v>
      </c>
      <c r="U107" s="23">
        <v>95065.601341983522</v>
      </c>
      <c r="V107" s="23">
        <v>4488.7551216597094</v>
      </c>
      <c r="W107" s="23">
        <v>4200.2600373122041</v>
      </c>
      <c r="X107" s="23">
        <v>26486.810759526787</v>
      </c>
      <c r="Y107" s="23">
        <v>7508.3538864351549</v>
      </c>
      <c r="Z107" s="23">
        <v>8392.125638538746</v>
      </c>
      <c r="AA107" s="23">
        <v>3670.499957094617</v>
      </c>
      <c r="AB107" s="23">
        <v>18358.586560812735</v>
      </c>
      <c r="AC107" s="23">
        <v>29550.960957419607</v>
      </c>
      <c r="AD107" s="23">
        <v>43162.912191950978</v>
      </c>
      <c r="AE107" s="23">
        <v>215956.58209113579</v>
      </c>
      <c r="AF107" s="23">
        <v>78617.294717994271</v>
      </c>
      <c r="AG107" s="23">
        <v>7843.0245391562385</v>
      </c>
      <c r="AH107" s="23">
        <v>10619.333076334722</v>
      </c>
      <c r="AI107" s="23">
        <v>3051.281417879703</v>
      </c>
      <c r="AJ107" s="23">
        <v>129116.21552381467</v>
      </c>
      <c r="AK107" s="23">
        <v>18668.243492358441</v>
      </c>
      <c r="AL107" s="23">
        <v>6632.8594348720571</v>
      </c>
      <c r="AM107" s="23">
        <v>6897.3430771279754</v>
      </c>
      <c r="AN107" s="23">
        <v>4372.2782991175727</v>
      </c>
      <c r="AO107" s="23">
        <v>26931.054995660586</v>
      </c>
      <c r="AP107" s="23">
        <v>40790.111742689573</v>
      </c>
      <c r="AQ107" s="23">
        <v>7159.8201418670324</v>
      </c>
      <c r="AR107" s="23">
        <v>3556.3530529545596</v>
      </c>
      <c r="AS107" s="23">
        <v>2486.6239509310403</v>
      </c>
      <c r="AT107" s="23">
        <v>8853.0160686084128</v>
      </c>
      <c r="AU107" s="23">
        <v>4659.0977236680828</v>
      </c>
      <c r="AV107" s="23">
        <v>47.789388704294851</v>
      </c>
      <c r="AW107" s="23">
        <v>88.060482863650236</v>
      </c>
      <c r="AX107" s="23">
        <v>50072.113132977458</v>
      </c>
      <c r="AY107" s="23">
        <v>122250.13725454929</v>
      </c>
      <c r="AZ107" s="23">
        <v>9548.6582601724749</v>
      </c>
      <c r="BA107" s="23">
        <v>159.11020034201445</v>
      </c>
      <c r="BB107" s="23">
        <v>16995.234391824404</v>
      </c>
      <c r="BC107" s="23">
        <v>16603.561335242117</v>
      </c>
      <c r="BD107" s="23">
        <v>46326.333728304482</v>
      </c>
      <c r="BE107" s="23">
        <v>11758.53220482205</v>
      </c>
      <c r="BF107" s="23">
        <v>3046378.4733235845</v>
      </c>
      <c r="BG107" s="23">
        <v>25118.630421132602</v>
      </c>
      <c r="BH107" s="23">
        <v>154731.05230181193</v>
      </c>
      <c r="BI107" s="23">
        <v>2194.5942284062298</v>
      </c>
      <c r="BJ107" s="23">
        <v>17645.69082864367</v>
      </c>
      <c r="BK107" s="23">
        <v>2570.5065613762904</v>
      </c>
      <c r="BL107" s="23">
        <v>14249.609580712204</v>
      </c>
      <c r="BM107" s="23">
        <v>8461.8624005682141</v>
      </c>
      <c r="BN107" s="23">
        <v>8105.7635244683079</v>
      </c>
      <c r="BO107" s="23">
        <v>6815.4372620251725</v>
      </c>
      <c r="BP107" s="23">
        <v>26394.294961952808</v>
      </c>
      <c r="BQ107" s="23">
        <v>3382.2478506902098</v>
      </c>
      <c r="BR107" s="23">
        <v>4992.7453794574067</v>
      </c>
      <c r="BS107" s="23">
        <v>0</v>
      </c>
      <c r="BT107" s="64">
        <v>4658162.8776289178</v>
      </c>
      <c r="BU107" s="23">
        <v>190601.63834744014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390906.92278644198</v>
      </c>
      <c r="CJ107" s="34">
        <f t="shared" ref="CJ107:CJ138" si="4">SUM(BT107:CI107)</f>
        <v>5239671.4387627998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253.81776606174884</v>
      </c>
      <c r="G108" s="23">
        <v>175721.05158882029</v>
      </c>
      <c r="H108" s="23">
        <v>26730.808791016316</v>
      </c>
      <c r="I108" s="23">
        <v>6676.6720205799638</v>
      </c>
      <c r="J108" s="23">
        <v>26850.52499834686</v>
      </c>
      <c r="K108" s="23">
        <v>34037.205989072143</v>
      </c>
      <c r="L108" s="23">
        <v>2045.2596194306227</v>
      </c>
      <c r="M108" s="23">
        <v>42373.687011195289</v>
      </c>
      <c r="N108" s="23">
        <v>49484.923012825449</v>
      </c>
      <c r="O108" s="23">
        <v>34562.29972733288</v>
      </c>
      <c r="P108" s="23">
        <v>18540.626780725848</v>
      </c>
      <c r="Q108" s="23">
        <v>2036.54247394401</v>
      </c>
      <c r="R108" s="23">
        <v>30116.383265869252</v>
      </c>
      <c r="S108" s="23">
        <v>18895.301298496463</v>
      </c>
      <c r="T108" s="23">
        <v>13712.441454140997</v>
      </c>
      <c r="U108" s="23">
        <v>57894.943864718611</v>
      </c>
      <c r="V108" s="23">
        <v>4118.2184988091412</v>
      </c>
      <c r="W108" s="23">
        <v>3207.5068418663263</v>
      </c>
      <c r="X108" s="23">
        <v>28025.127445748309</v>
      </c>
      <c r="Y108" s="23">
        <v>9145.0778264421788</v>
      </c>
      <c r="Z108" s="23">
        <v>0</v>
      </c>
      <c r="AA108" s="23">
        <v>0</v>
      </c>
      <c r="AB108" s="23">
        <v>6734.1547980305786</v>
      </c>
      <c r="AC108" s="23">
        <v>47748.471588724919</v>
      </c>
      <c r="AD108" s="23">
        <v>105212.71995546194</v>
      </c>
      <c r="AE108" s="23">
        <v>2116300.7284735437</v>
      </c>
      <c r="AF108" s="23">
        <v>143962.84569086143</v>
      </c>
      <c r="AG108" s="23">
        <v>331039.22696928965</v>
      </c>
      <c r="AH108" s="23">
        <v>38713.853370015626</v>
      </c>
      <c r="AI108" s="23">
        <v>15648.492143233316</v>
      </c>
      <c r="AJ108" s="23">
        <v>46279.421263160715</v>
      </c>
      <c r="AK108" s="23">
        <v>18012.892545610637</v>
      </c>
      <c r="AL108" s="23">
        <v>0</v>
      </c>
      <c r="AM108" s="23">
        <v>30311.529089200303</v>
      </c>
      <c r="AN108" s="23">
        <v>0</v>
      </c>
      <c r="AO108" s="23">
        <v>99343.718329718511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425.44834553576374</v>
      </c>
      <c r="BG108" s="23">
        <v>2741.7309613719062</v>
      </c>
      <c r="BH108" s="23">
        <v>35559.668336134469</v>
      </c>
      <c r="BI108" s="23">
        <v>883.29702609132153</v>
      </c>
      <c r="BJ108" s="23">
        <v>2085.1498123011907</v>
      </c>
      <c r="BK108" s="23">
        <v>0</v>
      </c>
      <c r="BL108" s="23">
        <v>1396.0708024749406</v>
      </c>
      <c r="BM108" s="23">
        <v>1922.4997645917542</v>
      </c>
      <c r="BN108" s="23">
        <v>187.64682319568018</v>
      </c>
      <c r="BO108" s="23">
        <v>59.546412521276707</v>
      </c>
      <c r="BP108" s="23">
        <v>39.837604255274464</v>
      </c>
      <c r="BQ108" s="23">
        <v>11846.350105802321</v>
      </c>
      <c r="BR108" s="23">
        <v>0</v>
      </c>
      <c r="BS108" s="23">
        <v>0</v>
      </c>
      <c r="BT108" s="64">
        <v>3640883.7204865697</v>
      </c>
      <c r="BU108" s="23">
        <v>146863.3124091659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3787747.0328957355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1691.0363980105974</v>
      </c>
      <c r="D109" s="23">
        <v>95.319646873869843</v>
      </c>
      <c r="E109" s="23">
        <v>70.321060425081043</v>
      </c>
      <c r="F109" s="23">
        <v>68.881346763782616</v>
      </c>
      <c r="G109" s="23">
        <v>6114.9743267062222</v>
      </c>
      <c r="H109" s="23">
        <v>1002.8952922975535</v>
      </c>
      <c r="I109" s="23">
        <v>721.92745438233396</v>
      </c>
      <c r="J109" s="23">
        <v>626.25000155899727</v>
      </c>
      <c r="K109" s="23">
        <v>3281.2621168016881</v>
      </c>
      <c r="L109" s="23">
        <v>512.89271181216043</v>
      </c>
      <c r="M109" s="23">
        <v>2078.9696172157219</v>
      </c>
      <c r="N109" s="23">
        <v>2454.7173169665102</v>
      </c>
      <c r="O109" s="23">
        <v>722.99780848934847</v>
      </c>
      <c r="P109" s="23">
        <v>943.6216354155365</v>
      </c>
      <c r="Q109" s="23">
        <v>252.56411965706869</v>
      </c>
      <c r="R109" s="23">
        <v>1704.5483516387465</v>
      </c>
      <c r="S109" s="23">
        <v>800.87367392854117</v>
      </c>
      <c r="T109" s="23">
        <v>704.94854052146684</v>
      </c>
      <c r="U109" s="23">
        <v>3283.264417603641</v>
      </c>
      <c r="V109" s="23">
        <v>209.39855259177961</v>
      </c>
      <c r="W109" s="23">
        <v>189.7232891196322</v>
      </c>
      <c r="X109" s="23">
        <v>2095.591074635412</v>
      </c>
      <c r="Y109" s="23">
        <v>434.35128877070866</v>
      </c>
      <c r="Z109" s="23">
        <v>2120.0689584389352</v>
      </c>
      <c r="AA109" s="23">
        <v>3521.8051868612547</v>
      </c>
      <c r="AB109" s="23">
        <v>6614.1157747743928</v>
      </c>
      <c r="AC109" s="23">
        <v>4600.5061886848398</v>
      </c>
      <c r="AD109" s="23">
        <v>6161.6066210000872</v>
      </c>
      <c r="AE109" s="23">
        <v>52924.566029016438</v>
      </c>
      <c r="AF109" s="23">
        <v>16735.272002173468</v>
      </c>
      <c r="AG109" s="23">
        <v>7208.2438723397854</v>
      </c>
      <c r="AH109" s="23">
        <v>828.42720493645106</v>
      </c>
      <c r="AI109" s="23">
        <v>1786.2110881846606</v>
      </c>
      <c r="AJ109" s="23">
        <v>21644.405996827274</v>
      </c>
      <c r="AK109" s="23">
        <v>24436.025881016216</v>
      </c>
      <c r="AL109" s="23">
        <v>4754.2570334566462</v>
      </c>
      <c r="AM109" s="23">
        <v>31243.96213034691</v>
      </c>
      <c r="AN109" s="23">
        <v>4088.8410150112509</v>
      </c>
      <c r="AO109" s="23">
        <v>1971.8592093681684</v>
      </c>
      <c r="AP109" s="23">
        <v>24587.503606137259</v>
      </c>
      <c r="AQ109" s="23">
        <v>20846.732077028581</v>
      </c>
      <c r="AR109" s="23">
        <v>2974.3148741798582</v>
      </c>
      <c r="AS109" s="23">
        <v>2592.8828720863185</v>
      </c>
      <c r="AT109" s="23">
        <v>3209.8986170455146</v>
      </c>
      <c r="AU109" s="23">
        <v>12921.480808609465</v>
      </c>
      <c r="AV109" s="23">
        <v>498.26462010194547</v>
      </c>
      <c r="AW109" s="23">
        <v>701.59312629098031</v>
      </c>
      <c r="AX109" s="23">
        <v>13417.405770256872</v>
      </c>
      <c r="AY109" s="23">
        <v>32177.271217600319</v>
      </c>
      <c r="AZ109" s="23">
        <v>4403.2916869556275</v>
      </c>
      <c r="BA109" s="23">
        <v>943.81392566887985</v>
      </c>
      <c r="BB109" s="23">
        <v>5412.2141380845305</v>
      </c>
      <c r="BC109" s="23">
        <v>7356.9367319868225</v>
      </c>
      <c r="BD109" s="23">
        <v>10500.790885951279</v>
      </c>
      <c r="BE109" s="23">
        <v>1897.2185898617508</v>
      </c>
      <c r="BF109" s="23">
        <v>695.41727012185345</v>
      </c>
      <c r="BG109" s="23">
        <v>10954.541772978091</v>
      </c>
      <c r="BH109" s="23">
        <v>53462.483847238924</v>
      </c>
      <c r="BI109" s="23">
        <v>3309.0600936584292</v>
      </c>
      <c r="BJ109" s="23">
        <v>21668.694175341807</v>
      </c>
      <c r="BK109" s="23">
        <v>1994.5360837099245</v>
      </c>
      <c r="BL109" s="23">
        <v>19160.465348369667</v>
      </c>
      <c r="BM109" s="23">
        <v>23412.370598957146</v>
      </c>
      <c r="BN109" s="23">
        <v>3443.892586986588</v>
      </c>
      <c r="BO109" s="23">
        <v>2427.0911243212654</v>
      </c>
      <c r="BP109" s="23">
        <v>4937.9137703617425</v>
      </c>
      <c r="BQ109" s="23">
        <v>2073.3662321464631</v>
      </c>
      <c r="BR109" s="23">
        <v>1833.6261664506312</v>
      </c>
      <c r="BS109" s="23">
        <v>0</v>
      </c>
      <c r="BT109" s="64">
        <v>514516.57685311179</v>
      </c>
      <c r="BU109" s="23">
        <v>33721.800577975038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548238.37743108685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864.95910542958745</v>
      </c>
      <c r="D110" s="23">
        <v>6.8133683019013418</v>
      </c>
      <c r="E110" s="23">
        <v>635.92644443402844</v>
      </c>
      <c r="F110" s="23">
        <v>358.29184879977691</v>
      </c>
      <c r="G110" s="23">
        <v>12831.644122685095</v>
      </c>
      <c r="H110" s="23">
        <v>234.74788233121018</v>
      </c>
      <c r="I110" s="23">
        <v>66.03663854604126</v>
      </c>
      <c r="J110" s="23">
        <v>1065.3512495856351</v>
      </c>
      <c r="K110" s="23">
        <v>146.63269555634909</v>
      </c>
      <c r="L110" s="23">
        <v>14.080983577083895</v>
      </c>
      <c r="M110" s="23">
        <v>9350.6951097223791</v>
      </c>
      <c r="N110" s="23">
        <v>27628.70136954706</v>
      </c>
      <c r="O110" s="23">
        <v>3811.679144708562</v>
      </c>
      <c r="P110" s="23">
        <v>2069.4738319962989</v>
      </c>
      <c r="Q110" s="23">
        <v>189.37247416593127</v>
      </c>
      <c r="R110" s="23">
        <v>2307.5466365448274</v>
      </c>
      <c r="S110" s="23">
        <v>2207.5398436703354</v>
      </c>
      <c r="T110" s="23">
        <v>1517.6256604300781</v>
      </c>
      <c r="U110" s="23">
        <v>15535.230909523041</v>
      </c>
      <c r="V110" s="23">
        <v>821.16446098441793</v>
      </c>
      <c r="W110" s="23">
        <v>400.32611694330535</v>
      </c>
      <c r="X110" s="23">
        <v>32062.399273078758</v>
      </c>
      <c r="Y110" s="23">
        <v>971.86735638907624</v>
      </c>
      <c r="Z110" s="23">
        <v>389.7917746153812</v>
      </c>
      <c r="AA110" s="23">
        <v>102.48300895317573</v>
      </c>
      <c r="AB110" s="23">
        <v>335.00358864862932</v>
      </c>
      <c r="AC110" s="23">
        <v>524.04383840394291</v>
      </c>
      <c r="AD110" s="23">
        <v>182.93950363482816</v>
      </c>
      <c r="AE110" s="23">
        <v>52417.384626759114</v>
      </c>
      <c r="AF110" s="23">
        <v>4827.243901273162</v>
      </c>
      <c r="AG110" s="23">
        <v>732.38614190527642</v>
      </c>
      <c r="AH110" s="23">
        <v>38.099591042710898</v>
      </c>
      <c r="AI110" s="23">
        <v>639.96394540565802</v>
      </c>
      <c r="AJ110" s="23">
        <v>401.15327945028969</v>
      </c>
      <c r="AK110" s="23">
        <v>359.00573794251858</v>
      </c>
      <c r="AL110" s="23">
        <v>7830.1325673166593</v>
      </c>
      <c r="AM110" s="23">
        <v>1704.0468332142184</v>
      </c>
      <c r="AN110" s="23">
        <v>31436.57396320728</v>
      </c>
      <c r="AO110" s="23">
        <v>1401.0914666693425</v>
      </c>
      <c r="AP110" s="23">
        <v>18296.750887808499</v>
      </c>
      <c r="AQ110" s="23">
        <v>5092.5700503916232</v>
      </c>
      <c r="AR110" s="23">
        <v>1012.1346809746959</v>
      </c>
      <c r="AS110" s="23">
        <v>1342.8741985716501</v>
      </c>
      <c r="AT110" s="23">
        <v>249.67218678412775</v>
      </c>
      <c r="AU110" s="23">
        <v>103.24326098364909</v>
      </c>
      <c r="AV110" s="23">
        <v>0.17875275544659866</v>
      </c>
      <c r="AW110" s="23">
        <v>0.28586472484364167</v>
      </c>
      <c r="AX110" s="23">
        <v>12765.88797846295</v>
      </c>
      <c r="AY110" s="23">
        <v>5756.4883148261297</v>
      </c>
      <c r="AZ110" s="23">
        <v>526.88405641478346</v>
      </c>
      <c r="BA110" s="23">
        <v>0</v>
      </c>
      <c r="BB110" s="23">
        <v>10270.929353428035</v>
      </c>
      <c r="BC110" s="23">
        <v>8280.3048799611734</v>
      </c>
      <c r="BD110" s="23">
        <v>26662.692427192647</v>
      </c>
      <c r="BE110" s="23">
        <v>2553.1585878930377</v>
      </c>
      <c r="BF110" s="23">
        <v>73.376806328465449</v>
      </c>
      <c r="BG110" s="23">
        <v>13807.089704685266</v>
      </c>
      <c r="BH110" s="23">
        <v>2770.5684119617604</v>
      </c>
      <c r="BI110" s="23">
        <v>69.956361304766915</v>
      </c>
      <c r="BJ110" s="23">
        <v>806.18685237087686</v>
      </c>
      <c r="BK110" s="23">
        <v>74.156203424276953</v>
      </c>
      <c r="BL110" s="23">
        <v>161.09244618823317</v>
      </c>
      <c r="BM110" s="23">
        <v>126.33446081379995</v>
      </c>
      <c r="BN110" s="23">
        <v>18945.703942506974</v>
      </c>
      <c r="BO110" s="23">
        <v>18958.931724102578</v>
      </c>
      <c r="BP110" s="23">
        <v>432.93764781408322</v>
      </c>
      <c r="BQ110" s="23">
        <v>77.63146963209384</v>
      </c>
      <c r="BR110" s="23">
        <v>22.292577972181146</v>
      </c>
      <c r="BS110" s="23">
        <v>0</v>
      </c>
      <c r="BT110" s="64">
        <v>367659.76438567165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367659.76438567165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1774.2338413285136</v>
      </c>
      <c r="D111" s="23">
        <v>121.72115072385714</v>
      </c>
      <c r="E111" s="23">
        <v>129.87042329754729</v>
      </c>
      <c r="F111" s="23">
        <v>887.65258255793424</v>
      </c>
      <c r="G111" s="23">
        <v>19218.887686291157</v>
      </c>
      <c r="H111" s="23">
        <v>2709.583022493377</v>
      </c>
      <c r="I111" s="23">
        <v>1941.2887239167424</v>
      </c>
      <c r="J111" s="23">
        <v>7657.5072304038849</v>
      </c>
      <c r="K111" s="23">
        <v>32056.767568525127</v>
      </c>
      <c r="L111" s="23">
        <v>318.16617191372427</v>
      </c>
      <c r="M111" s="23">
        <v>5590.3288512367862</v>
      </c>
      <c r="N111" s="23">
        <v>9479.6003335937585</v>
      </c>
      <c r="O111" s="23">
        <v>5134.6720508966173</v>
      </c>
      <c r="P111" s="23">
        <v>7800.8659228530323</v>
      </c>
      <c r="Q111" s="23">
        <v>447.87046068964827</v>
      </c>
      <c r="R111" s="23">
        <v>4933.3880205081123</v>
      </c>
      <c r="S111" s="23">
        <v>14036.219490942796</v>
      </c>
      <c r="T111" s="23">
        <v>4606.7114243340811</v>
      </c>
      <c r="U111" s="23">
        <v>18500.3947782709</v>
      </c>
      <c r="V111" s="23">
        <v>1419.0721071924322</v>
      </c>
      <c r="W111" s="23">
        <v>876.06793113666322</v>
      </c>
      <c r="X111" s="23">
        <v>9922.5796519131527</v>
      </c>
      <c r="Y111" s="23">
        <v>1997.4663313011581</v>
      </c>
      <c r="Z111" s="23">
        <v>3358.7096065178725</v>
      </c>
      <c r="AA111" s="23">
        <v>649.69050368033743</v>
      </c>
      <c r="AB111" s="23">
        <v>6335.4090794804888</v>
      </c>
      <c r="AC111" s="23">
        <v>4773.5648015875322</v>
      </c>
      <c r="AD111" s="23">
        <v>5899.7165057687162</v>
      </c>
      <c r="AE111" s="23">
        <v>55678.27140540789</v>
      </c>
      <c r="AF111" s="23">
        <v>21046.553026401602</v>
      </c>
      <c r="AG111" s="23">
        <v>4700.0770774467283</v>
      </c>
      <c r="AH111" s="23">
        <v>792.11779801602108</v>
      </c>
      <c r="AI111" s="23">
        <v>988.80977675766076</v>
      </c>
      <c r="AJ111" s="23">
        <v>5061.8595240874483</v>
      </c>
      <c r="AK111" s="23">
        <v>3971.4723741929956</v>
      </c>
      <c r="AL111" s="23">
        <v>3778.3135969250798</v>
      </c>
      <c r="AM111" s="23">
        <v>22933.195954811999</v>
      </c>
      <c r="AN111" s="23">
        <v>5914.7204774602487</v>
      </c>
      <c r="AO111" s="23">
        <v>22203.959510791985</v>
      </c>
      <c r="AP111" s="23">
        <v>130454.1881592275</v>
      </c>
      <c r="AQ111" s="23">
        <v>24454.503647114972</v>
      </c>
      <c r="AR111" s="23">
        <v>5823.8494777570913</v>
      </c>
      <c r="AS111" s="23">
        <v>9763.6974256594494</v>
      </c>
      <c r="AT111" s="23">
        <v>7498.6972147961915</v>
      </c>
      <c r="AU111" s="23">
        <v>2755.8775820820688</v>
      </c>
      <c r="AV111" s="23">
        <v>168.3725199474095</v>
      </c>
      <c r="AW111" s="23">
        <v>235.55313422146551</v>
      </c>
      <c r="AX111" s="23">
        <v>13403.839285293852</v>
      </c>
      <c r="AY111" s="23">
        <v>36053.770823966122</v>
      </c>
      <c r="AZ111" s="23">
        <v>25938.666995786563</v>
      </c>
      <c r="BA111" s="23">
        <v>5447.0557752396271</v>
      </c>
      <c r="BB111" s="23">
        <v>44151.843285731637</v>
      </c>
      <c r="BC111" s="23">
        <v>4088.2034259474462</v>
      </c>
      <c r="BD111" s="23">
        <v>9156.0283971987865</v>
      </c>
      <c r="BE111" s="23">
        <v>1608.3860197449342</v>
      </c>
      <c r="BF111" s="23">
        <v>651.29693804231556</v>
      </c>
      <c r="BG111" s="23">
        <v>6765.3956156113327</v>
      </c>
      <c r="BH111" s="23">
        <v>62547.254183785357</v>
      </c>
      <c r="BI111" s="23">
        <v>1265.6502874617356</v>
      </c>
      <c r="BJ111" s="23">
        <v>85236.098758319509</v>
      </c>
      <c r="BK111" s="23">
        <v>2705.095942190891</v>
      </c>
      <c r="BL111" s="23">
        <v>18044.797723607455</v>
      </c>
      <c r="BM111" s="23">
        <v>26154.12301622134</v>
      </c>
      <c r="BN111" s="23">
        <v>11286.784475062253</v>
      </c>
      <c r="BO111" s="23">
        <v>5880.2443536494429</v>
      </c>
      <c r="BP111" s="23">
        <v>16364.118744683889</v>
      </c>
      <c r="BQ111" s="23">
        <v>3075.3802558693951</v>
      </c>
      <c r="BR111" s="23">
        <v>3218.2646659783491</v>
      </c>
      <c r="BS111" s="23">
        <v>0</v>
      </c>
      <c r="BT111" s="64">
        <v>883844.3949058539</v>
      </c>
      <c r="BU111" s="23">
        <v>1368994.9715463365</v>
      </c>
      <c r="BV111" s="23">
        <v>0</v>
      </c>
      <c r="BW111" s="23">
        <v>1716.2305157921062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63107.844103939118</v>
      </c>
      <c r="CE111" s="23">
        <v>0</v>
      </c>
      <c r="CF111" s="23">
        <v>1331812.2212602228</v>
      </c>
      <c r="CG111" s="23">
        <v>0</v>
      </c>
      <c r="CH111" s="23">
        <v>60955.432190013125</v>
      </c>
      <c r="CI111" s="23">
        <v>529199.16364318982</v>
      </c>
      <c r="CJ111" s="34">
        <f t="shared" si="4"/>
        <v>4239630.2581653474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812.28546672763696</v>
      </c>
      <c r="D112" s="23">
        <v>11.887773432628036</v>
      </c>
      <c r="E112" s="23">
        <v>1231.8016793658992</v>
      </c>
      <c r="F112" s="23">
        <v>338.03760046718327</v>
      </c>
      <c r="G112" s="23">
        <v>13335.76977829239</v>
      </c>
      <c r="H112" s="23">
        <v>276.31152820340185</v>
      </c>
      <c r="I112" s="23">
        <v>102.56226299835235</v>
      </c>
      <c r="J112" s="23">
        <v>1055.481534009597</v>
      </c>
      <c r="K112" s="23">
        <v>6503.6092536619763</v>
      </c>
      <c r="L112" s="23">
        <v>19.667501976761123</v>
      </c>
      <c r="M112" s="23">
        <v>8452.2190073532147</v>
      </c>
      <c r="N112" s="23">
        <v>24403.490583723269</v>
      </c>
      <c r="O112" s="23">
        <v>3476.0139652596481</v>
      </c>
      <c r="P112" s="23">
        <v>1863.6705260831297</v>
      </c>
      <c r="Q112" s="23">
        <v>180.40924559889723</v>
      </c>
      <c r="R112" s="23">
        <v>2283.0023922287069</v>
      </c>
      <c r="S112" s="23">
        <v>3477.4416208244284</v>
      </c>
      <c r="T112" s="23">
        <v>1659.7825362612971</v>
      </c>
      <c r="U112" s="23">
        <v>14840.219793814507</v>
      </c>
      <c r="V112" s="23">
        <v>752.00308475241422</v>
      </c>
      <c r="W112" s="23">
        <v>394.17381169501533</v>
      </c>
      <c r="X112" s="23">
        <v>28390.918203417565</v>
      </c>
      <c r="Y112" s="23">
        <v>963.26029912194713</v>
      </c>
      <c r="Z112" s="23">
        <v>414.95233230013719</v>
      </c>
      <c r="AA112" s="23">
        <v>111.9022604573201</v>
      </c>
      <c r="AB112" s="23">
        <v>490.00736598761307</v>
      </c>
      <c r="AC112" s="23">
        <v>657.01317497551247</v>
      </c>
      <c r="AD112" s="23">
        <v>1024.6348398179239</v>
      </c>
      <c r="AE112" s="23">
        <v>163255.23383404536</v>
      </c>
      <c r="AF112" s="23">
        <v>70874.96251881271</v>
      </c>
      <c r="AG112" s="23">
        <v>966.10234514193712</v>
      </c>
      <c r="AH112" s="23">
        <v>55.823571682195478</v>
      </c>
      <c r="AI112" s="23">
        <v>902.56353109661995</v>
      </c>
      <c r="AJ112" s="23">
        <v>405.13535860536666</v>
      </c>
      <c r="AK112" s="23">
        <v>746.12847534753496</v>
      </c>
      <c r="AL112" s="23">
        <v>7312.690770444442</v>
      </c>
      <c r="AM112" s="23">
        <v>4278.3113994999549</v>
      </c>
      <c r="AN112" s="23">
        <v>1229087.8246551408</v>
      </c>
      <c r="AO112" s="23">
        <v>1027815.3245057481</v>
      </c>
      <c r="AP112" s="23">
        <v>18274.143725343027</v>
      </c>
      <c r="AQ112" s="23">
        <v>5174.2689711443772</v>
      </c>
      <c r="AR112" s="23">
        <v>992.91211771886424</v>
      </c>
      <c r="AS112" s="23">
        <v>1226.9640794660522</v>
      </c>
      <c r="AT112" s="23">
        <v>535.59270311152659</v>
      </c>
      <c r="AU112" s="23">
        <v>147.75588410686822</v>
      </c>
      <c r="AV112" s="23">
        <v>1.360857226803581</v>
      </c>
      <c r="AW112" s="23">
        <v>3.0963930203535166</v>
      </c>
      <c r="AX112" s="23">
        <v>11455.218122858681</v>
      </c>
      <c r="AY112" s="23">
        <v>5623.1133387847485</v>
      </c>
      <c r="AZ112" s="23">
        <v>1056.202147184162</v>
      </c>
      <c r="BA112" s="23">
        <v>109.26845872155648</v>
      </c>
      <c r="BB112" s="23">
        <v>30083.991007796616</v>
      </c>
      <c r="BC112" s="23">
        <v>7491.3758118935211</v>
      </c>
      <c r="BD112" s="23">
        <v>26300.970770500728</v>
      </c>
      <c r="BE112" s="23">
        <v>2253.5668947542663</v>
      </c>
      <c r="BF112" s="23">
        <v>143.26328898350107</v>
      </c>
      <c r="BG112" s="23">
        <v>13687.446692919348</v>
      </c>
      <c r="BH112" s="23">
        <v>5949.9353769420368</v>
      </c>
      <c r="BI112" s="23">
        <v>126.04629008416434</v>
      </c>
      <c r="BJ112" s="23">
        <v>25309.036451481534</v>
      </c>
      <c r="BK112" s="23">
        <v>1498.8457206026671</v>
      </c>
      <c r="BL112" s="23">
        <v>519.23148331387279</v>
      </c>
      <c r="BM112" s="23">
        <v>5011.2026528660053</v>
      </c>
      <c r="BN112" s="23">
        <v>57311.318257970022</v>
      </c>
      <c r="BO112" s="23">
        <v>24336.769074917425</v>
      </c>
      <c r="BP112" s="23">
        <v>3087.9899227750484</v>
      </c>
      <c r="BQ112" s="23">
        <v>135.54008391265089</v>
      </c>
      <c r="BR112" s="23">
        <v>89.780784166348397</v>
      </c>
      <c r="BS112" s="23">
        <v>0</v>
      </c>
      <c r="BT112" s="64">
        <v>2871158.8377529397</v>
      </c>
      <c r="BU112" s="23">
        <v>56533.143601003787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1792.9517458071605</v>
      </c>
      <c r="CE112" s="23">
        <v>0</v>
      </c>
      <c r="CF112" s="23">
        <v>3560.8823075315536</v>
      </c>
      <c r="CG112" s="23">
        <v>0</v>
      </c>
      <c r="CH112" s="23">
        <v>1667.7861420786192</v>
      </c>
      <c r="CI112" s="23">
        <v>28883.023890629735</v>
      </c>
      <c r="CJ112" s="34">
        <f t="shared" si="4"/>
        <v>2963596.6254399908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3437.1707360342502</v>
      </c>
      <c r="D113" s="23">
        <v>187.46539975281198</v>
      </c>
      <c r="E113" s="23">
        <v>1266.9257580936185</v>
      </c>
      <c r="F113" s="23">
        <v>1108.0965233048041</v>
      </c>
      <c r="G113" s="23">
        <v>20559.114961075411</v>
      </c>
      <c r="H113" s="23">
        <v>3996.5292036986593</v>
      </c>
      <c r="I113" s="23">
        <v>2874.9487545228617</v>
      </c>
      <c r="J113" s="23">
        <v>3112.9953182544255</v>
      </c>
      <c r="K113" s="23">
        <v>3271.8992370520141</v>
      </c>
      <c r="L113" s="23">
        <v>673.49736990441795</v>
      </c>
      <c r="M113" s="23">
        <v>7838.3223693644222</v>
      </c>
      <c r="N113" s="23">
        <v>23549.830584283663</v>
      </c>
      <c r="O113" s="23">
        <v>4279.5189542156322</v>
      </c>
      <c r="P113" s="23">
        <v>6515.0450619478797</v>
      </c>
      <c r="Q113" s="23">
        <v>2134.0595218890917</v>
      </c>
      <c r="R113" s="23">
        <v>8387.7443382049987</v>
      </c>
      <c r="S113" s="23">
        <v>11073.019824551146</v>
      </c>
      <c r="T113" s="23">
        <v>5560.8391998977149</v>
      </c>
      <c r="U113" s="23">
        <v>29028.635845461635</v>
      </c>
      <c r="V113" s="23">
        <v>1137.8185692484606</v>
      </c>
      <c r="W113" s="23">
        <v>1755.2213363529572</v>
      </c>
      <c r="X113" s="23">
        <v>12699.81040207777</v>
      </c>
      <c r="Y113" s="23">
        <v>3408.016258803128</v>
      </c>
      <c r="Z113" s="23">
        <v>4901.6276653564519</v>
      </c>
      <c r="AA113" s="23">
        <v>3832.3882671282927</v>
      </c>
      <c r="AB113" s="23">
        <v>39732.796292996791</v>
      </c>
      <c r="AC113" s="23">
        <v>24616.2666957484</v>
      </c>
      <c r="AD113" s="23">
        <v>22766.118300422553</v>
      </c>
      <c r="AE113" s="23">
        <v>191054.02965354844</v>
      </c>
      <c r="AF113" s="23">
        <v>56506.034441778364</v>
      </c>
      <c r="AG113" s="23">
        <v>50180.432259269845</v>
      </c>
      <c r="AH113" s="23">
        <v>5754.8762020002523</v>
      </c>
      <c r="AI113" s="23">
        <v>9283.7702555502456</v>
      </c>
      <c r="AJ113" s="23">
        <v>40693.768623408047</v>
      </c>
      <c r="AK113" s="23">
        <v>158004.52264706107</v>
      </c>
      <c r="AL113" s="23">
        <v>18464.98818599862</v>
      </c>
      <c r="AM113" s="23">
        <v>26124.863262307048</v>
      </c>
      <c r="AN113" s="23">
        <v>12077.637382336547</v>
      </c>
      <c r="AO113" s="23">
        <v>831194.1471360235</v>
      </c>
      <c r="AP113" s="23">
        <v>236199.31835951193</v>
      </c>
      <c r="AQ113" s="23">
        <v>104009.44606603033</v>
      </c>
      <c r="AR113" s="23">
        <v>14808.627688862074</v>
      </c>
      <c r="AS113" s="23">
        <v>11662.4061880796</v>
      </c>
      <c r="AT113" s="23">
        <v>11369.041185280101</v>
      </c>
      <c r="AU113" s="23">
        <v>16851.760439772355</v>
      </c>
      <c r="AV113" s="23">
        <v>947.08183552892626</v>
      </c>
      <c r="AW113" s="23">
        <v>1033.1192182811938</v>
      </c>
      <c r="AX113" s="23">
        <v>96520.434777506802</v>
      </c>
      <c r="AY113" s="23">
        <v>259398.88466652334</v>
      </c>
      <c r="AZ113" s="23">
        <v>27675.669913097212</v>
      </c>
      <c r="BA113" s="23">
        <v>4582.7788047844124</v>
      </c>
      <c r="BB113" s="23">
        <v>46969.562788704985</v>
      </c>
      <c r="BC113" s="23">
        <v>40379.700005063503</v>
      </c>
      <c r="BD113" s="23">
        <v>83916.451340894986</v>
      </c>
      <c r="BE113" s="23">
        <v>12161.633161572274</v>
      </c>
      <c r="BF113" s="23">
        <v>4880.154820950479</v>
      </c>
      <c r="BG113" s="23">
        <v>103151.77636941703</v>
      </c>
      <c r="BH113" s="23">
        <v>165065.17839595262</v>
      </c>
      <c r="BI113" s="23">
        <v>9297.3122777705339</v>
      </c>
      <c r="BJ113" s="23">
        <v>100040.28636941065</v>
      </c>
      <c r="BK113" s="23">
        <v>7814.4708881158285</v>
      </c>
      <c r="BL113" s="23">
        <v>88712.005300709556</v>
      </c>
      <c r="BM113" s="23">
        <v>45806.286774234039</v>
      </c>
      <c r="BN113" s="23">
        <v>18158.347984950316</v>
      </c>
      <c r="BO113" s="23">
        <v>15442.691318845536</v>
      </c>
      <c r="BP113" s="23">
        <v>28077.877918269332</v>
      </c>
      <c r="BQ113" s="23">
        <v>8124.0058265154803</v>
      </c>
      <c r="BR113" s="23">
        <v>12522.540759288189</v>
      </c>
      <c r="BS113" s="23">
        <v>0</v>
      </c>
      <c r="BT113" s="64">
        <v>3228623.6442428506</v>
      </c>
      <c r="BU113" s="23">
        <v>1383626.12262695</v>
      </c>
      <c r="BV113" s="23">
        <v>0</v>
      </c>
      <c r="BW113" s="23">
        <v>624.27747107248217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905.11577723200435</v>
      </c>
      <c r="CE113" s="23">
        <v>0</v>
      </c>
      <c r="CF113" s="23">
        <v>433990.99796400237</v>
      </c>
      <c r="CG113" s="23">
        <v>0</v>
      </c>
      <c r="CH113" s="23">
        <v>1531.2578238134797</v>
      </c>
      <c r="CI113" s="23">
        <v>72033.168771053693</v>
      </c>
      <c r="CJ113" s="34">
        <f t="shared" si="4"/>
        <v>5121334.5846769735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14542.639154576331</v>
      </c>
      <c r="D114" s="23">
        <v>1055.5121582042339</v>
      </c>
      <c r="E114" s="23">
        <v>223.11110916991154</v>
      </c>
      <c r="F114" s="23">
        <v>2156.7212448664723</v>
      </c>
      <c r="G114" s="23">
        <v>61503.006862668837</v>
      </c>
      <c r="H114" s="23">
        <v>2606.4312873859626</v>
      </c>
      <c r="I114" s="23">
        <v>3767.060772691952</v>
      </c>
      <c r="J114" s="23">
        <v>3227.2791736455001</v>
      </c>
      <c r="K114" s="23">
        <v>7765.4703408169207</v>
      </c>
      <c r="L114" s="23">
        <v>1143.4795389822873</v>
      </c>
      <c r="M114" s="23">
        <v>11442.11414977974</v>
      </c>
      <c r="N114" s="23">
        <v>74579.754637930513</v>
      </c>
      <c r="O114" s="23">
        <v>5300.5325150165818</v>
      </c>
      <c r="P114" s="23">
        <v>8167.8666278773198</v>
      </c>
      <c r="Q114" s="23">
        <v>1072.4526530735284</v>
      </c>
      <c r="R114" s="23">
        <v>10802.9130764157</v>
      </c>
      <c r="S114" s="23">
        <v>51611.800474975054</v>
      </c>
      <c r="T114" s="23">
        <v>33563.497190794056</v>
      </c>
      <c r="U114" s="23">
        <v>86996.7256690957</v>
      </c>
      <c r="V114" s="23">
        <v>1553.4600299594579</v>
      </c>
      <c r="W114" s="23">
        <v>2510.9217845991716</v>
      </c>
      <c r="X114" s="23">
        <v>23774.338390768524</v>
      </c>
      <c r="Y114" s="23">
        <v>7459.2892547459542</v>
      </c>
      <c r="Z114" s="23">
        <v>10171.803555924536</v>
      </c>
      <c r="AA114" s="23">
        <v>10768.283367221355</v>
      </c>
      <c r="AB114" s="23">
        <v>47375.088082988223</v>
      </c>
      <c r="AC114" s="23">
        <v>40982.000147327744</v>
      </c>
      <c r="AD114" s="23">
        <v>18251.15711287364</v>
      </c>
      <c r="AE114" s="23">
        <v>202631.66456719162</v>
      </c>
      <c r="AF114" s="23">
        <v>116556.35732538179</v>
      </c>
      <c r="AG114" s="23">
        <v>24337.219562202681</v>
      </c>
      <c r="AH114" s="23">
        <v>5134.4294178299351</v>
      </c>
      <c r="AI114" s="23">
        <v>9574.2911867293551</v>
      </c>
      <c r="AJ114" s="23">
        <v>54284.940119449988</v>
      </c>
      <c r="AK114" s="23">
        <v>51390.738846227752</v>
      </c>
      <c r="AL114" s="23">
        <v>17892.949030951524</v>
      </c>
      <c r="AM114" s="23">
        <v>112051.6444917359</v>
      </c>
      <c r="AN114" s="23">
        <v>42211.527821387463</v>
      </c>
      <c r="AO114" s="23">
        <v>283736.51110551966</v>
      </c>
      <c r="AP114" s="23">
        <v>936905.04536377231</v>
      </c>
      <c r="AQ114" s="23">
        <v>470513.21084872488</v>
      </c>
      <c r="AR114" s="23">
        <v>111558.69344073687</v>
      </c>
      <c r="AS114" s="23">
        <v>175690.82480490539</v>
      </c>
      <c r="AT114" s="23">
        <v>141735.81062492414</v>
      </c>
      <c r="AU114" s="23">
        <v>34773.886808700161</v>
      </c>
      <c r="AV114" s="23">
        <v>5997.2935714104142</v>
      </c>
      <c r="AW114" s="23">
        <v>6248.9380187213956</v>
      </c>
      <c r="AX114" s="23">
        <v>107278.09344584674</v>
      </c>
      <c r="AY114" s="23">
        <v>398484.24781798269</v>
      </c>
      <c r="AZ114" s="23">
        <v>21394.11510851526</v>
      </c>
      <c r="BA114" s="23">
        <v>11989.815027587583</v>
      </c>
      <c r="BB114" s="23">
        <v>38457.106122748679</v>
      </c>
      <c r="BC114" s="23">
        <v>25772.673115201636</v>
      </c>
      <c r="BD114" s="23">
        <v>38318.094020310535</v>
      </c>
      <c r="BE114" s="23">
        <v>16463.527035677274</v>
      </c>
      <c r="BF114" s="23">
        <v>9723.6832912630161</v>
      </c>
      <c r="BG114" s="23">
        <v>52767.412535312033</v>
      </c>
      <c r="BH114" s="23">
        <v>458098.63933149143</v>
      </c>
      <c r="BI114" s="23">
        <v>16370.340991876381</v>
      </c>
      <c r="BJ114" s="23">
        <v>257417.92772921021</v>
      </c>
      <c r="BK114" s="23">
        <v>43404.373529078555</v>
      </c>
      <c r="BL114" s="23">
        <v>233831.15031285389</v>
      </c>
      <c r="BM114" s="23">
        <v>50566.22463259357</v>
      </c>
      <c r="BN114" s="23">
        <v>25428.304091486785</v>
      </c>
      <c r="BO114" s="23">
        <v>16071.763540702099</v>
      </c>
      <c r="BP114" s="23">
        <v>107213.68986251994</v>
      </c>
      <c r="BQ114" s="23">
        <v>15539.751642878482</v>
      </c>
      <c r="BR114" s="23">
        <v>32002.645495557405</v>
      </c>
      <c r="BS114" s="23">
        <v>0</v>
      </c>
      <c r="BT114" s="64">
        <v>5324194.266001571</v>
      </c>
      <c r="BU114" s="23">
        <v>210859.9458353568</v>
      </c>
      <c r="BV114" s="23">
        <v>0</v>
      </c>
      <c r="BW114" s="23">
        <v>820.10248277220114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9014.371706106509</v>
      </c>
      <c r="CE114" s="23">
        <v>0</v>
      </c>
      <c r="CF114" s="23">
        <v>1092394.5944732942</v>
      </c>
      <c r="CG114" s="23">
        <v>0</v>
      </c>
      <c r="CH114" s="23">
        <v>4010.483052648297</v>
      </c>
      <c r="CI114" s="23">
        <v>192623.47460472232</v>
      </c>
      <c r="CJ114" s="34">
        <f t="shared" si="4"/>
        <v>6833917.2381564714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45390.444511042901</v>
      </c>
      <c r="D115" s="23">
        <v>4396.6673891651099</v>
      </c>
      <c r="E115" s="23">
        <v>6832.2134231549153</v>
      </c>
      <c r="F115" s="23">
        <v>5144.5541080216444</v>
      </c>
      <c r="G115" s="23">
        <v>162427.52725125832</v>
      </c>
      <c r="H115" s="23">
        <v>12484.54606390454</v>
      </c>
      <c r="I115" s="23">
        <v>10489.174295249763</v>
      </c>
      <c r="J115" s="23">
        <v>8032.5355901131798</v>
      </c>
      <c r="K115" s="23">
        <v>9576.6376659259768</v>
      </c>
      <c r="L115" s="23">
        <v>24153.376859435393</v>
      </c>
      <c r="M115" s="23">
        <v>22842.188804791644</v>
      </c>
      <c r="N115" s="23">
        <v>29896.914775008579</v>
      </c>
      <c r="O115" s="23">
        <v>20896.786328639493</v>
      </c>
      <c r="P115" s="23">
        <v>29007.078384002874</v>
      </c>
      <c r="Q115" s="23">
        <v>6439.2024780882184</v>
      </c>
      <c r="R115" s="23">
        <v>24226.243665517217</v>
      </c>
      <c r="S115" s="23">
        <v>20870.308839481459</v>
      </c>
      <c r="T115" s="23">
        <v>10521.096939794415</v>
      </c>
      <c r="U115" s="23">
        <v>62775.397535527372</v>
      </c>
      <c r="V115" s="23">
        <v>4787.1908666992358</v>
      </c>
      <c r="W115" s="23">
        <v>7966.801221315076</v>
      </c>
      <c r="X115" s="23">
        <v>34868.19042767433</v>
      </c>
      <c r="Y115" s="23">
        <v>8283.3718961590239</v>
      </c>
      <c r="Z115" s="23">
        <v>76628.742182381975</v>
      </c>
      <c r="AA115" s="23">
        <v>5897.0298780937037</v>
      </c>
      <c r="AB115" s="23">
        <v>2931.0979603168712</v>
      </c>
      <c r="AC115" s="23">
        <v>96563.553746485763</v>
      </c>
      <c r="AD115" s="23">
        <v>46287.594614640679</v>
      </c>
      <c r="AE115" s="23">
        <v>240061.75367664953</v>
      </c>
      <c r="AF115" s="23">
        <v>99787.42660114952</v>
      </c>
      <c r="AG115" s="23">
        <v>34064.23145450803</v>
      </c>
      <c r="AH115" s="23">
        <v>116926.43449300196</v>
      </c>
      <c r="AI115" s="23">
        <v>9954.9320650836071</v>
      </c>
      <c r="AJ115" s="23">
        <v>20410.429522220267</v>
      </c>
      <c r="AK115" s="23">
        <v>5006.0527176640862</v>
      </c>
      <c r="AL115" s="23">
        <v>25505.628756007751</v>
      </c>
      <c r="AM115" s="23">
        <v>21103.811429378111</v>
      </c>
      <c r="AN115" s="23">
        <v>1984.9326703486965</v>
      </c>
      <c r="AO115" s="23">
        <v>13775.435213639423</v>
      </c>
      <c r="AP115" s="23">
        <v>86163.405699763214</v>
      </c>
      <c r="AQ115" s="23">
        <v>100163.89819235758</v>
      </c>
      <c r="AR115" s="23">
        <v>4763.352010234672</v>
      </c>
      <c r="AS115" s="23">
        <v>4798.7953920705886</v>
      </c>
      <c r="AT115" s="23">
        <v>3253.4753202866495</v>
      </c>
      <c r="AU115" s="23">
        <v>7645.2656435679073</v>
      </c>
      <c r="AV115" s="23">
        <v>6681.3183122492683</v>
      </c>
      <c r="AW115" s="23">
        <v>9051.6419642539131</v>
      </c>
      <c r="AX115" s="23">
        <v>57382.514144411805</v>
      </c>
      <c r="AY115" s="23">
        <v>78793.732938134199</v>
      </c>
      <c r="AZ115" s="23">
        <v>9247.827065179401</v>
      </c>
      <c r="BA115" s="23">
        <v>124.14053884236975</v>
      </c>
      <c r="BB115" s="23">
        <v>37054.829647918858</v>
      </c>
      <c r="BC115" s="23">
        <v>15606.904093604728</v>
      </c>
      <c r="BD115" s="23">
        <v>6116.1056712515256</v>
      </c>
      <c r="BE115" s="23">
        <v>4398.8762803293512</v>
      </c>
      <c r="BF115" s="23">
        <v>4825.0518024325484</v>
      </c>
      <c r="BG115" s="23">
        <v>62798.759077726354</v>
      </c>
      <c r="BH115" s="23">
        <v>4488.9442366679868</v>
      </c>
      <c r="BI115" s="23">
        <v>1787.1095442328708</v>
      </c>
      <c r="BJ115" s="23">
        <v>1356.1356114582582</v>
      </c>
      <c r="BK115" s="23">
        <v>19430.532869017708</v>
      </c>
      <c r="BL115" s="23">
        <v>5431.122685268534</v>
      </c>
      <c r="BM115" s="23">
        <v>428.42460344677477</v>
      </c>
      <c r="BN115" s="23">
        <v>1082.6559720466105</v>
      </c>
      <c r="BO115" s="23">
        <v>674.35720804534924</v>
      </c>
      <c r="BP115" s="23">
        <v>1526.4531978806829</v>
      </c>
      <c r="BQ115" s="23">
        <v>6324.7189042488289</v>
      </c>
      <c r="BR115" s="23">
        <v>353.32517568722591</v>
      </c>
      <c r="BS115" s="23">
        <v>0</v>
      </c>
      <c r="BT115" s="64">
        <v>1930951.210104157</v>
      </c>
      <c r="BU115" s="23">
        <v>320407.88418115233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2139.4464373340829</v>
      </c>
      <c r="CH115" s="23">
        <v>0</v>
      </c>
      <c r="CI115" s="23">
        <v>230.28238096706636</v>
      </c>
      <c r="CJ115" s="34">
        <f t="shared" si="4"/>
        <v>2253728.8231036104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9302.8718505839515</v>
      </c>
      <c r="D116" s="23">
        <v>229.10625197821039</v>
      </c>
      <c r="E116" s="23">
        <v>432.20276994562823</v>
      </c>
      <c r="F116" s="23">
        <v>1411.2621612764203</v>
      </c>
      <c r="G116" s="23">
        <v>7378.8578897219732</v>
      </c>
      <c r="H116" s="23">
        <v>1383.4241712369617</v>
      </c>
      <c r="I116" s="23">
        <v>700.12280998339759</v>
      </c>
      <c r="J116" s="23">
        <v>933.24921597531227</v>
      </c>
      <c r="K116" s="23">
        <v>751.87220435359757</v>
      </c>
      <c r="L116" s="23">
        <v>433.89265859054086</v>
      </c>
      <c r="M116" s="23">
        <v>1320.3525434338017</v>
      </c>
      <c r="N116" s="23">
        <v>683.56034305981257</v>
      </c>
      <c r="O116" s="23">
        <v>1133.6572720877368</v>
      </c>
      <c r="P116" s="23">
        <v>1852.8406788196028</v>
      </c>
      <c r="Q116" s="23">
        <v>952.03761736961826</v>
      </c>
      <c r="R116" s="23">
        <v>1596.3776307856156</v>
      </c>
      <c r="S116" s="23">
        <v>1116.8159870220672</v>
      </c>
      <c r="T116" s="23">
        <v>572.54676491044233</v>
      </c>
      <c r="U116" s="23">
        <v>3331.8702809102947</v>
      </c>
      <c r="V116" s="23">
        <v>331.33756345381414</v>
      </c>
      <c r="W116" s="23">
        <v>2214.775866359274</v>
      </c>
      <c r="X116" s="23">
        <v>1393.2849419314055</v>
      </c>
      <c r="Y116" s="23">
        <v>457.10453169006558</v>
      </c>
      <c r="Z116" s="23">
        <v>2283.9032568132443</v>
      </c>
      <c r="AA116" s="23">
        <v>151.21635309036682</v>
      </c>
      <c r="AB116" s="23">
        <v>600.27776604471433</v>
      </c>
      <c r="AC116" s="23">
        <v>5228.9882925496513</v>
      </c>
      <c r="AD116" s="23">
        <v>1971.2111563383494</v>
      </c>
      <c r="AE116" s="23">
        <v>11433.26470292548</v>
      </c>
      <c r="AF116" s="23">
        <v>2915.9066355250143</v>
      </c>
      <c r="AG116" s="23">
        <v>1730.9088727679255</v>
      </c>
      <c r="AH116" s="23">
        <v>12014.221836662222</v>
      </c>
      <c r="AI116" s="23">
        <v>1097.7113806270961</v>
      </c>
      <c r="AJ116" s="23">
        <v>5317.7424901083596</v>
      </c>
      <c r="AK116" s="23">
        <v>453.34722846532793</v>
      </c>
      <c r="AL116" s="23">
        <v>1517.587002113173</v>
      </c>
      <c r="AM116" s="23">
        <v>1224.5778642263344</v>
      </c>
      <c r="AN116" s="23">
        <v>315.69355053061952</v>
      </c>
      <c r="AO116" s="23">
        <v>1104.8345739293388</v>
      </c>
      <c r="AP116" s="23">
        <v>1300.7076169852996</v>
      </c>
      <c r="AQ116" s="23">
        <v>4001.9729311351948</v>
      </c>
      <c r="AR116" s="23">
        <v>329543.52119408594</v>
      </c>
      <c r="AS116" s="23">
        <v>793.57014159337155</v>
      </c>
      <c r="AT116" s="23">
        <v>509.90058136958538</v>
      </c>
      <c r="AU116" s="23">
        <v>10328.491704095752</v>
      </c>
      <c r="AV116" s="23">
        <v>0</v>
      </c>
      <c r="AW116" s="23">
        <v>0</v>
      </c>
      <c r="AX116" s="23">
        <v>2257.2397049625147</v>
      </c>
      <c r="AY116" s="23">
        <v>2316.33104104829</v>
      </c>
      <c r="AZ116" s="23">
        <v>82.796035302190191</v>
      </c>
      <c r="BA116" s="23">
        <v>373.31197338885704</v>
      </c>
      <c r="BB116" s="23">
        <v>1598.9971805656212</v>
      </c>
      <c r="BC116" s="23">
        <v>369.71653410475204</v>
      </c>
      <c r="BD116" s="23">
        <v>1726.1024685513828</v>
      </c>
      <c r="BE116" s="23">
        <v>345.6909793348845</v>
      </c>
      <c r="BF116" s="23">
        <v>1307.931104170724</v>
      </c>
      <c r="BG116" s="23">
        <v>833.9831226497929</v>
      </c>
      <c r="BH116" s="23">
        <v>8212.4987841494876</v>
      </c>
      <c r="BI116" s="23">
        <v>132.45869201740163</v>
      </c>
      <c r="BJ116" s="23">
        <v>4829.0016180291768</v>
      </c>
      <c r="BK116" s="23">
        <v>159.39771947881374</v>
      </c>
      <c r="BL116" s="23">
        <v>2755.3922747698807</v>
      </c>
      <c r="BM116" s="23">
        <v>5422.3053491640931</v>
      </c>
      <c r="BN116" s="23">
        <v>769.36052019464796</v>
      </c>
      <c r="BO116" s="23">
        <v>415.48253754695918</v>
      </c>
      <c r="BP116" s="23">
        <v>2111.739391287766</v>
      </c>
      <c r="BQ116" s="23">
        <v>149.46594302080513</v>
      </c>
      <c r="BR116" s="23">
        <v>166.64199298378475</v>
      </c>
      <c r="BS116" s="23">
        <v>0</v>
      </c>
      <c r="BT116" s="64">
        <v>472088.82610418368</v>
      </c>
      <c r="BU116" s="23">
        <v>331694.90229289932</v>
      </c>
      <c r="BV116" s="23">
        <v>0</v>
      </c>
      <c r="BW116" s="23">
        <v>13466.960250077638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817250.68864716066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1006.4486780777669</v>
      </c>
      <c r="D117" s="23">
        <v>111.2708208085772</v>
      </c>
      <c r="E117" s="23">
        <v>81.610664346833573</v>
      </c>
      <c r="F117" s="23">
        <v>83.760712388383325</v>
      </c>
      <c r="G117" s="23">
        <v>4158.2661189676182</v>
      </c>
      <c r="H117" s="23">
        <v>310.81580138760518</v>
      </c>
      <c r="I117" s="23">
        <v>763.54142265329608</v>
      </c>
      <c r="J117" s="23">
        <v>351.86287232472779</v>
      </c>
      <c r="K117" s="23">
        <v>574.65567332020191</v>
      </c>
      <c r="L117" s="23">
        <v>211.15610000204262</v>
      </c>
      <c r="M117" s="23">
        <v>1553.8436020569541</v>
      </c>
      <c r="N117" s="23">
        <v>6218.30075356003</v>
      </c>
      <c r="O117" s="23">
        <v>1086.7147140067507</v>
      </c>
      <c r="P117" s="23">
        <v>1032.7281840180747</v>
      </c>
      <c r="Q117" s="23">
        <v>95.306373175336233</v>
      </c>
      <c r="R117" s="23">
        <v>2058.3496518866964</v>
      </c>
      <c r="S117" s="23">
        <v>1794.2453550444366</v>
      </c>
      <c r="T117" s="23">
        <v>1382.5074470366621</v>
      </c>
      <c r="U117" s="23">
        <v>5654.1497110765558</v>
      </c>
      <c r="V117" s="23">
        <v>361.16561593139647</v>
      </c>
      <c r="W117" s="23">
        <v>595.7127902696069</v>
      </c>
      <c r="X117" s="23">
        <v>2325.4972162068743</v>
      </c>
      <c r="Y117" s="23">
        <v>721.41580659421118</v>
      </c>
      <c r="Z117" s="23">
        <v>2337.85278922001</v>
      </c>
      <c r="AA117" s="23">
        <v>803.18177034853579</v>
      </c>
      <c r="AB117" s="23">
        <v>3601.0621433504039</v>
      </c>
      <c r="AC117" s="23">
        <v>8478.8894177711354</v>
      </c>
      <c r="AD117" s="23">
        <v>2574.1109043691617</v>
      </c>
      <c r="AE117" s="23">
        <v>15976.837420249471</v>
      </c>
      <c r="AF117" s="23">
        <v>11691.578962499005</v>
      </c>
      <c r="AG117" s="23">
        <v>4668.0368211663281</v>
      </c>
      <c r="AH117" s="23">
        <v>938.60110928633571</v>
      </c>
      <c r="AI117" s="23">
        <v>1228.4020816003465</v>
      </c>
      <c r="AJ117" s="23">
        <v>4872.6752332428287</v>
      </c>
      <c r="AK117" s="23">
        <v>2326.974259726318</v>
      </c>
      <c r="AL117" s="23">
        <v>2593.9606587124763</v>
      </c>
      <c r="AM117" s="23">
        <v>3508.1213411639442</v>
      </c>
      <c r="AN117" s="23">
        <v>1298.0970675186163</v>
      </c>
      <c r="AO117" s="23">
        <v>7314.3142468794813</v>
      </c>
      <c r="AP117" s="23">
        <v>26409.55894089548</v>
      </c>
      <c r="AQ117" s="23">
        <v>117236.29808219592</v>
      </c>
      <c r="AR117" s="23">
        <v>280316.27441253985</v>
      </c>
      <c r="AS117" s="23">
        <v>11170.25047859298</v>
      </c>
      <c r="AT117" s="23">
        <v>7383.0960717832195</v>
      </c>
      <c r="AU117" s="23">
        <v>1690.5585967164845</v>
      </c>
      <c r="AV117" s="23">
        <v>26.591849803691353</v>
      </c>
      <c r="AW117" s="23">
        <v>63.204636417229501</v>
      </c>
      <c r="AX117" s="23">
        <v>10588.978866521913</v>
      </c>
      <c r="AY117" s="23">
        <v>29673.710622161885</v>
      </c>
      <c r="AZ117" s="23">
        <v>2585.5609033159776</v>
      </c>
      <c r="BA117" s="23">
        <v>169.80394698403907</v>
      </c>
      <c r="BB117" s="23">
        <v>2239.8965699895657</v>
      </c>
      <c r="BC117" s="23">
        <v>3629.5197980021676</v>
      </c>
      <c r="BD117" s="23">
        <v>12676.161879017534</v>
      </c>
      <c r="BE117" s="23">
        <v>1096.284765115548</v>
      </c>
      <c r="BF117" s="23">
        <v>203.1388443129446</v>
      </c>
      <c r="BG117" s="23">
        <v>7279.2764521610698</v>
      </c>
      <c r="BH117" s="23">
        <v>17913.117932232883</v>
      </c>
      <c r="BI117" s="23">
        <v>902.91255813909174</v>
      </c>
      <c r="BJ117" s="23">
        <v>5729.4782487162256</v>
      </c>
      <c r="BK117" s="23">
        <v>833.38013821552579</v>
      </c>
      <c r="BL117" s="23">
        <v>7848.9008825305236</v>
      </c>
      <c r="BM117" s="23">
        <v>7786.8575358876333</v>
      </c>
      <c r="BN117" s="23">
        <v>2523.6569701562194</v>
      </c>
      <c r="BO117" s="23">
        <v>1750.6047850028031</v>
      </c>
      <c r="BP117" s="23">
        <v>5654.7480032904214</v>
      </c>
      <c r="BQ117" s="23">
        <v>1043.4679449112559</v>
      </c>
      <c r="BR117" s="23">
        <v>1299.2410109037221</v>
      </c>
      <c r="BS117" s="23">
        <v>0</v>
      </c>
      <c r="BT117" s="64">
        <v>674470.55403875874</v>
      </c>
      <c r="BU117" s="23">
        <v>77889.130709771081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752359.68474852981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9225.5529669773532</v>
      </c>
      <c r="D122" s="23">
        <v>2302.103031829196</v>
      </c>
      <c r="E122" s="23">
        <v>549.87249945461622</v>
      </c>
      <c r="F122" s="23">
        <v>798.46905234343603</v>
      </c>
      <c r="G122" s="23">
        <v>61409.798479532023</v>
      </c>
      <c r="H122" s="23">
        <v>3812.4072422761801</v>
      </c>
      <c r="I122" s="23">
        <v>2783.5126730583002</v>
      </c>
      <c r="J122" s="23">
        <v>4380.5906801698166</v>
      </c>
      <c r="K122" s="23">
        <v>4568.1494479243438</v>
      </c>
      <c r="L122" s="23">
        <v>3803.421751098796</v>
      </c>
      <c r="M122" s="23">
        <v>25850.003213787917</v>
      </c>
      <c r="N122" s="23">
        <v>175024.38837580595</v>
      </c>
      <c r="O122" s="23">
        <v>13677.637920373221</v>
      </c>
      <c r="P122" s="23">
        <v>8585.3123256982472</v>
      </c>
      <c r="Q122" s="23">
        <v>1307.7944220841136</v>
      </c>
      <c r="R122" s="23">
        <v>15490.457899740109</v>
      </c>
      <c r="S122" s="23">
        <v>14373.36107690389</v>
      </c>
      <c r="T122" s="23">
        <v>9986.5614821725467</v>
      </c>
      <c r="U122" s="23">
        <v>45274.499098154462</v>
      </c>
      <c r="V122" s="23">
        <v>1669.7756112832876</v>
      </c>
      <c r="W122" s="23">
        <v>2926.7246794383436</v>
      </c>
      <c r="X122" s="23">
        <v>35517.315744599386</v>
      </c>
      <c r="Y122" s="23">
        <v>4738.7484258852792</v>
      </c>
      <c r="Z122" s="23">
        <v>7666.458140975179</v>
      </c>
      <c r="AA122" s="23">
        <v>12874.703385341531</v>
      </c>
      <c r="AB122" s="23">
        <v>43455.538618143742</v>
      </c>
      <c r="AC122" s="23">
        <v>128611.47459923216</v>
      </c>
      <c r="AD122" s="23">
        <v>28679.910568023926</v>
      </c>
      <c r="AE122" s="23">
        <v>206262.91583999171</v>
      </c>
      <c r="AF122" s="23">
        <v>124459.7677233967</v>
      </c>
      <c r="AG122" s="23">
        <v>35672.47264929091</v>
      </c>
      <c r="AH122" s="23">
        <v>6689.3520292698067</v>
      </c>
      <c r="AI122" s="23">
        <v>9251.0786583253284</v>
      </c>
      <c r="AJ122" s="23">
        <v>73281.215294312511</v>
      </c>
      <c r="AK122" s="23">
        <v>11963.540629900635</v>
      </c>
      <c r="AL122" s="23">
        <v>27796.629808653706</v>
      </c>
      <c r="AM122" s="23">
        <v>25152.165403696541</v>
      </c>
      <c r="AN122" s="23">
        <v>36092.394877548504</v>
      </c>
      <c r="AO122" s="23">
        <v>65967.122491421454</v>
      </c>
      <c r="AP122" s="23">
        <v>240400.55632215569</v>
      </c>
      <c r="AQ122" s="23">
        <v>96900.633930882323</v>
      </c>
      <c r="AR122" s="23">
        <v>19411.890630713635</v>
      </c>
      <c r="AS122" s="23">
        <v>20386.340018402087</v>
      </c>
      <c r="AT122" s="23">
        <v>28800.226353681941</v>
      </c>
      <c r="AU122" s="23">
        <v>55844.208229059201</v>
      </c>
      <c r="AV122" s="23">
        <v>1964.5771178282312</v>
      </c>
      <c r="AW122" s="23">
        <v>611.33165024957043</v>
      </c>
      <c r="AX122" s="23">
        <v>103471.95914435211</v>
      </c>
      <c r="AY122" s="23">
        <v>325199.72102797998</v>
      </c>
      <c r="AZ122" s="23">
        <v>21588.61325483098</v>
      </c>
      <c r="BA122" s="23">
        <v>398.12285028245668</v>
      </c>
      <c r="BB122" s="23">
        <v>29511.523190222226</v>
      </c>
      <c r="BC122" s="23">
        <v>44960.116764291495</v>
      </c>
      <c r="BD122" s="23">
        <v>211578.2067403369</v>
      </c>
      <c r="BE122" s="23">
        <v>10284.580099630304</v>
      </c>
      <c r="BF122" s="23">
        <v>2203.9294438156439</v>
      </c>
      <c r="BG122" s="23">
        <v>85197.405399049894</v>
      </c>
      <c r="BH122" s="23">
        <v>170762.48921954003</v>
      </c>
      <c r="BI122" s="23">
        <v>6709.2164712475505</v>
      </c>
      <c r="BJ122" s="23">
        <v>72624.500435956492</v>
      </c>
      <c r="BK122" s="23">
        <v>7571.8314660635206</v>
      </c>
      <c r="BL122" s="23">
        <v>65404.456203347967</v>
      </c>
      <c r="BM122" s="23">
        <v>24848.003425529965</v>
      </c>
      <c r="BN122" s="23">
        <v>36904.167867599353</v>
      </c>
      <c r="BO122" s="23">
        <v>30394.8520854003</v>
      </c>
      <c r="BP122" s="23">
        <v>58273.889178281977</v>
      </c>
      <c r="BQ122" s="23">
        <v>13777.67373027205</v>
      </c>
      <c r="BR122" s="23">
        <v>16228.537499761402</v>
      </c>
      <c r="BS122" s="23">
        <v>0</v>
      </c>
      <c r="BT122" s="64">
        <v>3094146.7585688801</v>
      </c>
      <c r="BU122" s="23">
        <v>41953.201486899146</v>
      </c>
      <c r="BV122" s="23">
        <v>0</v>
      </c>
      <c r="BW122" s="23">
        <v>0</v>
      </c>
      <c r="BX122" s="23">
        <v>0</v>
      </c>
      <c r="BY122" s="23">
        <v>0</v>
      </c>
      <c r="BZ122" s="23">
        <v>196127.97264884436</v>
      </c>
      <c r="CA122" s="23">
        <v>67487.074416861869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3399715.0071214857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5235.4205494581047</v>
      </c>
      <c r="D123" s="23">
        <v>327.77372252832868</v>
      </c>
      <c r="E123" s="23">
        <v>1595.9204964909975</v>
      </c>
      <c r="F123" s="23">
        <v>7736.7808812949152</v>
      </c>
      <c r="G123" s="23">
        <v>41115.715403497321</v>
      </c>
      <c r="H123" s="23">
        <v>1439.4470477698815</v>
      </c>
      <c r="I123" s="23">
        <v>878.3425535576074</v>
      </c>
      <c r="J123" s="23">
        <v>8410.4549316703597</v>
      </c>
      <c r="K123" s="23">
        <v>9862.6390306039666</v>
      </c>
      <c r="L123" s="23">
        <v>306.91137156794355</v>
      </c>
      <c r="M123" s="23">
        <v>25051.823272359841</v>
      </c>
      <c r="N123" s="23">
        <v>78728.159958256467</v>
      </c>
      <c r="O123" s="23">
        <v>10709.869623899865</v>
      </c>
      <c r="P123" s="23">
        <v>10528.576029542257</v>
      </c>
      <c r="Q123" s="23">
        <v>470.81198079480043</v>
      </c>
      <c r="R123" s="23">
        <v>13388.934782444139</v>
      </c>
      <c r="S123" s="23">
        <v>9265.1739656670907</v>
      </c>
      <c r="T123" s="23">
        <v>7916.8866788073165</v>
      </c>
      <c r="U123" s="23">
        <v>57040.179462202315</v>
      </c>
      <c r="V123" s="23">
        <v>2068.4897771987344</v>
      </c>
      <c r="W123" s="23">
        <v>2621.912325669623</v>
      </c>
      <c r="X123" s="23">
        <v>72896.864568493213</v>
      </c>
      <c r="Y123" s="23">
        <v>4696.5777020826454</v>
      </c>
      <c r="Z123" s="23">
        <v>12923.738789054987</v>
      </c>
      <c r="AA123" s="23">
        <v>11462.104464772532</v>
      </c>
      <c r="AB123" s="23">
        <v>57908.731227404292</v>
      </c>
      <c r="AC123" s="23">
        <v>777432.2385884847</v>
      </c>
      <c r="AD123" s="23">
        <v>2111.5104358082767</v>
      </c>
      <c r="AE123" s="23">
        <v>177101.00361932188</v>
      </c>
      <c r="AF123" s="23">
        <v>20801.002309565672</v>
      </c>
      <c r="AG123" s="23">
        <v>7353.3472190326984</v>
      </c>
      <c r="AH123" s="23">
        <v>856.81866333209689</v>
      </c>
      <c r="AI123" s="23">
        <v>1522.7829574485668</v>
      </c>
      <c r="AJ123" s="23">
        <v>32251.981247310658</v>
      </c>
      <c r="AK123" s="23">
        <v>15277.225565915774</v>
      </c>
      <c r="AL123" s="23">
        <v>19258.719289342858</v>
      </c>
      <c r="AM123" s="23">
        <v>9406.6267016834881</v>
      </c>
      <c r="AN123" s="23">
        <v>71571.461530345288</v>
      </c>
      <c r="AO123" s="23">
        <v>84992.139808565873</v>
      </c>
      <c r="AP123" s="23">
        <v>90169.605967547759</v>
      </c>
      <c r="AQ123" s="23">
        <v>21337.593186658665</v>
      </c>
      <c r="AR123" s="23">
        <v>4812.8158263083506</v>
      </c>
      <c r="AS123" s="23">
        <v>7280.2824036001475</v>
      </c>
      <c r="AT123" s="23">
        <v>10402.663162769111</v>
      </c>
      <c r="AU123" s="23">
        <v>2084.9145818358134</v>
      </c>
      <c r="AV123" s="23">
        <v>79.39266718456247</v>
      </c>
      <c r="AW123" s="23">
        <v>115.61369803392847</v>
      </c>
      <c r="AX123" s="23">
        <v>41020.394763598983</v>
      </c>
      <c r="AY123" s="23">
        <v>142654.65875341152</v>
      </c>
      <c r="AZ123" s="23">
        <v>7866.221409735439</v>
      </c>
      <c r="BA123" s="23">
        <v>50.508119065275942</v>
      </c>
      <c r="BB123" s="23">
        <v>22832.086553039855</v>
      </c>
      <c r="BC123" s="23">
        <v>28641.739620692628</v>
      </c>
      <c r="BD123" s="23">
        <v>78094.593476554714</v>
      </c>
      <c r="BE123" s="23">
        <v>5988.6611965781985</v>
      </c>
      <c r="BF123" s="23">
        <v>262.53583498398859</v>
      </c>
      <c r="BG123" s="23">
        <v>43875.799992919652</v>
      </c>
      <c r="BH123" s="23">
        <v>85855.122318006252</v>
      </c>
      <c r="BI123" s="23">
        <v>850.04468205934609</v>
      </c>
      <c r="BJ123" s="23">
        <v>26868.034112244663</v>
      </c>
      <c r="BK123" s="23">
        <v>1348.8280183268364</v>
      </c>
      <c r="BL123" s="23">
        <v>23292.251430540364</v>
      </c>
      <c r="BM123" s="23">
        <v>4306.5850146198027</v>
      </c>
      <c r="BN123" s="23">
        <v>42407.910316972571</v>
      </c>
      <c r="BO123" s="23">
        <v>44084.149690755614</v>
      </c>
      <c r="BP123" s="23">
        <v>15899.254192043092</v>
      </c>
      <c r="BQ123" s="23">
        <v>1111.27670629508</v>
      </c>
      <c r="BR123" s="23">
        <v>1223.4347844814758</v>
      </c>
      <c r="BS123" s="23">
        <v>0</v>
      </c>
      <c r="BT123" s="64">
        <v>2429342.0710141109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51420.682792041647</v>
      </c>
      <c r="CE123" s="23">
        <v>0</v>
      </c>
      <c r="CF123" s="23">
        <v>94923.238780799802</v>
      </c>
      <c r="CG123" s="23">
        <v>0</v>
      </c>
      <c r="CH123" s="23">
        <v>0</v>
      </c>
      <c r="CI123" s="23">
        <v>0</v>
      </c>
      <c r="CJ123" s="34">
        <f t="shared" si="4"/>
        <v>2575685.9925869522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30.170623037732582</v>
      </c>
      <c r="D124" s="23">
        <v>0.2376158559223282</v>
      </c>
      <c r="E124" s="23">
        <v>22.177900812387723</v>
      </c>
      <c r="F124" s="23">
        <v>12.767207585557779</v>
      </c>
      <c r="G124" s="23">
        <v>447.7509196721129</v>
      </c>
      <c r="H124" s="23">
        <v>8.1906320492513291</v>
      </c>
      <c r="I124" s="23">
        <v>2.3061421768887342</v>
      </c>
      <c r="J124" s="23">
        <v>37.189795254456591</v>
      </c>
      <c r="K124" s="23">
        <v>5.1766546561231994</v>
      </c>
      <c r="L124" s="23">
        <v>0.48980976159360745</v>
      </c>
      <c r="M124" s="23">
        <v>326.27621404020402</v>
      </c>
      <c r="N124" s="23">
        <v>963.52615769422971</v>
      </c>
      <c r="O124" s="23">
        <v>132.95252064108436</v>
      </c>
      <c r="P124" s="23">
        <v>72.346648360927631</v>
      </c>
      <c r="Q124" s="23">
        <v>6.6266686583421652</v>
      </c>
      <c r="R124" s="23">
        <v>80.47016248123704</v>
      </c>
      <c r="S124" s="23">
        <v>76.987822930358263</v>
      </c>
      <c r="T124" s="23">
        <v>52.929503554691443</v>
      </c>
      <c r="U124" s="23">
        <v>541.89820225684787</v>
      </c>
      <c r="V124" s="23">
        <v>28.990020365303334</v>
      </c>
      <c r="W124" s="23">
        <v>13.956871639756017</v>
      </c>
      <c r="X124" s="23">
        <v>1123.689445295093</v>
      </c>
      <c r="Y124" s="23">
        <v>33.90300649681231</v>
      </c>
      <c r="Z124" s="23">
        <v>13.594127249649979</v>
      </c>
      <c r="AA124" s="23">
        <v>3.573955013586017</v>
      </c>
      <c r="AB124" s="23">
        <v>11.683232276109569</v>
      </c>
      <c r="AC124" s="23">
        <v>18.270553445972098</v>
      </c>
      <c r="AD124" s="23">
        <v>6.4578769407028469</v>
      </c>
      <c r="AE124" s="23">
        <v>1850.5197436381989</v>
      </c>
      <c r="AF124" s="23">
        <v>168.46474434479086</v>
      </c>
      <c r="AG124" s="23">
        <v>25.788133071893068</v>
      </c>
      <c r="AH124" s="23">
        <v>1.3375076734041138</v>
      </c>
      <c r="AI124" s="23">
        <v>22.592998956785042</v>
      </c>
      <c r="AJ124" s="23">
        <v>14.162134740866229</v>
      </c>
      <c r="AK124" s="23">
        <v>12.520370838257358</v>
      </c>
      <c r="AL124" s="23">
        <v>276.43147429616079</v>
      </c>
      <c r="AM124" s="23">
        <v>59.428843357551457</v>
      </c>
      <c r="AN124" s="23">
        <v>1109.8226515017648</v>
      </c>
      <c r="AO124" s="23">
        <v>48.860190669196882</v>
      </c>
      <c r="AP124" s="23">
        <v>638.08375414245359</v>
      </c>
      <c r="AQ124" s="23">
        <v>179.78579990615111</v>
      </c>
      <c r="AR124" s="23">
        <v>35.731947019128256</v>
      </c>
      <c r="AS124" s="23">
        <v>47.408226018406886</v>
      </c>
      <c r="AT124" s="23">
        <v>8.7073041899341224</v>
      </c>
      <c r="AU124" s="23">
        <v>3.6006032170602191</v>
      </c>
      <c r="AV124" s="23">
        <v>6.2339928067685979E-3</v>
      </c>
      <c r="AW124" s="23">
        <v>9.9695170232860092E-3</v>
      </c>
      <c r="AX124" s="23">
        <v>445.27851811883602</v>
      </c>
      <c r="AY124" s="23">
        <v>200.74778085601244</v>
      </c>
      <c r="AZ124" s="23">
        <v>107837.73837453156</v>
      </c>
      <c r="BA124" s="23">
        <v>0</v>
      </c>
      <c r="BB124" s="23">
        <v>362.6002649573029</v>
      </c>
      <c r="BC124" s="23">
        <v>288.78510157934886</v>
      </c>
      <c r="BD124" s="23">
        <v>929.98218339705556</v>
      </c>
      <c r="BE124" s="23">
        <v>90.135561115415527</v>
      </c>
      <c r="BF124" s="23">
        <v>2.5590122048326176</v>
      </c>
      <c r="BG124" s="23">
        <v>481.53735531961178</v>
      </c>
      <c r="BH124" s="23">
        <v>458151.57070727745</v>
      </c>
      <c r="BI124" s="23">
        <v>2.4697078785855955</v>
      </c>
      <c r="BJ124" s="23">
        <v>159689.30854406601</v>
      </c>
      <c r="BK124" s="23">
        <v>2.5861936369552527</v>
      </c>
      <c r="BL124" s="23">
        <v>256568.58523610275</v>
      </c>
      <c r="BM124" s="23">
        <v>25501.030584802309</v>
      </c>
      <c r="BN124" s="23">
        <v>668.81454953550599</v>
      </c>
      <c r="BO124" s="23">
        <v>669.27865420045009</v>
      </c>
      <c r="BP124" s="23">
        <v>49125.568191437058</v>
      </c>
      <c r="BQ124" s="23">
        <v>2.7072466811641718</v>
      </c>
      <c r="BR124" s="23">
        <v>0.77745246710013605</v>
      </c>
      <c r="BS124" s="23">
        <v>0</v>
      </c>
      <c r="BT124" s="64">
        <v>1069599.9141414601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2282663.4231727221</v>
      </c>
      <c r="CG124" s="23">
        <v>0</v>
      </c>
      <c r="CH124" s="23">
        <v>0</v>
      </c>
      <c r="CI124" s="23">
        <v>0</v>
      </c>
      <c r="CJ124" s="34">
        <f t="shared" si="4"/>
        <v>3352263.337314182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8793.5041877395233</v>
      </c>
      <c r="D126" s="23">
        <v>282.61819621299162</v>
      </c>
      <c r="E126" s="23">
        <v>41.258030505506831</v>
      </c>
      <c r="F126" s="23">
        <v>1083.9962232869414</v>
      </c>
      <c r="G126" s="23">
        <v>344532.93142336083</v>
      </c>
      <c r="H126" s="23">
        <v>14461.061903916463</v>
      </c>
      <c r="I126" s="23">
        <v>10676.850880463726</v>
      </c>
      <c r="J126" s="23">
        <v>6264.1661977977783</v>
      </c>
      <c r="K126" s="23">
        <v>11846.737995838372</v>
      </c>
      <c r="L126" s="23">
        <v>4872.3848621875804</v>
      </c>
      <c r="M126" s="23">
        <v>69690.92582122673</v>
      </c>
      <c r="N126" s="23">
        <v>90613.304756218902</v>
      </c>
      <c r="O126" s="23">
        <v>24474.710835671154</v>
      </c>
      <c r="P126" s="23">
        <v>22911.062564140768</v>
      </c>
      <c r="Q126" s="23">
        <v>6690.680728715769</v>
      </c>
      <c r="R126" s="23">
        <v>26147.678364137617</v>
      </c>
      <c r="S126" s="23">
        <v>30171.166061746182</v>
      </c>
      <c r="T126" s="23">
        <v>23267.359381354632</v>
      </c>
      <c r="U126" s="23">
        <v>81724.363450905978</v>
      </c>
      <c r="V126" s="23">
        <v>6162.9295630182914</v>
      </c>
      <c r="W126" s="23">
        <v>4197.2339417637186</v>
      </c>
      <c r="X126" s="23">
        <v>97783.890538637133</v>
      </c>
      <c r="Y126" s="23">
        <v>9520.5085337554519</v>
      </c>
      <c r="Z126" s="23">
        <v>11347.764864048804</v>
      </c>
      <c r="AA126" s="23">
        <v>6027.9370413580536</v>
      </c>
      <c r="AB126" s="23">
        <v>27154.713055973752</v>
      </c>
      <c r="AC126" s="23">
        <v>3296.813191367638</v>
      </c>
      <c r="AD126" s="23">
        <v>70626.072736763876</v>
      </c>
      <c r="AE126" s="23">
        <v>809829.94176215865</v>
      </c>
      <c r="AF126" s="23">
        <v>315384.35645518516</v>
      </c>
      <c r="AG126" s="23">
        <v>37341.071500187027</v>
      </c>
      <c r="AH126" s="23">
        <v>3985.2995282251204</v>
      </c>
      <c r="AI126" s="23">
        <v>7434.9632644229305</v>
      </c>
      <c r="AJ126" s="23">
        <v>68135.25198825651</v>
      </c>
      <c r="AK126" s="23">
        <v>12288.73764233072</v>
      </c>
      <c r="AL126" s="23">
        <v>40541.846886633648</v>
      </c>
      <c r="AM126" s="23">
        <v>105778.87712397918</v>
      </c>
      <c r="AN126" s="23">
        <v>31848.650488842031</v>
      </c>
      <c r="AO126" s="23">
        <v>68437.405149561193</v>
      </c>
      <c r="AP126" s="23">
        <v>65457.882313311769</v>
      </c>
      <c r="AQ126" s="23">
        <v>94875.245787496373</v>
      </c>
      <c r="AR126" s="23">
        <v>4690.7350093344076</v>
      </c>
      <c r="AS126" s="23">
        <v>20902.62525146818</v>
      </c>
      <c r="AT126" s="23">
        <v>32991.553609979717</v>
      </c>
      <c r="AU126" s="23">
        <v>6133.1547248178649</v>
      </c>
      <c r="AV126" s="23">
        <v>67.10119607536636</v>
      </c>
      <c r="AW126" s="23">
        <v>165.46960715667601</v>
      </c>
      <c r="AX126" s="23">
        <v>45444.467331304222</v>
      </c>
      <c r="AY126" s="23">
        <v>114252.97032763445</v>
      </c>
      <c r="AZ126" s="23">
        <v>1473.7236507282701</v>
      </c>
      <c r="BA126" s="23">
        <v>576.99978977322849</v>
      </c>
      <c r="BB126" s="23">
        <v>42662.090518481629</v>
      </c>
      <c r="BC126" s="23">
        <v>14436.738486001736</v>
      </c>
      <c r="BD126" s="23">
        <v>40085.046675875295</v>
      </c>
      <c r="BE126" s="23">
        <v>4784.5450968955902</v>
      </c>
      <c r="BF126" s="23">
        <v>6497.2052571525701</v>
      </c>
      <c r="BG126" s="23">
        <v>29855.395096019281</v>
      </c>
      <c r="BH126" s="23">
        <v>19103.670817651648</v>
      </c>
      <c r="BI126" s="23">
        <v>3643.8625824796804</v>
      </c>
      <c r="BJ126" s="23">
        <v>7141.5291541963197</v>
      </c>
      <c r="BK126" s="23">
        <v>14378.325687153443</v>
      </c>
      <c r="BL126" s="23">
        <v>8971.1952279391699</v>
      </c>
      <c r="BM126" s="23">
        <v>8719.0010117222082</v>
      </c>
      <c r="BN126" s="23">
        <v>30835.12254506391</v>
      </c>
      <c r="BO126" s="23">
        <v>24972.429851937421</v>
      </c>
      <c r="BP126" s="23">
        <v>18765.155298573547</v>
      </c>
      <c r="BQ126" s="23">
        <v>27319.49765343222</v>
      </c>
      <c r="BR126" s="23">
        <v>34802.689820905231</v>
      </c>
      <c r="BS126" s="23">
        <v>0</v>
      </c>
      <c r="BT126" s="64">
        <v>3239676.4565024571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3239676.4565024571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2253.9596928845817</v>
      </c>
      <c r="D127" s="23">
        <v>874.9150735123111</v>
      </c>
      <c r="E127" s="23">
        <v>290.44195930589706</v>
      </c>
      <c r="F127" s="23">
        <v>178.95183360058377</v>
      </c>
      <c r="G127" s="23">
        <v>12234.075319199168</v>
      </c>
      <c r="H127" s="23">
        <v>485.6391776126269</v>
      </c>
      <c r="I127" s="23">
        <v>430.90669247390696</v>
      </c>
      <c r="J127" s="23">
        <v>742.81586423587225</v>
      </c>
      <c r="K127" s="23">
        <v>1344.5294672316916</v>
      </c>
      <c r="L127" s="23">
        <v>372.85207623136529</v>
      </c>
      <c r="M127" s="23">
        <v>6360.8086828306559</v>
      </c>
      <c r="N127" s="23">
        <v>26363.322814125862</v>
      </c>
      <c r="O127" s="23">
        <v>2211.5662370501082</v>
      </c>
      <c r="P127" s="23">
        <v>1433.0854958187558</v>
      </c>
      <c r="Q127" s="23">
        <v>110.80267333968197</v>
      </c>
      <c r="R127" s="23">
        <v>1994.6360529343663</v>
      </c>
      <c r="S127" s="23">
        <v>2184.550017595468</v>
      </c>
      <c r="T127" s="23">
        <v>1481.0737902450801</v>
      </c>
      <c r="U127" s="23">
        <v>10950.093141771926</v>
      </c>
      <c r="V127" s="23">
        <v>585.16277051876318</v>
      </c>
      <c r="W127" s="23">
        <v>670.56526539989284</v>
      </c>
      <c r="X127" s="23">
        <v>16445.307528754554</v>
      </c>
      <c r="Y127" s="23">
        <v>740.7117094591182</v>
      </c>
      <c r="Z127" s="23">
        <v>1835.1852411376001</v>
      </c>
      <c r="AA127" s="23">
        <v>1000.5406923753384</v>
      </c>
      <c r="AB127" s="23">
        <v>2320.9928486457948</v>
      </c>
      <c r="AC127" s="23">
        <v>4924.3653924414684</v>
      </c>
      <c r="AD127" s="23">
        <v>1280.7524677424763</v>
      </c>
      <c r="AE127" s="23">
        <v>45516.521473297478</v>
      </c>
      <c r="AF127" s="23">
        <v>10247.801607915651</v>
      </c>
      <c r="AG127" s="23">
        <v>4545.1115159580586</v>
      </c>
      <c r="AH127" s="23">
        <v>391.23566687019235</v>
      </c>
      <c r="AI127" s="23">
        <v>395.65130073614574</v>
      </c>
      <c r="AJ127" s="23">
        <v>3109.8839511395508</v>
      </c>
      <c r="AK127" s="23">
        <v>1681.4391157189705</v>
      </c>
      <c r="AL127" s="23">
        <v>6774.9696814773661</v>
      </c>
      <c r="AM127" s="23">
        <v>13232.537781566076</v>
      </c>
      <c r="AN127" s="23">
        <v>23788.940746400505</v>
      </c>
      <c r="AO127" s="23">
        <v>9035.1187855220269</v>
      </c>
      <c r="AP127" s="23">
        <v>40254.282539360705</v>
      </c>
      <c r="AQ127" s="23">
        <v>10228.089902762655</v>
      </c>
      <c r="AR127" s="23">
        <v>1309.0001910185638</v>
      </c>
      <c r="AS127" s="23">
        <v>2448.2656279355319</v>
      </c>
      <c r="AT127" s="23">
        <v>2884.9853776860359</v>
      </c>
      <c r="AU127" s="23">
        <v>422.05896626560718</v>
      </c>
      <c r="AV127" s="23">
        <v>4.9265104779685256</v>
      </c>
      <c r="AW127" s="23">
        <v>11.498516847300166</v>
      </c>
      <c r="AX127" s="23">
        <v>17366.514489466797</v>
      </c>
      <c r="AY127" s="23">
        <v>33894.438629671931</v>
      </c>
      <c r="AZ127" s="23">
        <v>14372.546603945206</v>
      </c>
      <c r="BA127" s="23">
        <v>533.90599498604513</v>
      </c>
      <c r="BB127" s="23">
        <v>7952.2848302825114</v>
      </c>
      <c r="BC127" s="23">
        <v>10288.930233704847</v>
      </c>
      <c r="BD127" s="23">
        <v>21192.574564227896</v>
      </c>
      <c r="BE127" s="23">
        <v>3326.882145817367</v>
      </c>
      <c r="BF127" s="23">
        <v>540.65899311518774</v>
      </c>
      <c r="BG127" s="23">
        <v>17722.03259399056</v>
      </c>
      <c r="BH127" s="23">
        <v>22966.147135864845</v>
      </c>
      <c r="BI127" s="23">
        <v>529.57017248284217</v>
      </c>
      <c r="BJ127" s="23">
        <v>25360.926367167267</v>
      </c>
      <c r="BK127" s="23">
        <v>1122.9559383257611</v>
      </c>
      <c r="BL127" s="23">
        <v>5263.2427892256637</v>
      </c>
      <c r="BM127" s="23">
        <v>23288.314841659983</v>
      </c>
      <c r="BN127" s="23">
        <v>14302.200149813703</v>
      </c>
      <c r="BO127" s="23">
        <v>16068.603549210729</v>
      </c>
      <c r="BP127" s="23">
        <v>3299.0002008741139</v>
      </c>
      <c r="BQ127" s="23">
        <v>1266.2439524426825</v>
      </c>
      <c r="BR127" s="23">
        <v>115.09240925287813</v>
      </c>
      <c r="BS127" s="23">
        <v>0</v>
      </c>
      <c r="BT127" s="64">
        <v>519157.99582296016</v>
      </c>
      <c r="BU127" s="23">
        <v>39121.836089097764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3.2203887908739013</v>
      </c>
      <c r="CE127" s="23">
        <v>0</v>
      </c>
      <c r="CF127" s="23">
        <v>23.567819681036024</v>
      </c>
      <c r="CG127" s="23">
        <v>0</v>
      </c>
      <c r="CH127" s="23">
        <v>0</v>
      </c>
      <c r="CI127" s="23">
        <v>0</v>
      </c>
      <c r="CJ127" s="34">
        <f t="shared" si="4"/>
        <v>558306.62012052978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5317.0372295020525</v>
      </c>
      <c r="D128" s="23">
        <v>2053.3750532050303</v>
      </c>
      <c r="E128" s="23">
        <v>1487.0743656031595</v>
      </c>
      <c r="F128" s="23">
        <v>4349.0896860173498</v>
      </c>
      <c r="G128" s="23">
        <v>46305.882054445028</v>
      </c>
      <c r="H128" s="23">
        <v>5882.4172762225644</v>
      </c>
      <c r="I128" s="23">
        <v>1660.9669936344465</v>
      </c>
      <c r="J128" s="23">
        <v>3657.3084816308738</v>
      </c>
      <c r="K128" s="23">
        <v>3992.0967810027296</v>
      </c>
      <c r="L128" s="23">
        <v>406.91596966448429</v>
      </c>
      <c r="M128" s="23">
        <v>23974.668500159441</v>
      </c>
      <c r="N128" s="23">
        <v>72433.823616354755</v>
      </c>
      <c r="O128" s="23">
        <v>10464.94057144717</v>
      </c>
      <c r="P128" s="23">
        <v>9167.6205378754403</v>
      </c>
      <c r="Q128" s="23">
        <v>547.65960680029332</v>
      </c>
      <c r="R128" s="23">
        <v>12499.607832840367</v>
      </c>
      <c r="S128" s="23">
        <v>15190.628367919469</v>
      </c>
      <c r="T128" s="23">
        <v>11113.643005245549</v>
      </c>
      <c r="U128" s="23">
        <v>70369.265932231036</v>
      </c>
      <c r="V128" s="23">
        <v>3038.089325492756</v>
      </c>
      <c r="W128" s="23">
        <v>3458.3736840856468</v>
      </c>
      <c r="X128" s="23">
        <v>71476.591353692769</v>
      </c>
      <c r="Y128" s="23">
        <v>6316.8904104341318</v>
      </c>
      <c r="Z128" s="23">
        <v>3232.7533826715639</v>
      </c>
      <c r="AA128" s="23">
        <v>4867.3791970956581</v>
      </c>
      <c r="AB128" s="23">
        <v>27679.677919848702</v>
      </c>
      <c r="AC128" s="23">
        <v>49919.730898785441</v>
      </c>
      <c r="AD128" s="23">
        <v>9366.52724434011</v>
      </c>
      <c r="AE128" s="23">
        <v>217474.90118253385</v>
      </c>
      <c r="AF128" s="23">
        <v>98339.455619552566</v>
      </c>
      <c r="AG128" s="23">
        <v>13226.392061863507</v>
      </c>
      <c r="AH128" s="23">
        <v>897.25552176663552</v>
      </c>
      <c r="AI128" s="23">
        <v>1930.1031588259527</v>
      </c>
      <c r="AJ128" s="23">
        <v>78817.357281252582</v>
      </c>
      <c r="AK128" s="23">
        <v>6184.3506777662969</v>
      </c>
      <c r="AL128" s="23">
        <v>29495.460070945275</v>
      </c>
      <c r="AM128" s="23">
        <v>15238.900952014183</v>
      </c>
      <c r="AN128" s="23">
        <v>75494.019638398779</v>
      </c>
      <c r="AO128" s="23">
        <v>32855.502345133471</v>
      </c>
      <c r="AP128" s="23">
        <v>138801.77386548527</v>
      </c>
      <c r="AQ128" s="23">
        <v>36460.645441875582</v>
      </c>
      <c r="AR128" s="23">
        <v>8793.3797726385546</v>
      </c>
      <c r="AS128" s="23">
        <v>7973.7883360707974</v>
      </c>
      <c r="AT128" s="23">
        <v>11810.124043615926</v>
      </c>
      <c r="AU128" s="23">
        <v>1914.7912159225486</v>
      </c>
      <c r="AV128" s="23">
        <v>98.532742285070867</v>
      </c>
      <c r="AW128" s="23">
        <v>175.17880195926023</v>
      </c>
      <c r="AX128" s="23">
        <v>58440.888329975489</v>
      </c>
      <c r="AY128" s="23">
        <v>84501.923885085736</v>
      </c>
      <c r="AZ128" s="23">
        <v>3551.0493838817742</v>
      </c>
      <c r="BA128" s="23">
        <v>44.743599221356561</v>
      </c>
      <c r="BB128" s="23">
        <v>32109.354168597009</v>
      </c>
      <c r="BC128" s="23">
        <v>29594.475599426311</v>
      </c>
      <c r="BD128" s="23">
        <v>93022.389155585493</v>
      </c>
      <c r="BE128" s="23">
        <v>9657.6949591590692</v>
      </c>
      <c r="BF128" s="23">
        <v>2243.7148585277755</v>
      </c>
      <c r="BG128" s="23">
        <v>53352.325567201027</v>
      </c>
      <c r="BH128" s="23">
        <v>33856.430689957968</v>
      </c>
      <c r="BI128" s="23">
        <v>7215.6574492606078</v>
      </c>
      <c r="BJ128" s="23">
        <v>32910.621817887048</v>
      </c>
      <c r="BK128" s="23">
        <v>2455.6113178046871</v>
      </c>
      <c r="BL128" s="23">
        <v>27201.508598796307</v>
      </c>
      <c r="BM128" s="23">
        <v>17810.137538027095</v>
      </c>
      <c r="BN128" s="23">
        <v>47420.750088916422</v>
      </c>
      <c r="BO128" s="23">
        <v>46672.205973766759</v>
      </c>
      <c r="BP128" s="23">
        <v>13775.126395260915</v>
      </c>
      <c r="BQ128" s="23">
        <v>10366.357404460168</v>
      </c>
      <c r="BR128" s="23">
        <v>9442.2719924543217</v>
      </c>
      <c r="BS128" s="23">
        <v>0</v>
      </c>
      <c r="BT128" s="64">
        <v>1871857.1867814073</v>
      </c>
      <c r="BU128" s="23">
        <v>22738.686294177915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83.477119948436126</v>
      </c>
      <c r="CE128" s="23">
        <v>0</v>
      </c>
      <c r="CF128" s="23">
        <v>625.56715696288643</v>
      </c>
      <c r="CG128" s="23">
        <v>0</v>
      </c>
      <c r="CH128" s="23">
        <v>0</v>
      </c>
      <c r="CI128" s="23">
        <v>0</v>
      </c>
      <c r="CJ128" s="34">
        <f t="shared" si="4"/>
        <v>1895304.9173524966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1108.2712858664329</v>
      </c>
      <c r="D129" s="23">
        <v>4.4408520799561728</v>
      </c>
      <c r="E129" s="23">
        <v>1.7881399214514915</v>
      </c>
      <c r="F129" s="23">
        <v>34.771976547891718</v>
      </c>
      <c r="G129" s="23">
        <v>9932.3959881794963</v>
      </c>
      <c r="H129" s="23">
        <v>266.9641787264427</v>
      </c>
      <c r="I129" s="23">
        <v>618.84177975242062</v>
      </c>
      <c r="J129" s="23">
        <v>423.2281085464038</v>
      </c>
      <c r="K129" s="23">
        <v>1011.0728183961385</v>
      </c>
      <c r="L129" s="23">
        <v>857.49093705624784</v>
      </c>
      <c r="M129" s="23">
        <v>2702.471151616146</v>
      </c>
      <c r="N129" s="23">
        <v>15800.230920091879</v>
      </c>
      <c r="O129" s="23">
        <v>1026.6970314594153</v>
      </c>
      <c r="P129" s="23">
        <v>1300.2461366066952</v>
      </c>
      <c r="Q129" s="23">
        <v>33.819236289862893</v>
      </c>
      <c r="R129" s="23">
        <v>2077.8689227666459</v>
      </c>
      <c r="S129" s="23">
        <v>1930.7607884671124</v>
      </c>
      <c r="T129" s="23">
        <v>1359.1737446831962</v>
      </c>
      <c r="U129" s="23">
        <v>6265.6275614296337</v>
      </c>
      <c r="V129" s="23">
        <v>358.77557676888023</v>
      </c>
      <c r="W129" s="23">
        <v>551.20221622601423</v>
      </c>
      <c r="X129" s="23">
        <v>4098.4535881156935</v>
      </c>
      <c r="Y129" s="23">
        <v>732.48624380324463</v>
      </c>
      <c r="Z129" s="23">
        <v>4748.636797332083</v>
      </c>
      <c r="AA129" s="23">
        <v>1276.8767557739047</v>
      </c>
      <c r="AB129" s="23">
        <v>8615.6904929442353</v>
      </c>
      <c r="AC129" s="23">
        <v>2819.4259634984282</v>
      </c>
      <c r="AD129" s="23">
        <v>1795.7872558522927</v>
      </c>
      <c r="AE129" s="23">
        <v>43167.641044411554</v>
      </c>
      <c r="AF129" s="23">
        <v>13423.952274714144</v>
      </c>
      <c r="AG129" s="23">
        <v>3899.5639756788696</v>
      </c>
      <c r="AH129" s="23">
        <v>421.10316429378548</v>
      </c>
      <c r="AI129" s="23">
        <v>217.1294526753791</v>
      </c>
      <c r="AJ129" s="23">
        <v>7482.1371917652741</v>
      </c>
      <c r="AK129" s="23">
        <v>1099.4763527061584</v>
      </c>
      <c r="AL129" s="23">
        <v>1419.6484827209706</v>
      </c>
      <c r="AM129" s="23">
        <v>4531.6026440012702</v>
      </c>
      <c r="AN129" s="23">
        <v>2326.3343513212012</v>
      </c>
      <c r="AO129" s="23">
        <v>6089.2596520804236</v>
      </c>
      <c r="AP129" s="23">
        <v>38065.002871758865</v>
      </c>
      <c r="AQ129" s="23">
        <v>5893.5284430111105</v>
      </c>
      <c r="AR129" s="23">
        <v>1954.1018933743433</v>
      </c>
      <c r="AS129" s="23">
        <v>4678.2443800521605</v>
      </c>
      <c r="AT129" s="23">
        <v>10505.872754367203</v>
      </c>
      <c r="AU129" s="23">
        <v>1432.3453616366135</v>
      </c>
      <c r="AV129" s="23">
        <v>4.8359665618051464</v>
      </c>
      <c r="AW129" s="23">
        <v>12.062300932123208</v>
      </c>
      <c r="AX129" s="23">
        <v>12373.721413124436</v>
      </c>
      <c r="AY129" s="23">
        <v>33031.8739995094</v>
      </c>
      <c r="AZ129" s="23">
        <v>203.59526775864219</v>
      </c>
      <c r="BA129" s="23">
        <v>558.65578658198376</v>
      </c>
      <c r="BB129" s="23">
        <v>5894.6160759715331</v>
      </c>
      <c r="BC129" s="23">
        <v>5712.2365937021095</v>
      </c>
      <c r="BD129" s="23">
        <v>12915.39074266333</v>
      </c>
      <c r="BE129" s="23">
        <v>1772.0277172813303</v>
      </c>
      <c r="BF129" s="23">
        <v>456.74802968280426</v>
      </c>
      <c r="BG129" s="23">
        <v>8728.7137643230781</v>
      </c>
      <c r="BH129" s="23">
        <v>13087.017719472971</v>
      </c>
      <c r="BI129" s="23">
        <v>1206.4371888900093</v>
      </c>
      <c r="BJ129" s="23">
        <v>3264.457701407649</v>
      </c>
      <c r="BK129" s="23">
        <v>786.96821929539942</v>
      </c>
      <c r="BL129" s="23">
        <v>65489.070126923703</v>
      </c>
      <c r="BM129" s="23">
        <v>4359.0471371595804</v>
      </c>
      <c r="BN129" s="23">
        <v>1382.4413717970381</v>
      </c>
      <c r="BO129" s="23">
        <v>1830.9915516425058</v>
      </c>
      <c r="BP129" s="23">
        <v>4453.516302318053</v>
      </c>
      <c r="BQ129" s="23">
        <v>1458.1499845467256</v>
      </c>
      <c r="BR129" s="23">
        <v>2757.291395447874</v>
      </c>
      <c r="BS129" s="23">
        <v>0</v>
      </c>
      <c r="BT129" s="64">
        <v>400100.30709636153</v>
      </c>
      <c r="BU129" s="23">
        <v>11207.930165447751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411308.23726180929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8359.4503788111215</v>
      </c>
      <c r="D131" s="23">
        <v>1472.6971339605411</v>
      </c>
      <c r="E131" s="23">
        <v>1394.5887445466908</v>
      </c>
      <c r="F131" s="23">
        <v>976.78789579186002</v>
      </c>
      <c r="G131" s="23">
        <v>144814.64184962027</v>
      </c>
      <c r="H131" s="23">
        <v>5077.4778337687276</v>
      </c>
      <c r="I131" s="23">
        <v>4341.1091966117501</v>
      </c>
      <c r="J131" s="23">
        <v>7102.048600538903</v>
      </c>
      <c r="K131" s="23">
        <v>8245.5708057165466</v>
      </c>
      <c r="L131" s="23">
        <v>1748.2547945344884</v>
      </c>
      <c r="M131" s="23">
        <v>40990.636923290454</v>
      </c>
      <c r="N131" s="23">
        <v>154541.21361766339</v>
      </c>
      <c r="O131" s="23">
        <v>15710.136975094281</v>
      </c>
      <c r="P131" s="23">
        <v>11351.052692450314</v>
      </c>
      <c r="Q131" s="23">
        <v>790.50142314976802</v>
      </c>
      <c r="R131" s="23">
        <v>19098.595277856919</v>
      </c>
      <c r="S131" s="23">
        <v>17653.864519598494</v>
      </c>
      <c r="T131" s="23">
        <v>13420.782588437512</v>
      </c>
      <c r="U131" s="23">
        <v>72727.728258167146</v>
      </c>
      <c r="V131" s="23">
        <v>3744.6767457537962</v>
      </c>
      <c r="W131" s="23">
        <v>7372.0341201202154</v>
      </c>
      <c r="X131" s="23">
        <v>94278.395993215876</v>
      </c>
      <c r="Y131" s="23">
        <v>7651.6893616176121</v>
      </c>
      <c r="Z131" s="23">
        <v>14057.136804220538</v>
      </c>
      <c r="AA131" s="23">
        <v>9367.9463602964952</v>
      </c>
      <c r="AB131" s="23">
        <v>27612.971757826228</v>
      </c>
      <c r="AC131" s="23">
        <v>29424.512168611531</v>
      </c>
      <c r="AD131" s="23">
        <v>24190.204711780414</v>
      </c>
      <c r="AE131" s="23">
        <v>462337.85135537945</v>
      </c>
      <c r="AF131" s="23">
        <v>148064.04694112277</v>
      </c>
      <c r="AG131" s="23">
        <v>33502.882399924718</v>
      </c>
      <c r="AH131" s="23">
        <v>3067.3764842384298</v>
      </c>
      <c r="AI131" s="23">
        <v>3223.019034680317</v>
      </c>
      <c r="AJ131" s="23">
        <v>55234.447197337795</v>
      </c>
      <c r="AK131" s="23">
        <v>17086.268607894297</v>
      </c>
      <c r="AL131" s="23">
        <v>34511.844014028808</v>
      </c>
      <c r="AM131" s="23">
        <v>67051.646515578177</v>
      </c>
      <c r="AN131" s="23">
        <v>106626.54972293766</v>
      </c>
      <c r="AO131" s="23">
        <v>97766.597449332534</v>
      </c>
      <c r="AP131" s="23">
        <v>205465.63616794959</v>
      </c>
      <c r="AQ131" s="23">
        <v>100240.10330778766</v>
      </c>
      <c r="AR131" s="23">
        <v>12947.004670316675</v>
      </c>
      <c r="AS131" s="23">
        <v>23071.696163196844</v>
      </c>
      <c r="AT131" s="23">
        <v>52868.922983510303</v>
      </c>
      <c r="AU131" s="23">
        <v>20958.757697953632</v>
      </c>
      <c r="AV131" s="23">
        <v>91.288368574665512</v>
      </c>
      <c r="AW131" s="23">
        <v>207.43728275203728</v>
      </c>
      <c r="AX131" s="23">
        <v>105664.7874018717</v>
      </c>
      <c r="AY131" s="23">
        <v>205508.81278302873</v>
      </c>
      <c r="AZ131" s="23">
        <v>21416.518392932321</v>
      </c>
      <c r="BA131" s="23">
        <v>1707.540325887129</v>
      </c>
      <c r="BB131" s="23">
        <v>56046.899845202206</v>
      </c>
      <c r="BC131" s="23">
        <v>50598.817878437447</v>
      </c>
      <c r="BD131" s="23">
        <v>158615.90735002031</v>
      </c>
      <c r="BE131" s="23">
        <v>19040.982233417522</v>
      </c>
      <c r="BF131" s="23">
        <v>6901.2677721349801</v>
      </c>
      <c r="BG131" s="23">
        <v>80802.882666749443</v>
      </c>
      <c r="BH131" s="23">
        <v>103516.00136873762</v>
      </c>
      <c r="BI131" s="23">
        <v>6199.3004620015226</v>
      </c>
      <c r="BJ131" s="23">
        <v>69877.424207035903</v>
      </c>
      <c r="BK131" s="23">
        <v>7091.0661538255536</v>
      </c>
      <c r="BL131" s="23">
        <v>71320.351770161753</v>
      </c>
      <c r="BM131" s="23">
        <v>32010.448910644951</v>
      </c>
      <c r="BN131" s="23">
        <v>69134.549987855455</v>
      </c>
      <c r="BO131" s="23">
        <v>85587.580192942201</v>
      </c>
      <c r="BP131" s="23">
        <v>87827.471835075528</v>
      </c>
      <c r="BQ131" s="23">
        <v>6420.6868795361443</v>
      </c>
      <c r="BR131" s="23">
        <v>8051.6671195019226</v>
      </c>
      <c r="BS131" s="23">
        <v>0</v>
      </c>
      <c r="BT131" s="64">
        <v>3445181.0494345487</v>
      </c>
      <c r="BU131" s="23">
        <v>51333.91624833543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3496514.9656828842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90.908153182405513</v>
      </c>
      <c r="D133" s="23">
        <v>0.65055498760572039</v>
      </c>
      <c r="E133" s="23">
        <v>0.49164123139709653</v>
      </c>
      <c r="F133" s="23">
        <v>0.5396619034613318</v>
      </c>
      <c r="G133" s="23">
        <v>29.873828460624569</v>
      </c>
      <c r="H133" s="23">
        <v>1.9600393394918549</v>
      </c>
      <c r="I133" s="23">
        <v>3.1601061607356296</v>
      </c>
      <c r="J133" s="23">
        <v>3.2441078360905578</v>
      </c>
      <c r="K133" s="23">
        <v>3.7069706680724428</v>
      </c>
      <c r="L133" s="23">
        <v>2.0601159841917784</v>
      </c>
      <c r="M133" s="23">
        <v>1.5084774622579957</v>
      </c>
      <c r="N133" s="23">
        <v>12.114279531517795</v>
      </c>
      <c r="O133" s="23">
        <v>3.9616823218109234</v>
      </c>
      <c r="P133" s="23">
        <v>3.5291152677713384</v>
      </c>
      <c r="Q133" s="23">
        <v>0.33286482199338685</v>
      </c>
      <c r="R133" s="23">
        <v>17.972260302640908</v>
      </c>
      <c r="S133" s="23">
        <v>5.0216990256332563</v>
      </c>
      <c r="T133" s="23">
        <v>3.5904852532304368</v>
      </c>
      <c r="U133" s="23">
        <v>28.334262109921294</v>
      </c>
      <c r="V133" s="23">
        <v>0.86967985911247436</v>
      </c>
      <c r="W133" s="23">
        <v>1.1302248499656045</v>
      </c>
      <c r="X133" s="23">
        <v>7.7787261318098295</v>
      </c>
      <c r="Y133" s="23">
        <v>3.8402704588887699</v>
      </c>
      <c r="Z133" s="23">
        <v>2.7249202620833501</v>
      </c>
      <c r="AA133" s="23">
        <v>8.9494645362518686</v>
      </c>
      <c r="AB133" s="23">
        <v>105.38816829117346</v>
      </c>
      <c r="AC133" s="23">
        <v>218.89474984618019</v>
      </c>
      <c r="AD133" s="23">
        <v>164.4843507441758</v>
      </c>
      <c r="AE133" s="23">
        <v>688.32275566083422</v>
      </c>
      <c r="AF133" s="23">
        <v>278.50674091622938</v>
      </c>
      <c r="AG133" s="23">
        <v>642.67190674867425</v>
      </c>
      <c r="AH133" s="23">
        <v>0</v>
      </c>
      <c r="AI133" s="23">
        <v>0.70623919414889613</v>
      </c>
      <c r="AJ133" s="23">
        <v>207.62556480827075</v>
      </c>
      <c r="AK133" s="23">
        <v>44.117801264772048</v>
      </c>
      <c r="AL133" s="23">
        <v>58.864639286144502</v>
      </c>
      <c r="AM133" s="23">
        <v>23.319992512030375</v>
      </c>
      <c r="AN133" s="23">
        <v>7.0535247317740506</v>
      </c>
      <c r="AO133" s="23">
        <v>172.14805850320062</v>
      </c>
      <c r="AP133" s="23">
        <v>295.31085894908529</v>
      </c>
      <c r="AQ133" s="23">
        <v>4.4757612732781311</v>
      </c>
      <c r="AR133" s="23">
        <v>1.971923713996677</v>
      </c>
      <c r="AS133" s="23">
        <v>1.7689989327763076</v>
      </c>
      <c r="AT133" s="23">
        <v>32.194731852687639</v>
      </c>
      <c r="AU133" s="23">
        <v>126.90568466387549</v>
      </c>
      <c r="AV133" s="23">
        <v>34.406714760915754</v>
      </c>
      <c r="AW133" s="23">
        <v>6.326252196284198</v>
      </c>
      <c r="AX133" s="23">
        <v>93.241177928570579</v>
      </c>
      <c r="AY133" s="23">
        <v>199.7603481350653</v>
      </c>
      <c r="AZ133" s="23">
        <v>18.300308046026615</v>
      </c>
      <c r="BA133" s="23">
        <v>0</v>
      </c>
      <c r="BB133" s="23">
        <v>19.714385126394525</v>
      </c>
      <c r="BC133" s="23">
        <v>61.961450569327482</v>
      </c>
      <c r="BD133" s="23">
        <v>95.549645759195116</v>
      </c>
      <c r="BE133" s="23">
        <v>14.016131894215368</v>
      </c>
      <c r="BF133" s="23">
        <v>2.5529785661452573</v>
      </c>
      <c r="BG133" s="23">
        <v>106.58871215169228</v>
      </c>
      <c r="BH133" s="23">
        <v>962.33887488240975</v>
      </c>
      <c r="BI133" s="23">
        <v>0</v>
      </c>
      <c r="BJ133" s="23">
        <v>1212.1685213371975</v>
      </c>
      <c r="BK133" s="23">
        <v>67.666867700240644</v>
      </c>
      <c r="BL133" s="23">
        <v>15745.577583022612</v>
      </c>
      <c r="BM133" s="23">
        <v>3132.5744642187078</v>
      </c>
      <c r="BN133" s="23">
        <v>22.385164446652997</v>
      </c>
      <c r="BO133" s="23">
        <v>18.636141858032282</v>
      </c>
      <c r="BP133" s="23">
        <v>26.219361570941629</v>
      </c>
      <c r="BQ133" s="23">
        <v>28.188566934029136</v>
      </c>
      <c r="BR133" s="23">
        <v>50.154973117695462</v>
      </c>
      <c r="BS133" s="23">
        <v>0</v>
      </c>
      <c r="BT133" s="64">
        <v>25231.314668064628</v>
      </c>
      <c r="BU133" s="23">
        <v>10896.592109145653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36127.906777210279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222.07979977072404</v>
      </c>
      <c r="D134" s="23">
        <v>215.64949690711484</v>
      </c>
      <c r="E134" s="23">
        <v>11.093001551628433</v>
      </c>
      <c r="F134" s="23">
        <v>6.3179683626988608</v>
      </c>
      <c r="G134" s="23">
        <v>292.70418897563803</v>
      </c>
      <c r="H134" s="23">
        <v>12.990468790325911</v>
      </c>
      <c r="I134" s="23">
        <v>20.873183829040702</v>
      </c>
      <c r="J134" s="23">
        <v>26.231218058325531</v>
      </c>
      <c r="K134" s="23">
        <v>25.419769067847717</v>
      </c>
      <c r="L134" s="23">
        <v>5.2580397925302353</v>
      </c>
      <c r="M134" s="23">
        <v>88.377442660803212</v>
      </c>
      <c r="N134" s="23">
        <v>11577.666701979806</v>
      </c>
      <c r="O134" s="23">
        <v>69.273342045768075</v>
      </c>
      <c r="P134" s="23">
        <v>71.725738080440038</v>
      </c>
      <c r="Q134" s="23">
        <v>6.7082104099813584</v>
      </c>
      <c r="R134" s="23">
        <v>123.72638472519506</v>
      </c>
      <c r="S134" s="23">
        <v>127.12976200633321</v>
      </c>
      <c r="T134" s="23">
        <v>64.480301005325828</v>
      </c>
      <c r="U134" s="23">
        <v>341.59596747136692</v>
      </c>
      <c r="V134" s="23">
        <v>17.290592648594117</v>
      </c>
      <c r="W134" s="23">
        <v>70.87692591206843</v>
      </c>
      <c r="X134" s="23">
        <v>91.958306453384395</v>
      </c>
      <c r="Y134" s="23">
        <v>42.803085889694664</v>
      </c>
      <c r="Z134" s="23">
        <v>149.23059476464044</v>
      </c>
      <c r="AA134" s="23">
        <v>133.44939944875065</v>
      </c>
      <c r="AB134" s="23">
        <v>334.61288558474746</v>
      </c>
      <c r="AC134" s="23">
        <v>615.50050225697396</v>
      </c>
      <c r="AD134" s="23">
        <v>256.61524404750435</v>
      </c>
      <c r="AE134" s="23">
        <v>1827.9263563961058</v>
      </c>
      <c r="AF134" s="23">
        <v>1487.6650239605258</v>
      </c>
      <c r="AG134" s="23">
        <v>1518.8910211576554</v>
      </c>
      <c r="AH134" s="23">
        <v>0</v>
      </c>
      <c r="AI134" s="23">
        <v>30.043341891088055</v>
      </c>
      <c r="AJ134" s="23">
        <v>914.39425625658612</v>
      </c>
      <c r="AK134" s="23">
        <v>462.77382239390943</v>
      </c>
      <c r="AL134" s="23">
        <v>294.48340551655747</v>
      </c>
      <c r="AM134" s="23">
        <v>305.02681747900988</v>
      </c>
      <c r="AN134" s="23">
        <v>438.96332266023308</v>
      </c>
      <c r="AO134" s="23">
        <v>1383.1877374303124</v>
      </c>
      <c r="AP134" s="23">
        <v>2203.3450340996983</v>
      </c>
      <c r="AQ134" s="23">
        <v>12896.333885813321</v>
      </c>
      <c r="AR134" s="23">
        <v>6804.4272611645683</v>
      </c>
      <c r="AS134" s="23">
        <v>167.29336175568938</v>
      </c>
      <c r="AT134" s="23">
        <v>474.24645562028604</v>
      </c>
      <c r="AU134" s="23">
        <v>9.447799018940275</v>
      </c>
      <c r="AV134" s="23">
        <v>0.12494045638262602</v>
      </c>
      <c r="AW134" s="23">
        <v>0.12487943576179004</v>
      </c>
      <c r="AX134" s="23">
        <v>6373.8989456970266</v>
      </c>
      <c r="AY134" s="23">
        <v>20979.694928784313</v>
      </c>
      <c r="AZ134" s="23">
        <v>179.87412525403573</v>
      </c>
      <c r="BA134" s="23">
        <v>0</v>
      </c>
      <c r="BB134" s="23">
        <v>853.64311862546413</v>
      </c>
      <c r="BC134" s="23">
        <v>2858.6328903893641</v>
      </c>
      <c r="BD134" s="23">
        <v>3972.0153873472273</v>
      </c>
      <c r="BE134" s="23">
        <v>974.94318388184695</v>
      </c>
      <c r="BF134" s="23">
        <v>0</v>
      </c>
      <c r="BG134" s="23">
        <v>4725.5612300588309</v>
      </c>
      <c r="BH134" s="23">
        <v>1758.7113113828489</v>
      </c>
      <c r="BI134" s="23">
        <v>1.7391432844103052</v>
      </c>
      <c r="BJ134" s="23">
        <v>44219.405086671257</v>
      </c>
      <c r="BK134" s="23">
        <v>247.6343506010362</v>
      </c>
      <c r="BL134" s="23">
        <v>343.46634980784347</v>
      </c>
      <c r="BM134" s="23">
        <v>8.6540829075031027</v>
      </c>
      <c r="BN134" s="23">
        <v>408.44805783905713</v>
      </c>
      <c r="BO134" s="23">
        <v>358.7006566169573</v>
      </c>
      <c r="BP134" s="23">
        <v>390.85401890869673</v>
      </c>
      <c r="BQ134" s="23">
        <v>53.711210875039534</v>
      </c>
      <c r="BR134" s="23">
        <v>142.51062524600653</v>
      </c>
      <c r="BS134" s="23">
        <v>0</v>
      </c>
      <c r="BT134" s="64">
        <v>135092.43594918263</v>
      </c>
      <c r="BU134" s="23">
        <v>36226.282610082249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171318.71855926487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169.445915962561</v>
      </c>
      <c r="D135" s="23">
        <v>30.922893120172816</v>
      </c>
      <c r="E135" s="23">
        <v>7.6257750658929542</v>
      </c>
      <c r="F135" s="23">
        <v>4.8511891284807502</v>
      </c>
      <c r="G135" s="23">
        <v>1887.6132965656491</v>
      </c>
      <c r="H135" s="23">
        <v>205.08830952262051</v>
      </c>
      <c r="I135" s="23">
        <v>137.62642339252528</v>
      </c>
      <c r="J135" s="23">
        <v>420.90330876865318</v>
      </c>
      <c r="K135" s="23">
        <v>310.52127228877674</v>
      </c>
      <c r="L135" s="23">
        <v>86.049359781812427</v>
      </c>
      <c r="M135" s="23">
        <v>809.5854497167187</v>
      </c>
      <c r="N135" s="23">
        <v>7341.2691568675418</v>
      </c>
      <c r="O135" s="23">
        <v>831.27000520503475</v>
      </c>
      <c r="P135" s="23">
        <v>374.69997899428051</v>
      </c>
      <c r="Q135" s="23">
        <v>37.866623304218962</v>
      </c>
      <c r="R135" s="23">
        <v>1249.1011985065616</v>
      </c>
      <c r="S135" s="23">
        <v>1613.9851235417354</v>
      </c>
      <c r="T135" s="23">
        <v>674.61983389446789</v>
      </c>
      <c r="U135" s="23">
        <v>3762.0876410219407</v>
      </c>
      <c r="V135" s="23">
        <v>138.47494532734444</v>
      </c>
      <c r="W135" s="23">
        <v>174.48079432234707</v>
      </c>
      <c r="X135" s="23">
        <v>1533.2053893323937</v>
      </c>
      <c r="Y135" s="23">
        <v>546.61291127763718</v>
      </c>
      <c r="Z135" s="23">
        <v>64.879766614901115</v>
      </c>
      <c r="AA135" s="23">
        <v>167.57545096138313</v>
      </c>
      <c r="AB135" s="23">
        <v>354.79158111874108</v>
      </c>
      <c r="AC135" s="23">
        <v>1513.3926045325577</v>
      </c>
      <c r="AD135" s="23">
        <v>324.31075230754703</v>
      </c>
      <c r="AE135" s="23">
        <v>2173.8435703057603</v>
      </c>
      <c r="AF135" s="23">
        <v>1669.7853657656028</v>
      </c>
      <c r="AG135" s="23">
        <v>621.57116483749053</v>
      </c>
      <c r="AH135" s="23">
        <v>53.146863040325798</v>
      </c>
      <c r="AI135" s="23">
        <v>81.59282436905724</v>
      </c>
      <c r="AJ135" s="23">
        <v>692.15654785528841</v>
      </c>
      <c r="AK135" s="23">
        <v>264.54152684600638</v>
      </c>
      <c r="AL135" s="23">
        <v>410.09983665030353</v>
      </c>
      <c r="AM135" s="23">
        <v>572.78485788782177</v>
      </c>
      <c r="AN135" s="23">
        <v>896.53051329205528</v>
      </c>
      <c r="AO135" s="23">
        <v>1055.5934911005722</v>
      </c>
      <c r="AP135" s="23">
        <v>3073.6400076098735</v>
      </c>
      <c r="AQ135" s="23">
        <v>3812.2322126645727</v>
      </c>
      <c r="AR135" s="23">
        <v>93.788000103220469</v>
      </c>
      <c r="AS135" s="23">
        <v>161.96290613552333</v>
      </c>
      <c r="AT135" s="23">
        <v>140.60959614766406</v>
      </c>
      <c r="AU135" s="23">
        <v>149.17190253839993</v>
      </c>
      <c r="AV135" s="23">
        <v>8.3698103504041477</v>
      </c>
      <c r="AW135" s="23">
        <v>1.9249084480016316</v>
      </c>
      <c r="AX135" s="23">
        <v>967.54925279628378</v>
      </c>
      <c r="AY135" s="23">
        <v>3577.3149753426519</v>
      </c>
      <c r="AZ135" s="23">
        <v>405.40092213941904</v>
      </c>
      <c r="BA135" s="23">
        <v>0</v>
      </c>
      <c r="BB135" s="23">
        <v>242.69765297492938</v>
      </c>
      <c r="BC135" s="23">
        <v>494.54226268503339</v>
      </c>
      <c r="BD135" s="23">
        <v>2029.4458007419339</v>
      </c>
      <c r="BE135" s="23">
        <v>102.22467363663452</v>
      </c>
      <c r="BF135" s="23">
        <v>42.396021171890347</v>
      </c>
      <c r="BG135" s="23">
        <v>875.24641505258091</v>
      </c>
      <c r="BH135" s="23">
        <v>10336.477248014176</v>
      </c>
      <c r="BI135" s="23">
        <v>1126.1069728438615</v>
      </c>
      <c r="BJ135" s="23">
        <v>18706.807964940079</v>
      </c>
      <c r="BK135" s="23">
        <v>137.225257367057</v>
      </c>
      <c r="BL135" s="23">
        <v>3981.4061100524482</v>
      </c>
      <c r="BM135" s="23">
        <v>5646.7895435814653</v>
      </c>
      <c r="BN135" s="23">
        <v>2219.6522911473467</v>
      </c>
      <c r="BO135" s="23">
        <v>1585.8421645025185</v>
      </c>
      <c r="BP135" s="23">
        <v>6363.5384209787171</v>
      </c>
      <c r="BQ135" s="23">
        <v>255.74240654479615</v>
      </c>
      <c r="BR135" s="23">
        <v>224.27989082337572</v>
      </c>
      <c r="BS135" s="23">
        <v>0</v>
      </c>
      <c r="BT135" s="64">
        <v>100026.88910372966</v>
      </c>
      <c r="BU135" s="23">
        <v>193659.53731965314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293686.42642338283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6.9764804326313502E-3</v>
      </c>
      <c r="D136" s="23">
        <v>5.2958867336543132E-5</v>
      </c>
      <c r="E136" s="23">
        <v>4.9429214324408508E-3</v>
      </c>
      <c r="F136" s="23">
        <v>2.8898661874673295E-3</v>
      </c>
      <c r="G136" s="23">
        <v>0.10344859514711946</v>
      </c>
      <c r="H136" s="23">
        <v>1.8934005057637414E-3</v>
      </c>
      <c r="I136" s="23">
        <v>5.326301714858472E-4</v>
      </c>
      <c r="J136" s="23">
        <v>8.5927786642839999E-3</v>
      </c>
      <c r="K136" s="23">
        <v>1.1826919040580416E-3</v>
      </c>
      <c r="L136" s="23">
        <v>1.1357266000331862E-4</v>
      </c>
      <c r="M136" s="23">
        <v>7.5419682913310096E-2</v>
      </c>
      <c r="N136" s="23">
        <v>0.22284417063617026</v>
      </c>
      <c r="O136" s="23">
        <v>3.0743771354740681E-2</v>
      </c>
      <c r="P136" s="23">
        <v>1.6691706699352282E-2</v>
      </c>
      <c r="Q136" s="23">
        <v>1.5274171370696719E-3</v>
      </c>
      <c r="R136" s="23">
        <v>1.861192495250262E-2</v>
      </c>
      <c r="S136" s="23">
        <v>1.7805302501522575E-2</v>
      </c>
      <c r="T136" s="23">
        <v>1.2240677804982735E-2</v>
      </c>
      <c r="U136" s="23">
        <v>0.12530214871010453</v>
      </c>
      <c r="V136" s="23">
        <v>6.6232469929139552E-3</v>
      </c>
      <c r="W136" s="23">
        <v>3.2289010012087954E-3</v>
      </c>
      <c r="X136" s="23">
        <v>1.1646107905230105</v>
      </c>
      <c r="Y136" s="23">
        <v>7.8387678127211716E-3</v>
      </c>
      <c r="Z136" s="23">
        <v>3.1137076552081432E-3</v>
      </c>
      <c r="AA136" s="23">
        <v>7.9657870159263614E-4</v>
      </c>
      <c r="AB136" s="23">
        <v>2.6039118718355053E-3</v>
      </c>
      <c r="AC136" s="23">
        <v>4.180330810356285E-3</v>
      </c>
      <c r="AD136" s="23">
        <v>1.475163970007725E-3</v>
      </c>
      <c r="AE136" s="23">
        <v>0.42278167358753316</v>
      </c>
      <c r="AF136" s="23">
        <v>3.8934988266347281E-2</v>
      </c>
      <c r="AG136" s="23">
        <v>5.8609282698979309E-3</v>
      </c>
      <c r="AH136" s="23">
        <v>3.0729898064801257E-4</v>
      </c>
      <c r="AI136" s="23">
        <v>5.1617422311482728E-3</v>
      </c>
      <c r="AJ136" s="23">
        <v>3.2355726265010892E-3</v>
      </c>
      <c r="AK136" s="23">
        <v>2.8956241864341484E-3</v>
      </c>
      <c r="AL136" s="23">
        <v>6.3155317168045122E-2</v>
      </c>
      <c r="AM136" s="23">
        <v>1.3744290699503121E-2</v>
      </c>
      <c r="AN136" s="23">
        <v>0.25355723958112308</v>
      </c>
      <c r="AO136" s="23">
        <v>1.1300750683109777E-2</v>
      </c>
      <c r="AP136" s="23">
        <v>0.14757567583051173</v>
      </c>
      <c r="AQ136" s="23">
        <v>4.1075023183571549E-2</v>
      </c>
      <c r="AR136" s="23">
        <v>8.1635510311213882E-3</v>
      </c>
      <c r="AS136" s="23">
        <v>1.0831189025020647E-2</v>
      </c>
      <c r="AT136" s="23">
        <v>1.9406489759015971E-3</v>
      </c>
      <c r="AU136" s="23">
        <v>8.0248797944760587E-4</v>
      </c>
      <c r="AV136" s="23">
        <v>1.3894072714513644E-6</v>
      </c>
      <c r="AW136" s="23">
        <v>2.2219659012073523E-6</v>
      </c>
      <c r="AX136" s="23">
        <v>0.10292263127737193</v>
      </c>
      <c r="AY136" s="23">
        <v>4.6429973205623157E-2</v>
      </c>
      <c r="AZ136" s="23">
        <v>4.2496764144907915E-3</v>
      </c>
      <c r="BA136" s="23">
        <v>0</v>
      </c>
      <c r="BB136" s="23">
        <v>8.284199473631973E-2</v>
      </c>
      <c r="BC136" s="23">
        <v>12.289220323566537</v>
      </c>
      <c r="BD136" s="23">
        <v>0.2150526548965499</v>
      </c>
      <c r="BE136" s="23">
        <v>2.0592951525718654E-2</v>
      </c>
      <c r="BF136" s="23">
        <v>5.7034235927683587E-4</v>
      </c>
      <c r="BG136" s="23">
        <v>0.1113480752314354</v>
      </c>
      <c r="BH136" s="23">
        <v>260.48949584842291</v>
      </c>
      <c r="BI136" s="23">
        <v>5.642453876919442E-4</v>
      </c>
      <c r="BJ136" s="23">
        <v>205.73051592910002</v>
      </c>
      <c r="BK136" s="23">
        <v>5.7640044766581243E-4</v>
      </c>
      <c r="BL136" s="23">
        <v>43853.261640368633</v>
      </c>
      <c r="BM136" s="23">
        <v>3092.0727977786255</v>
      </c>
      <c r="BN136" s="23">
        <v>0.15278528541438788</v>
      </c>
      <c r="BO136" s="23">
        <v>0.15289000632039462</v>
      </c>
      <c r="BP136" s="23">
        <v>3.4919350632470663E-3</v>
      </c>
      <c r="BQ136" s="23">
        <v>6.034129551223059E-4</v>
      </c>
      <c r="BR136" s="23">
        <v>1.7327548242017528E-4</v>
      </c>
      <c r="BS136" s="23">
        <v>0</v>
      </c>
      <c r="BT136" s="64">
        <v>47427.616374820762</v>
      </c>
      <c r="BU136" s="23">
        <v>71714.330628077631</v>
      </c>
      <c r="BV136" s="23">
        <v>0</v>
      </c>
      <c r="BW136" s="23">
        <v>27156.417715709449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146298.36471860783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643.93381913538826</v>
      </c>
      <c r="D138" s="23">
        <v>5.8234730847305967</v>
      </c>
      <c r="E138" s="23">
        <v>725.50350725958026</v>
      </c>
      <c r="F138" s="23">
        <v>269.92467575057458</v>
      </c>
      <c r="G138" s="23">
        <v>9475.8356250158649</v>
      </c>
      <c r="H138" s="23">
        <v>182.30059636743084</v>
      </c>
      <c r="I138" s="23">
        <v>60.665677430242496</v>
      </c>
      <c r="J138" s="23">
        <v>790.35940796053922</v>
      </c>
      <c r="K138" s="23">
        <v>117.74811206529367</v>
      </c>
      <c r="L138" s="23">
        <v>12.315173544983212</v>
      </c>
      <c r="M138" s="23">
        <v>6882.655386983216</v>
      </c>
      <c r="N138" s="23">
        <v>20246.118086044833</v>
      </c>
      <c r="O138" s="23">
        <v>2813.3138709087407</v>
      </c>
      <c r="P138" s="23">
        <v>1540.961523174336</v>
      </c>
      <c r="Q138" s="23">
        <v>140.63104012901459</v>
      </c>
      <c r="R138" s="23">
        <v>1728.3994216851527</v>
      </c>
      <c r="S138" s="23">
        <v>1654.0421868932822</v>
      </c>
      <c r="T138" s="23">
        <v>1127.7542201230663</v>
      </c>
      <c r="U138" s="23">
        <v>11469.436625074934</v>
      </c>
      <c r="V138" s="23">
        <v>607.08958463152783</v>
      </c>
      <c r="W138" s="23">
        <v>298.16828862772383</v>
      </c>
      <c r="X138" s="23">
        <v>23468.608175818677</v>
      </c>
      <c r="Y138" s="23">
        <v>723.76740147786984</v>
      </c>
      <c r="Z138" s="23">
        <v>318.98822019460948</v>
      </c>
      <c r="AA138" s="23">
        <v>85.403588738326732</v>
      </c>
      <c r="AB138" s="23">
        <v>288.18640027578442</v>
      </c>
      <c r="AC138" s="23">
        <v>461.85232589028504</v>
      </c>
      <c r="AD138" s="23">
        <v>163.91581265058099</v>
      </c>
      <c r="AE138" s="23">
        <v>38528.746402456149</v>
      </c>
      <c r="AF138" s="23">
        <v>3706.4389022490473</v>
      </c>
      <c r="AG138" s="23">
        <v>560.21146400198677</v>
      </c>
      <c r="AH138" s="23">
        <v>37.91269199702996</v>
      </c>
      <c r="AI138" s="23">
        <v>472.55442094922222</v>
      </c>
      <c r="AJ138" s="23">
        <v>309.22353497720121</v>
      </c>
      <c r="AK138" s="23">
        <v>266.7073335056711</v>
      </c>
      <c r="AL138" s="23">
        <v>5750.3812143610139</v>
      </c>
      <c r="AM138" s="23">
        <v>1478.4788530190956</v>
      </c>
      <c r="AN138" s="23">
        <v>39997.987915365666</v>
      </c>
      <c r="AO138" s="23">
        <v>1052.5111159885287</v>
      </c>
      <c r="AP138" s="23">
        <v>13489.622966701012</v>
      </c>
      <c r="AQ138" s="23">
        <v>3711.1701988267228</v>
      </c>
      <c r="AR138" s="23">
        <v>757.73909718953496</v>
      </c>
      <c r="AS138" s="23">
        <v>988.05235941076853</v>
      </c>
      <c r="AT138" s="23">
        <v>176.68727593773866</v>
      </c>
      <c r="AU138" s="23">
        <v>92.481175817960036</v>
      </c>
      <c r="AV138" s="23">
        <v>0.53858294637338</v>
      </c>
      <c r="AW138" s="23">
        <v>1.1576786119902895</v>
      </c>
      <c r="AX138" s="23">
        <v>9360.0999793502888</v>
      </c>
      <c r="AY138" s="23">
        <v>4286.3583327318038</v>
      </c>
      <c r="AZ138" s="23">
        <v>433.07489096895551</v>
      </c>
      <c r="BA138" s="23">
        <v>263.8936752350964</v>
      </c>
      <c r="BB138" s="23">
        <v>7526.1643544914923</v>
      </c>
      <c r="BC138" s="23">
        <v>6059.6956480248673</v>
      </c>
      <c r="BD138" s="23">
        <v>19549.705298787605</v>
      </c>
      <c r="BE138" s="23">
        <v>1868.5150728811568</v>
      </c>
      <c r="BF138" s="23">
        <v>49.178505062874962</v>
      </c>
      <c r="BG138" s="23">
        <v>10099.25849850542</v>
      </c>
      <c r="BH138" s="23">
        <v>2503.3278178594328</v>
      </c>
      <c r="BI138" s="23">
        <v>53.627501609674788</v>
      </c>
      <c r="BJ138" s="23">
        <v>25383.142215500866</v>
      </c>
      <c r="BK138" s="23">
        <v>65.476459736265454</v>
      </c>
      <c r="BL138" s="23">
        <v>910.48128429106873</v>
      </c>
      <c r="BM138" s="23">
        <v>15946.310965377832</v>
      </c>
      <c r="BN138" s="23">
        <v>14663.77159228761</v>
      </c>
      <c r="BO138" s="23">
        <v>15011.589875805126</v>
      </c>
      <c r="BP138" s="23">
        <v>1394.2932582420988</v>
      </c>
      <c r="BQ138" s="23">
        <v>69.366263038354433</v>
      </c>
      <c r="BR138" s="23">
        <v>38.066463942200819</v>
      </c>
      <c r="BS138" s="23">
        <v>0</v>
      </c>
      <c r="BT138" s="64">
        <v>333217.70336497936</v>
      </c>
      <c r="BU138" s="23">
        <v>197052.98101586744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64976.109391386337</v>
      </c>
      <c r="CH138" s="23">
        <v>4196.301523563131</v>
      </c>
      <c r="CI138" s="23">
        <v>71637.467089888669</v>
      </c>
      <c r="CJ138" s="34">
        <f t="shared" si="4"/>
        <v>671080.56238568493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308.91759031069955</v>
      </c>
      <c r="D139" s="23">
        <v>2.4308933909120705</v>
      </c>
      <c r="E139" s="23">
        <v>226.88768937523903</v>
      </c>
      <c r="F139" s="23">
        <v>127.96287577575283</v>
      </c>
      <c r="G139" s="23">
        <v>4582.7250052224699</v>
      </c>
      <c r="H139" s="23">
        <v>83.839512972443558</v>
      </c>
      <c r="I139" s="23">
        <v>23.584790452873484</v>
      </c>
      <c r="J139" s="23">
        <v>380.48705284515682</v>
      </c>
      <c r="K139" s="23">
        <v>52.36943421681481</v>
      </c>
      <c r="L139" s="23">
        <v>5.0289817039117741</v>
      </c>
      <c r="M139" s="23">
        <v>3339.5731461672294</v>
      </c>
      <c r="N139" s="23">
        <v>9867.5091075611581</v>
      </c>
      <c r="O139" s="23">
        <v>1361.3299507797039</v>
      </c>
      <c r="P139" s="23">
        <v>739.10646801484938</v>
      </c>
      <c r="Q139" s="23">
        <v>67.633819938180835</v>
      </c>
      <c r="R139" s="23">
        <v>824.13346713883129</v>
      </c>
      <c r="S139" s="23">
        <v>788.41633638020903</v>
      </c>
      <c r="T139" s="23">
        <v>542.0155231279989</v>
      </c>
      <c r="U139" s="23">
        <v>5548.3618443517571</v>
      </c>
      <c r="V139" s="23">
        <v>293.27646237113481</v>
      </c>
      <c r="W139" s="23">
        <v>142.97529051751499</v>
      </c>
      <c r="X139" s="23">
        <v>11450.991221255264</v>
      </c>
      <c r="Y139" s="23">
        <v>347.0995564446178</v>
      </c>
      <c r="Z139" s="23">
        <v>139.17540184518424</v>
      </c>
      <c r="AA139" s="23">
        <v>36.564186479620723</v>
      </c>
      <c r="AB139" s="23">
        <v>119.52355626372406</v>
      </c>
      <c r="AC139" s="23">
        <v>187.10297617879414</v>
      </c>
      <c r="AD139" s="23">
        <v>65.335847351959202</v>
      </c>
      <c r="AE139" s="23">
        <v>19811.605009462062</v>
      </c>
      <c r="AF139" s="23">
        <v>2061.9461380186294</v>
      </c>
      <c r="AG139" s="23">
        <v>261.51203322715162</v>
      </c>
      <c r="AH139" s="23">
        <v>13.607156434166786</v>
      </c>
      <c r="AI139" s="23">
        <v>228.56123331085917</v>
      </c>
      <c r="AJ139" s="23">
        <v>143.2707091643031</v>
      </c>
      <c r="AK139" s="23">
        <v>128.21783917499374</v>
      </c>
      <c r="AL139" s="23">
        <v>2796.5087243141375</v>
      </c>
      <c r="AM139" s="23">
        <v>767.96149626831004</v>
      </c>
      <c r="AN139" s="23">
        <v>13251.253187534756</v>
      </c>
      <c r="AO139" s="23">
        <v>500.39567994768214</v>
      </c>
      <c r="AP139" s="23">
        <v>11106.937791252143</v>
      </c>
      <c r="AQ139" s="23">
        <v>1907.1458556815144</v>
      </c>
      <c r="AR139" s="23">
        <v>361.48091251239475</v>
      </c>
      <c r="AS139" s="23">
        <v>479.60355456011348</v>
      </c>
      <c r="AT139" s="23">
        <v>89.078770125890728</v>
      </c>
      <c r="AU139" s="23">
        <v>36.83543141375845</v>
      </c>
      <c r="AV139" s="23">
        <v>6.3775928816470789E-2</v>
      </c>
      <c r="AW139" s="23">
        <v>0.10199164928797183</v>
      </c>
      <c r="AX139" s="23">
        <v>6266.8656265537356</v>
      </c>
      <c r="AY139" s="23">
        <v>7654.3031147632028</v>
      </c>
      <c r="AZ139" s="23">
        <v>188.17508487865894</v>
      </c>
      <c r="BA139" s="23">
        <v>0</v>
      </c>
      <c r="BB139" s="23">
        <v>5908.5384581714343</v>
      </c>
      <c r="BC139" s="23">
        <v>2957.28049093257</v>
      </c>
      <c r="BD139" s="23">
        <v>10571.65863016585</v>
      </c>
      <c r="BE139" s="23">
        <v>911.85305027948698</v>
      </c>
      <c r="BF139" s="23">
        <v>26.179590717314568</v>
      </c>
      <c r="BG139" s="23">
        <v>5691.6543725564497</v>
      </c>
      <c r="BH139" s="23">
        <v>989.5003269421527</v>
      </c>
      <c r="BI139" s="23">
        <v>292.77297416572202</v>
      </c>
      <c r="BJ139" s="23">
        <v>290.91878750301493</v>
      </c>
      <c r="BK139" s="23">
        <v>26.457666283635493</v>
      </c>
      <c r="BL139" s="23">
        <v>57.475032232670401</v>
      </c>
      <c r="BM139" s="23">
        <v>2966.660571899457</v>
      </c>
      <c r="BN139" s="23">
        <v>8476.9667051674533</v>
      </c>
      <c r="BO139" s="23">
        <v>7246.4611418569248</v>
      </c>
      <c r="BP139" s="23">
        <v>829.93026059214401</v>
      </c>
      <c r="BQ139" s="23">
        <v>27.69758188512801</v>
      </c>
      <c r="BR139" s="23">
        <v>7.9536109098703234</v>
      </c>
      <c r="BS139" s="23">
        <v>0</v>
      </c>
      <c r="BT139" s="64">
        <v>156989.74835687186</v>
      </c>
      <c r="BU139" s="23">
        <v>28123.369152365201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185113.11750923705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207.3116461416283</v>
      </c>
      <c r="D140" s="23">
        <v>64.177173043913285</v>
      </c>
      <c r="E140" s="23">
        <v>4.5212230607940018</v>
      </c>
      <c r="F140" s="23">
        <v>61.748396781925869</v>
      </c>
      <c r="G140" s="23">
        <v>2488.0342604316843</v>
      </c>
      <c r="H140" s="23">
        <v>188.81383177977582</v>
      </c>
      <c r="I140" s="23">
        <v>201.64504563514933</v>
      </c>
      <c r="J140" s="23">
        <v>325.95110406108472</v>
      </c>
      <c r="K140" s="23">
        <v>267.70953193105089</v>
      </c>
      <c r="L140" s="23">
        <v>54.748424628013318</v>
      </c>
      <c r="M140" s="23">
        <v>311.72608151102656</v>
      </c>
      <c r="N140" s="23">
        <v>1504.2583110036308</v>
      </c>
      <c r="O140" s="23">
        <v>355.52318668399062</v>
      </c>
      <c r="P140" s="23">
        <v>555.2489368039619</v>
      </c>
      <c r="Q140" s="23">
        <v>132.76992603024712</v>
      </c>
      <c r="R140" s="23">
        <v>984.37732164667977</v>
      </c>
      <c r="S140" s="23">
        <v>1143.755376966709</v>
      </c>
      <c r="T140" s="23">
        <v>493.5951914451669</v>
      </c>
      <c r="U140" s="23">
        <v>1716.7083977456723</v>
      </c>
      <c r="V140" s="23">
        <v>107.87363409194809</v>
      </c>
      <c r="W140" s="23">
        <v>229.69887147788751</v>
      </c>
      <c r="X140" s="23">
        <v>1332.9258816497695</v>
      </c>
      <c r="Y140" s="23">
        <v>303.47400182208651</v>
      </c>
      <c r="Z140" s="23">
        <v>121.28496367048551</v>
      </c>
      <c r="AA140" s="23">
        <v>212.51115171926546</v>
      </c>
      <c r="AB140" s="23">
        <v>955.42925153966223</v>
      </c>
      <c r="AC140" s="23">
        <v>509.29801157183579</v>
      </c>
      <c r="AD140" s="23">
        <v>668.48193367564727</v>
      </c>
      <c r="AE140" s="23">
        <v>3654.2057372662084</v>
      </c>
      <c r="AF140" s="23">
        <v>4198.3855199286772</v>
      </c>
      <c r="AG140" s="23">
        <v>775.51633471621756</v>
      </c>
      <c r="AH140" s="23">
        <v>274.28988446634924</v>
      </c>
      <c r="AI140" s="23">
        <v>84.548776019777051</v>
      </c>
      <c r="AJ140" s="23">
        <v>1808.2102005463312</v>
      </c>
      <c r="AK140" s="23">
        <v>880.8158223306051</v>
      </c>
      <c r="AL140" s="23">
        <v>663.03452247911957</v>
      </c>
      <c r="AM140" s="23">
        <v>1074.5989856165359</v>
      </c>
      <c r="AN140" s="23">
        <v>244.89648633317745</v>
      </c>
      <c r="AO140" s="23">
        <v>3121.6710315283372</v>
      </c>
      <c r="AP140" s="23">
        <v>5942.3005896787199</v>
      </c>
      <c r="AQ140" s="23">
        <v>2052.655373310788</v>
      </c>
      <c r="AR140" s="23">
        <v>1335.2622856218106</v>
      </c>
      <c r="AS140" s="23">
        <v>781.33233606313672</v>
      </c>
      <c r="AT140" s="23">
        <v>1719.3011474591196</v>
      </c>
      <c r="AU140" s="23">
        <v>423.31866483103084</v>
      </c>
      <c r="AV140" s="23">
        <v>128.5769310136981</v>
      </c>
      <c r="AW140" s="23">
        <v>11.277325834182751</v>
      </c>
      <c r="AX140" s="23">
        <v>2130.3652103227573</v>
      </c>
      <c r="AY140" s="23">
        <v>4922.484590284128</v>
      </c>
      <c r="AZ140" s="23">
        <v>834.39002486215622</v>
      </c>
      <c r="BA140" s="23">
        <v>0</v>
      </c>
      <c r="BB140" s="23">
        <v>736.99821421585762</v>
      </c>
      <c r="BC140" s="23">
        <v>807.96382497679986</v>
      </c>
      <c r="BD140" s="23">
        <v>1785.7491960997313</v>
      </c>
      <c r="BE140" s="23">
        <v>251.27083921283008</v>
      </c>
      <c r="BF140" s="23">
        <v>30.966142781218224</v>
      </c>
      <c r="BG140" s="23">
        <v>1353.8358358326138</v>
      </c>
      <c r="BH140" s="23">
        <v>263.68823139825179</v>
      </c>
      <c r="BI140" s="23">
        <v>49.082382531695984</v>
      </c>
      <c r="BJ140" s="23">
        <v>0</v>
      </c>
      <c r="BK140" s="23">
        <v>195.12230673754678</v>
      </c>
      <c r="BL140" s="23">
        <v>1187.9041722212228</v>
      </c>
      <c r="BM140" s="23">
        <v>0</v>
      </c>
      <c r="BN140" s="23">
        <v>121.99773601892016</v>
      </c>
      <c r="BO140" s="23">
        <v>156.93439880409014</v>
      </c>
      <c r="BP140" s="23">
        <v>579.27903900825709</v>
      </c>
      <c r="BQ140" s="23">
        <v>523.61920553480684</v>
      </c>
      <c r="BR140" s="23">
        <v>285.69806575297241</v>
      </c>
      <c r="BS140" s="23">
        <v>0</v>
      </c>
      <c r="BT140" s="64">
        <v>60895.148440190373</v>
      </c>
      <c r="BU140" s="23">
        <v>45896.571960618305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35455.685827825771</v>
      </c>
      <c r="CJ140" s="34">
        <f t="shared" si="5"/>
        <v>142247.40622863444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1464.4710190842145</v>
      </c>
      <c r="D141" s="23">
        <v>1.129049649003921</v>
      </c>
      <c r="E141" s="23">
        <v>77.141580199967805</v>
      </c>
      <c r="F141" s="23">
        <v>1316.5342355122832</v>
      </c>
      <c r="G141" s="23">
        <v>4840.1129219482309</v>
      </c>
      <c r="H141" s="23">
        <v>519.99854751912517</v>
      </c>
      <c r="I141" s="23">
        <v>1001.444332272257</v>
      </c>
      <c r="J141" s="23">
        <v>392.74006524526283</v>
      </c>
      <c r="K141" s="23">
        <v>307.22588113145019</v>
      </c>
      <c r="L141" s="23">
        <v>1028.8751256319351</v>
      </c>
      <c r="M141" s="23">
        <v>1032.3498655837848</v>
      </c>
      <c r="N141" s="23">
        <v>1869.2071096963766</v>
      </c>
      <c r="O141" s="23">
        <v>996.9184171025438</v>
      </c>
      <c r="P141" s="23">
        <v>1109.497009223533</v>
      </c>
      <c r="Q141" s="23">
        <v>800.31536524835155</v>
      </c>
      <c r="R141" s="23">
        <v>955.96065361731064</v>
      </c>
      <c r="S141" s="23">
        <v>940.95270609021873</v>
      </c>
      <c r="T141" s="23">
        <v>383.96495743419695</v>
      </c>
      <c r="U141" s="23">
        <v>2878.032925525652</v>
      </c>
      <c r="V141" s="23">
        <v>151.15741794007957</v>
      </c>
      <c r="W141" s="23">
        <v>281.58308484640656</v>
      </c>
      <c r="X141" s="23">
        <v>852.30747883078175</v>
      </c>
      <c r="Y141" s="23">
        <v>261.83930101779544</v>
      </c>
      <c r="Z141" s="23">
        <v>2376.0574959765172</v>
      </c>
      <c r="AA141" s="23">
        <v>81.790949645069176</v>
      </c>
      <c r="AB141" s="23">
        <v>1337.8450589580623</v>
      </c>
      <c r="AC141" s="23">
        <v>2053.897374793667</v>
      </c>
      <c r="AD141" s="23">
        <v>669.56854497753761</v>
      </c>
      <c r="AE141" s="23">
        <v>2507.6297567580455</v>
      </c>
      <c r="AF141" s="23">
        <v>1485.828730770914</v>
      </c>
      <c r="AG141" s="23">
        <v>3193.818925161996</v>
      </c>
      <c r="AH141" s="23">
        <v>754.82009104770088</v>
      </c>
      <c r="AI141" s="23">
        <v>839.74463886509079</v>
      </c>
      <c r="AJ141" s="23">
        <v>1484.503610190412</v>
      </c>
      <c r="AK141" s="23">
        <v>289.24401922431082</v>
      </c>
      <c r="AL141" s="23">
        <v>839.19757231991468</v>
      </c>
      <c r="AM141" s="23">
        <v>604.07203367448858</v>
      </c>
      <c r="AN141" s="23">
        <v>115.1509860190433</v>
      </c>
      <c r="AO141" s="23">
        <v>1177.8834884389817</v>
      </c>
      <c r="AP141" s="23">
        <v>2851.763054861794</v>
      </c>
      <c r="AQ141" s="23">
        <v>578.21048426620041</v>
      </c>
      <c r="AR141" s="23">
        <v>405.99425811020302</v>
      </c>
      <c r="AS141" s="23">
        <v>180.30864568351407</v>
      </c>
      <c r="AT141" s="23">
        <v>122.81541589588983</v>
      </c>
      <c r="AU141" s="23">
        <v>200.57443401049414</v>
      </c>
      <c r="AV141" s="23">
        <v>0.25331917421622163</v>
      </c>
      <c r="AW141" s="23">
        <v>0.41976097714903338</v>
      </c>
      <c r="AX141" s="23">
        <v>220.81516543593796</v>
      </c>
      <c r="AY141" s="23">
        <v>895.77907950671158</v>
      </c>
      <c r="AZ141" s="23">
        <v>590.768443646023</v>
      </c>
      <c r="BA141" s="23">
        <v>163.98774252661266</v>
      </c>
      <c r="BB141" s="23">
        <v>185.44482295348277</v>
      </c>
      <c r="BC141" s="23">
        <v>62.750056399636662</v>
      </c>
      <c r="BD141" s="23">
        <v>34.143574484192925</v>
      </c>
      <c r="BE141" s="23">
        <v>4.6645799748692101</v>
      </c>
      <c r="BF141" s="23">
        <v>118.91989503853431</v>
      </c>
      <c r="BG141" s="23">
        <v>254.21995105459183</v>
      </c>
      <c r="BH141" s="23">
        <v>2613.1399923952754</v>
      </c>
      <c r="BI141" s="23">
        <v>17.38609051982732</v>
      </c>
      <c r="BJ141" s="23">
        <v>562.44971880782509</v>
      </c>
      <c r="BK141" s="23">
        <v>65.59988606903525</v>
      </c>
      <c r="BL141" s="23">
        <v>916.18684583726008</v>
      </c>
      <c r="BM141" s="23">
        <v>467.48210895741278</v>
      </c>
      <c r="BN141" s="23">
        <v>253.06868378420808</v>
      </c>
      <c r="BO141" s="23">
        <v>162.28374487194969</v>
      </c>
      <c r="BP141" s="23">
        <v>557.3414015609585</v>
      </c>
      <c r="BQ141" s="23">
        <v>160.64953228155287</v>
      </c>
      <c r="BR141" s="23">
        <v>191.30528669704319</v>
      </c>
      <c r="BS141" s="23">
        <v>0</v>
      </c>
      <c r="BT141" s="64">
        <v>56113.538302954934</v>
      </c>
      <c r="BU141" s="23">
        <v>2921.7035991223297</v>
      </c>
      <c r="BV141" s="23">
        <v>0</v>
      </c>
      <c r="BW141" s="23">
        <v>17.96994647480545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5.8003475733662588E-2</v>
      </c>
      <c r="CD141" s="23">
        <v>19659.544566500907</v>
      </c>
      <c r="CE141" s="23">
        <v>0</v>
      </c>
      <c r="CF141" s="23">
        <v>0</v>
      </c>
      <c r="CG141" s="23">
        <v>0</v>
      </c>
      <c r="CH141" s="23">
        <v>-47.584381079141721</v>
      </c>
      <c r="CI141" s="23">
        <v>1757.4589991531036</v>
      </c>
      <c r="CJ141" s="34">
        <f t="shared" si="5"/>
        <v>80422.689036602678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247838.02795970006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247838.02795970006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360558.64508968382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642755.92589177284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1003314.5709814567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206204.63246934643</v>
      </c>
      <c r="CG145" s="23">
        <v>0</v>
      </c>
      <c r="CH145" s="23">
        <v>0</v>
      </c>
      <c r="CI145" s="23">
        <v>0</v>
      </c>
      <c r="CJ145" s="34">
        <f>SUM(BT145:CI145)</f>
        <v>1209519.2034508032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6036.7926936431959</v>
      </c>
      <c r="D146" s="23">
        <v>2756.5733275230691</v>
      </c>
      <c r="E146" s="23">
        <v>27.960210355816461</v>
      </c>
      <c r="F146" s="23">
        <v>2946.152909181571</v>
      </c>
      <c r="G146" s="23">
        <v>141112.77963981943</v>
      </c>
      <c r="H146" s="23">
        <v>17093.702658382226</v>
      </c>
      <c r="I146" s="23">
        <v>20994.915448205753</v>
      </c>
      <c r="J146" s="23">
        <v>11027.700370186854</v>
      </c>
      <c r="K146" s="23">
        <v>11060.32747560142</v>
      </c>
      <c r="L146" s="23">
        <v>8771.0416188562031</v>
      </c>
      <c r="M146" s="23">
        <v>33513.386631041438</v>
      </c>
      <c r="N146" s="23">
        <v>146584.53033553419</v>
      </c>
      <c r="O146" s="23">
        <v>41214.294098369697</v>
      </c>
      <c r="P146" s="23">
        <v>26745.232449473471</v>
      </c>
      <c r="Q146" s="23">
        <v>3505.2221261712389</v>
      </c>
      <c r="R146" s="23">
        <v>109195.82981148388</v>
      </c>
      <c r="S146" s="23">
        <v>123646.6564228865</v>
      </c>
      <c r="T146" s="23">
        <v>70039.02811306683</v>
      </c>
      <c r="U146" s="23">
        <v>343330.61049718654</v>
      </c>
      <c r="V146" s="23">
        <v>14361.73873539642</v>
      </c>
      <c r="W146" s="23">
        <v>17572.165243421645</v>
      </c>
      <c r="X146" s="23">
        <v>143190.23678097615</v>
      </c>
      <c r="Y146" s="23">
        <v>37956.151684951423</v>
      </c>
      <c r="Z146" s="23">
        <v>7592.5632605261953</v>
      </c>
      <c r="AA146" s="23">
        <v>9082.2086040164686</v>
      </c>
      <c r="AB146" s="23">
        <v>28460.757484984315</v>
      </c>
      <c r="AC146" s="23">
        <v>1467.5904179017427</v>
      </c>
      <c r="AD146" s="23">
        <v>127622.48746531733</v>
      </c>
      <c r="AE146" s="23">
        <v>1721190.6090595247</v>
      </c>
      <c r="AF146" s="23">
        <v>416554.27943315794</v>
      </c>
      <c r="AG146" s="23">
        <v>1676060.2544238591</v>
      </c>
      <c r="AH146" s="23">
        <v>3084.6748740854882</v>
      </c>
      <c r="AI146" s="23">
        <v>238432.25475259038</v>
      </c>
      <c r="AJ146" s="23">
        <v>1465445.2036301317</v>
      </c>
      <c r="AK146" s="23">
        <v>24214.15208784776</v>
      </c>
      <c r="AL146" s="23">
        <v>13581.732372122815</v>
      </c>
      <c r="AM146" s="23">
        <v>54250.81469056246</v>
      </c>
      <c r="AN146" s="23">
        <v>38758.934362623862</v>
      </c>
      <c r="AO146" s="23">
        <v>73706.929268276363</v>
      </c>
      <c r="AP146" s="23">
        <v>295344.45738156716</v>
      </c>
      <c r="AQ146" s="23">
        <v>33950.900888873432</v>
      </c>
      <c r="AR146" s="23">
        <v>4374.8544136453647</v>
      </c>
      <c r="AS146" s="23">
        <v>12175.42965197529</v>
      </c>
      <c r="AT146" s="23">
        <v>79254.405377263509</v>
      </c>
      <c r="AU146" s="23">
        <v>9337.6584042314407</v>
      </c>
      <c r="AV146" s="23">
        <v>24.254384487807254</v>
      </c>
      <c r="AW146" s="23">
        <v>61.099081287223164</v>
      </c>
      <c r="AX146" s="23">
        <v>102114.21264189243</v>
      </c>
      <c r="AY146" s="23">
        <v>451444.24296880083</v>
      </c>
      <c r="AZ146" s="23">
        <v>5162.9351271275755</v>
      </c>
      <c r="BA146" s="23">
        <v>4425.6650957843713</v>
      </c>
      <c r="BB146" s="23">
        <v>37800.25626430643</v>
      </c>
      <c r="BC146" s="23">
        <v>39858.409948523935</v>
      </c>
      <c r="BD146" s="23">
        <v>173766.67882404552</v>
      </c>
      <c r="BE146" s="23">
        <v>12593.741328958436</v>
      </c>
      <c r="BF146" s="23">
        <v>4231705.5917483391</v>
      </c>
      <c r="BG146" s="23">
        <v>61165.886986747573</v>
      </c>
      <c r="BH146" s="23">
        <v>468985.71212819812</v>
      </c>
      <c r="BI146" s="23">
        <v>48495.892913119627</v>
      </c>
      <c r="BJ146" s="23">
        <v>112866.36235509871</v>
      </c>
      <c r="BK146" s="23">
        <v>12802.193570333269</v>
      </c>
      <c r="BL146" s="23">
        <v>49176.316087352039</v>
      </c>
      <c r="BM146" s="23">
        <v>99453.017811252532</v>
      </c>
      <c r="BN146" s="23">
        <v>63115.369235518468</v>
      </c>
      <c r="BO146" s="23">
        <v>47466.039052780405</v>
      </c>
      <c r="BP146" s="23">
        <v>38817.005437640335</v>
      </c>
      <c r="BQ146" s="23">
        <v>45945.968007138123</v>
      </c>
      <c r="BR146" s="23">
        <v>8657.0762630361533</v>
      </c>
      <c r="BS146" s="23">
        <v>0</v>
      </c>
      <c r="BT146" s="64">
        <v>13782530.10884857</v>
      </c>
      <c r="BU146" s="23">
        <v>-5094981.1809577048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31982277.325778667</v>
      </c>
      <c r="CJ146" s="34">
        <f>SUM(BT146:CI146)</f>
        <v>40669826.25366953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84597811.631567508</v>
      </c>
      <c r="AI147" s="23">
        <v>4872564.4053783556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89470376.036945865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89470376.036945865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574070.94991665473</v>
      </c>
      <c r="D151" s="23">
        <v>14328.514026037439</v>
      </c>
      <c r="E151" s="23">
        <v>59558.306345285411</v>
      </c>
      <c r="F151" s="23">
        <v>60611.177675357096</v>
      </c>
      <c r="G151" s="23">
        <v>784214.24522289576</v>
      </c>
      <c r="H151" s="23">
        <v>60527.901493341858</v>
      </c>
      <c r="I151" s="23">
        <v>79271.971648285369</v>
      </c>
      <c r="J151" s="23">
        <v>48764.481037533929</v>
      </c>
      <c r="K151" s="23">
        <v>61626.741824168734</v>
      </c>
      <c r="L151" s="23">
        <v>16356.01434928862</v>
      </c>
      <c r="M151" s="23">
        <v>245302.04420683367</v>
      </c>
      <c r="N151" s="23">
        <v>95816.418124998658</v>
      </c>
      <c r="O151" s="23">
        <v>211536.33881186484</v>
      </c>
      <c r="P151" s="23">
        <v>284581.58173008391</v>
      </c>
      <c r="Q151" s="23">
        <v>85873.268005042788</v>
      </c>
      <c r="R151" s="23">
        <v>316871.7553578837</v>
      </c>
      <c r="S151" s="23">
        <v>76393.279642015259</v>
      </c>
      <c r="T151" s="23">
        <v>46601.564536028243</v>
      </c>
      <c r="U151" s="23">
        <v>321970.5275307456</v>
      </c>
      <c r="V151" s="23">
        <v>41716.713057471396</v>
      </c>
      <c r="W151" s="23">
        <v>32111.03426248789</v>
      </c>
      <c r="X151" s="23">
        <v>174337.25404378294</v>
      </c>
      <c r="Y151" s="23">
        <v>98510.812927393737</v>
      </c>
      <c r="Z151" s="23">
        <v>84727.465252912109</v>
      </c>
      <c r="AA151" s="23">
        <v>25027.054892000175</v>
      </c>
      <c r="AB151" s="23">
        <v>754502.278397616</v>
      </c>
      <c r="AC151" s="23">
        <v>1655317.8154934456</v>
      </c>
      <c r="AD151" s="23">
        <v>478403.65223364724</v>
      </c>
      <c r="AE151" s="23">
        <v>1381959.2385443472</v>
      </c>
      <c r="AF151" s="23">
        <v>706398.86815457838</v>
      </c>
      <c r="AG151" s="23">
        <v>1174339.380902498</v>
      </c>
      <c r="AH151" s="23">
        <v>24297.191314659012</v>
      </c>
      <c r="AI151" s="23">
        <v>10897.375075202246</v>
      </c>
      <c r="AJ151" s="23">
        <v>518132.86702744645</v>
      </c>
      <c r="AK151" s="23">
        <v>118863.32799533606</v>
      </c>
      <c r="AL151" s="23">
        <v>1370611.2942906285</v>
      </c>
      <c r="AM151" s="23">
        <v>-192375.06821914879</v>
      </c>
      <c r="AN151" s="23">
        <v>61835.353363448332</v>
      </c>
      <c r="AO151" s="23">
        <v>66534.386658015224</v>
      </c>
      <c r="AP151" s="23">
        <v>198719.38332412342</v>
      </c>
      <c r="AQ151" s="23">
        <v>344579.86296711199</v>
      </c>
      <c r="AR151" s="23">
        <v>77333.034088999673</v>
      </c>
      <c r="AS151" s="23">
        <v>34510.603320195842</v>
      </c>
      <c r="AT151" s="23">
        <v>86432.00762103645</v>
      </c>
      <c r="AU151" s="23">
        <v>253239.82232304395</v>
      </c>
      <c r="AV151" s="23">
        <v>679958.86834016663</v>
      </c>
      <c r="AW151" s="23">
        <v>3304585.6745397355</v>
      </c>
      <c r="AX151" s="23">
        <v>220948.94661622753</v>
      </c>
      <c r="AY151" s="23">
        <v>461035.68230661436</v>
      </c>
      <c r="AZ151" s="23">
        <v>26214.516408715215</v>
      </c>
      <c r="BA151" s="23">
        <v>50050.204339843789</v>
      </c>
      <c r="BB151" s="23">
        <v>66664.575573550974</v>
      </c>
      <c r="BC151" s="23">
        <v>83362.953070306932</v>
      </c>
      <c r="BD151" s="23">
        <v>129821.30578209741</v>
      </c>
      <c r="BE151" s="23">
        <v>34428.616373459241</v>
      </c>
      <c r="BF151" s="23">
        <v>185541.39053970555</v>
      </c>
      <c r="BG151" s="23">
        <v>322556.06287532294</v>
      </c>
      <c r="BH151" s="23">
        <v>699000.90128185344</v>
      </c>
      <c r="BI151" s="23">
        <v>22245.357004384561</v>
      </c>
      <c r="BJ151" s="23">
        <v>667881.21674586181</v>
      </c>
      <c r="BK151" s="23">
        <v>14029.324423383894</v>
      </c>
      <c r="BL151" s="23">
        <v>496248.33455309272</v>
      </c>
      <c r="BM151" s="23">
        <v>826170.9895321317</v>
      </c>
      <c r="BN151" s="23">
        <v>192851.62821337889</v>
      </c>
      <c r="BO151" s="23">
        <v>136901.2674972245</v>
      </c>
      <c r="BP151" s="23">
        <v>84224.341442427642</v>
      </c>
      <c r="BQ151" s="23">
        <v>72403.755907408064</v>
      </c>
      <c r="BR151" s="23">
        <v>61061.168468481039</v>
      </c>
      <c r="BS151" s="23">
        <v>0</v>
      </c>
      <c r="BT151" s="64">
        <v>21863427.172631998</v>
      </c>
      <c r="BU151" s="23">
        <v>47058352.171079487</v>
      </c>
      <c r="BV151" s="23">
        <v>0</v>
      </c>
      <c r="BW151" s="23">
        <v>107130.76817336465</v>
      </c>
      <c r="BX151" s="23">
        <v>0</v>
      </c>
      <c r="BY151" s="23">
        <v>0</v>
      </c>
      <c r="BZ151" s="23">
        <v>1278010.3650462017</v>
      </c>
      <c r="CA151" s="23">
        <v>550292.07465958688</v>
      </c>
      <c r="CB151" s="23">
        <v>-5883.0013386062392</v>
      </c>
      <c r="CC151" s="23">
        <v>7837401.1187497526</v>
      </c>
      <c r="CD151" s="23">
        <v>43534.314330345966</v>
      </c>
      <c r="CE151" s="23">
        <v>0</v>
      </c>
      <c r="CF151" s="23">
        <v>-201812.47610066467</v>
      </c>
      <c r="CG151" s="23">
        <v>0</v>
      </c>
      <c r="CH151" s="23">
        <v>104323.08351282752</v>
      </c>
      <c r="CI151" s="23">
        <v>-3405743.1525475252</v>
      </c>
      <c r="CJ151" s="34">
        <f>SUM(BT151:CI151)</f>
        <v>75229032.438196763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11662.147460393469</v>
      </c>
      <c r="D152" s="23">
        <v>1968.8487581245624</v>
      </c>
      <c r="E152" s="23">
        <v>1026.4899322816061</v>
      </c>
      <c r="F152" s="23">
        <v>2977.6919959130955</v>
      </c>
      <c r="G152" s="23">
        <v>49566.03631843417</v>
      </c>
      <c r="H152" s="23">
        <v>7934.1583891653481</v>
      </c>
      <c r="I152" s="23">
        <v>9859.8345637321418</v>
      </c>
      <c r="J152" s="23">
        <v>5618.6274354920997</v>
      </c>
      <c r="K152" s="23">
        <v>7777.203294978327</v>
      </c>
      <c r="L152" s="23">
        <v>1109.882644332411</v>
      </c>
      <c r="M152" s="23">
        <v>20968.326543216332</v>
      </c>
      <c r="N152" s="23">
        <v>64641.278880293386</v>
      </c>
      <c r="O152" s="23">
        <v>22989.162575837203</v>
      </c>
      <c r="P152" s="23">
        <v>13601.352377470928</v>
      </c>
      <c r="Q152" s="23">
        <v>2009.7584913768342</v>
      </c>
      <c r="R152" s="23">
        <v>25960.279308394398</v>
      </c>
      <c r="S152" s="23">
        <v>19643.050954121409</v>
      </c>
      <c r="T152" s="23">
        <v>13255.412405683712</v>
      </c>
      <c r="U152" s="23">
        <v>64058.668626744337</v>
      </c>
      <c r="V152" s="23">
        <v>7522.0631207047581</v>
      </c>
      <c r="W152" s="23">
        <v>6642.0400665670131</v>
      </c>
      <c r="X152" s="23">
        <v>24559.46114608935</v>
      </c>
      <c r="Y152" s="23">
        <v>11611.213135546259</v>
      </c>
      <c r="Z152" s="23">
        <v>4076.8067200917185</v>
      </c>
      <c r="AA152" s="23">
        <v>3084.385320648425</v>
      </c>
      <c r="AB152" s="23">
        <v>209858.22313017739</v>
      </c>
      <c r="AC152" s="23">
        <v>57636.393194019183</v>
      </c>
      <c r="AD152" s="23">
        <v>201598.09113118204</v>
      </c>
      <c r="AE152" s="23">
        <v>306720.47322674847</v>
      </c>
      <c r="AF152" s="23">
        <v>119577.55156565462</v>
      </c>
      <c r="AG152" s="23">
        <v>1325922.7117644886</v>
      </c>
      <c r="AH152" s="23">
        <v>110962.0363369605</v>
      </c>
      <c r="AI152" s="23">
        <v>236268.74613544537</v>
      </c>
      <c r="AJ152" s="23">
        <v>581498.37746641727</v>
      </c>
      <c r="AK152" s="23">
        <v>580971.73453364568</v>
      </c>
      <c r="AL152" s="23">
        <v>47078.273956315083</v>
      </c>
      <c r="AM152" s="23">
        <v>23770.651581441514</v>
      </c>
      <c r="AN152" s="23">
        <v>19528.283749086411</v>
      </c>
      <c r="AO152" s="23">
        <v>30069.699130096073</v>
      </c>
      <c r="AP152" s="23">
        <v>110095.88505759343</v>
      </c>
      <c r="AQ152" s="23">
        <v>2736944.2712189523</v>
      </c>
      <c r="AR152" s="23">
        <v>648414.31003503373</v>
      </c>
      <c r="AS152" s="23">
        <v>628241.64272614568</v>
      </c>
      <c r="AT152" s="23">
        <v>67599.761803865957</v>
      </c>
      <c r="AU152" s="23">
        <v>1478896.058155481</v>
      </c>
      <c r="AV152" s="23">
        <v>1453105.2911219082</v>
      </c>
      <c r="AW152" s="23">
        <v>2198710.5436539315</v>
      </c>
      <c r="AX152" s="23">
        <v>104485.36699749087</v>
      </c>
      <c r="AY152" s="23">
        <v>201104.53870608367</v>
      </c>
      <c r="AZ152" s="23">
        <v>117008.45229994215</v>
      </c>
      <c r="BA152" s="23">
        <v>180387.72657932338</v>
      </c>
      <c r="BB152" s="23">
        <v>24279.412268410899</v>
      </c>
      <c r="BC152" s="23">
        <v>119143.21896521811</v>
      </c>
      <c r="BD152" s="23">
        <v>60345.597705126544</v>
      </c>
      <c r="BE152" s="23">
        <v>35125.493892971892</v>
      </c>
      <c r="BF152" s="23">
        <v>85677.354392176683</v>
      </c>
      <c r="BG152" s="23">
        <v>97441.838769558351</v>
      </c>
      <c r="BH152" s="23">
        <v>6180526.9332369287</v>
      </c>
      <c r="BI152" s="23">
        <v>167137.74523039581</v>
      </c>
      <c r="BJ152" s="23">
        <v>3342572.9360639025</v>
      </c>
      <c r="BK152" s="23">
        <v>94967.594237549798</v>
      </c>
      <c r="BL152" s="23">
        <v>4594708.2726324927</v>
      </c>
      <c r="BM152" s="23">
        <v>3778314.3447424574</v>
      </c>
      <c r="BN152" s="23">
        <v>755023.36518524482</v>
      </c>
      <c r="BO152" s="23">
        <v>542223.28283855133</v>
      </c>
      <c r="BP152" s="23">
        <v>875545.01718470873</v>
      </c>
      <c r="BQ152" s="23">
        <v>13529.935296769094</v>
      </c>
      <c r="BR152" s="23">
        <v>9027.3722731773396</v>
      </c>
      <c r="BS152" s="23">
        <v>0</v>
      </c>
      <c r="BT152" s="64">
        <v>34956168.990638703</v>
      </c>
      <c r="BU152" s="23">
        <v>86862877.746740505</v>
      </c>
      <c r="BV152" s="23">
        <v>0</v>
      </c>
      <c r="BW152" s="23">
        <v>2069141.5686530576</v>
      </c>
      <c r="BX152" s="23">
        <v>0</v>
      </c>
      <c r="BY152" s="23">
        <v>0</v>
      </c>
      <c r="BZ152" s="23">
        <v>16031230.859313663</v>
      </c>
      <c r="CA152" s="23">
        <v>3833007.4427976799</v>
      </c>
      <c r="CB152" s="23">
        <v>1931645.3269750387</v>
      </c>
      <c r="CC152" s="23">
        <v>2178905.6856030216</v>
      </c>
      <c r="CD152" s="23">
        <v>2887850.5679367683</v>
      </c>
      <c r="CE152" s="23">
        <v>0</v>
      </c>
      <c r="CF152" s="23">
        <v>268369.98442029173</v>
      </c>
      <c r="CG152" s="23">
        <v>148373.98117011171</v>
      </c>
      <c r="CH152" s="23">
        <v>0</v>
      </c>
      <c r="CI152" s="23">
        <v>0</v>
      </c>
      <c r="CJ152" s="34">
        <f>SUM(BT152:CI152)</f>
        <v>151167572.15424889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38151376.867777929</v>
      </c>
      <c r="D153" s="71">
        <f t="shared" si="6"/>
        <v>1755131.4229543807</v>
      </c>
      <c r="E153" s="71">
        <f t="shared" si="6"/>
        <v>1833030.6541407451</v>
      </c>
      <c r="F153" s="71">
        <f t="shared" si="6"/>
        <v>3989529.7665341017</v>
      </c>
      <c r="G153" s="71">
        <f t="shared" si="6"/>
        <v>100122438.0228243</v>
      </c>
      <c r="H153" s="71">
        <f t="shared" si="6"/>
        <v>7931870.7809093725</v>
      </c>
      <c r="I153" s="71">
        <f t="shared" si="6"/>
        <v>9162205.4142398965</v>
      </c>
      <c r="J153" s="71">
        <f t="shared" si="6"/>
        <v>6759485.5867221393</v>
      </c>
      <c r="K153" s="71">
        <f t="shared" si="6"/>
        <v>7171523.6179896286</v>
      </c>
      <c r="L153" s="71">
        <f t="shared" si="6"/>
        <v>16229912.961255796</v>
      </c>
      <c r="M153" s="71">
        <f t="shared" si="6"/>
        <v>15307218.17860893</v>
      </c>
      <c r="N153" s="71">
        <f t="shared" si="6"/>
        <v>22839343.525560923</v>
      </c>
      <c r="O153" s="71">
        <f t="shared" si="6"/>
        <v>12642699.356551534</v>
      </c>
      <c r="P153" s="71">
        <f t="shared" si="6"/>
        <v>11194037.482169686</v>
      </c>
      <c r="Q153" s="71">
        <f t="shared" si="6"/>
        <v>6038265.9752727104</v>
      </c>
      <c r="R153" s="71">
        <f t="shared" si="6"/>
        <v>23003731.525347281</v>
      </c>
      <c r="S153" s="71">
        <f t="shared" si="6"/>
        <v>14262520.23501756</v>
      </c>
      <c r="T153" s="71">
        <f t="shared" si="6"/>
        <v>9725543.3601192813</v>
      </c>
      <c r="U153" s="71">
        <f t="shared" si="6"/>
        <v>56753660.812514052</v>
      </c>
      <c r="V153" s="71">
        <f t="shared" si="6"/>
        <v>4718498.57613305</v>
      </c>
      <c r="W153" s="71">
        <f t="shared" si="6"/>
        <v>6416223.8197154002</v>
      </c>
      <c r="X153" s="71">
        <f t="shared" si="6"/>
        <v>19506547.340818848</v>
      </c>
      <c r="Y153" s="71">
        <f t="shared" si="6"/>
        <v>6072033.9217933733</v>
      </c>
      <c r="Z153" s="71">
        <f t="shared" si="6"/>
        <v>20308199.474570725</v>
      </c>
      <c r="AA153" s="71">
        <f t="shared" si="6"/>
        <v>2041219.4096969219</v>
      </c>
      <c r="AB153" s="71">
        <f t="shared" si="6"/>
        <v>13268851.362244615</v>
      </c>
      <c r="AC153" s="71">
        <f t="shared" si="6"/>
        <v>125222266.74549778</v>
      </c>
      <c r="AD153" s="71">
        <f t="shared" si="6"/>
        <v>19501177.37445144</v>
      </c>
      <c r="AE153" s="71">
        <f t="shared" si="6"/>
        <v>88440490.99168615</v>
      </c>
      <c r="AF153" s="71">
        <f t="shared" si="6"/>
        <v>29424709.482998785</v>
      </c>
      <c r="AG153" s="71">
        <f t="shared" si="6"/>
        <v>34594944.024474144</v>
      </c>
      <c r="AH153" s="71">
        <f t="shared" si="6"/>
        <v>90026434.086045042</v>
      </c>
      <c r="AI153" s="71">
        <f t="shared" ref="AI153:BN153" si="7">+SUM(AI5:AI152)</f>
        <v>13388301.167693643</v>
      </c>
      <c r="AJ153" s="71">
        <f t="shared" si="7"/>
        <v>16682235.686020937</v>
      </c>
      <c r="AK153" s="71">
        <f t="shared" si="7"/>
        <v>7003882.8525030129</v>
      </c>
      <c r="AL153" s="71">
        <f t="shared" si="7"/>
        <v>23975160.588898849</v>
      </c>
      <c r="AM153" s="71">
        <f t="shared" si="7"/>
        <v>14370082.019608608</v>
      </c>
      <c r="AN153" s="71">
        <f t="shared" si="7"/>
        <v>8177910.1672811136</v>
      </c>
      <c r="AO153" s="71">
        <f t="shared" si="7"/>
        <v>29286513.341819949</v>
      </c>
      <c r="AP153" s="71">
        <f t="shared" si="7"/>
        <v>26694242.935938258</v>
      </c>
      <c r="AQ153" s="71">
        <f t="shared" si="7"/>
        <v>28785837.330921602</v>
      </c>
      <c r="AR153" s="71">
        <f t="shared" si="7"/>
        <v>12054369.663341193</v>
      </c>
      <c r="AS153" s="71">
        <f t="shared" si="7"/>
        <v>4899246.2825163519</v>
      </c>
      <c r="AT153" s="71">
        <f t="shared" si="7"/>
        <v>5244037.2575690094</v>
      </c>
      <c r="AU153" s="71">
        <f t="shared" si="7"/>
        <v>15572093.333665989</v>
      </c>
      <c r="AV153" s="71">
        <f t="shared" si="7"/>
        <v>11616726.83503405</v>
      </c>
      <c r="AW153" s="71">
        <f t="shared" si="7"/>
        <v>21402875.065213334</v>
      </c>
      <c r="AX153" s="71">
        <f t="shared" si="7"/>
        <v>10804164.663053412</v>
      </c>
      <c r="AY153" s="71">
        <f t="shared" si="7"/>
        <v>25764797.995471314</v>
      </c>
      <c r="AZ153" s="71">
        <f t="shared" si="7"/>
        <v>3819959.5266991258</v>
      </c>
      <c r="BA153" s="71">
        <f t="shared" si="7"/>
        <v>1174109.0420267289</v>
      </c>
      <c r="BB153" s="71">
        <f t="shared" si="7"/>
        <v>14564420.359122457</v>
      </c>
      <c r="BC153" s="71">
        <f t="shared" si="7"/>
        <v>4580562.8668005746</v>
      </c>
      <c r="BD153" s="71">
        <f t="shared" si="7"/>
        <v>10989284.879611488</v>
      </c>
      <c r="BE153" s="71">
        <f t="shared" si="7"/>
        <v>1361074.6034411762</v>
      </c>
      <c r="BF153" s="71">
        <f t="shared" si="7"/>
        <v>10859209.150983494</v>
      </c>
      <c r="BG153" s="71">
        <f t="shared" si="7"/>
        <v>12523437.254202519</v>
      </c>
      <c r="BH153" s="71">
        <f t="shared" si="7"/>
        <v>41904401.909146607</v>
      </c>
      <c r="BI153" s="71">
        <f t="shared" si="7"/>
        <v>1981123.0988161431</v>
      </c>
      <c r="BJ153" s="71">
        <f t="shared" si="7"/>
        <v>24368193.186391927</v>
      </c>
      <c r="BK153" s="71">
        <f t="shared" si="7"/>
        <v>1592336.6805604</v>
      </c>
      <c r="BL153" s="71">
        <f t="shared" si="7"/>
        <v>29054331.12433695</v>
      </c>
      <c r="BM153" s="71">
        <f t="shared" si="7"/>
        <v>25273520.647300176</v>
      </c>
      <c r="BN153" s="71">
        <f t="shared" si="7"/>
        <v>7238434.5950906249</v>
      </c>
      <c r="BO153" s="71">
        <f t="shared" ref="BO153:BY153" si="8">+SUM(BO5:BO152)</f>
        <v>5816680.3986037634</v>
      </c>
      <c r="BP153" s="71">
        <f t="shared" si="8"/>
        <v>8023676.9482830409</v>
      </c>
      <c r="BQ153" s="71">
        <f t="shared" si="8"/>
        <v>3301849.6710883314</v>
      </c>
      <c r="BR153" s="71">
        <f t="shared" si="8"/>
        <v>3264735.5478471802</v>
      </c>
      <c r="BS153" s="71">
        <f t="shared" si="8"/>
        <v>0</v>
      </c>
      <c r="BT153" s="71">
        <f t="shared" si="8"/>
        <v>1311828940.8335392</v>
      </c>
      <c r="BU153" s="71">
        <f t="shared" si="8"/>
        <v>723238327.19059241</v>
      </c>
      <c r="BV153" s="71">
        <f t="shared" si="8"/>
        <v>22091874.859659247</v>
      </c>
      <c r="BW153" s="71">
        <f t="shared" si="8"/>
        <v>22660464.816507515</v>
      </c>
      <c r="BX153" s="71">
        <f t="shared" si="8"/>
        <v>239648423.58166337</v>
      </c>
      <c r="BY153" s="71">
        <f t="shared" si="8"/>
        <v>117724813.02750063</v>
      </c>
      <c r="BZ153" s="71">
        <f t="shared" ref="BZ153:CJ153" si="9">+SUM(BZ5:BZ152)</f>
        <v>93351955.86954689</v>
      </c>
      <c r="CA153" s="71">
        <f t="shared" si="9"/>
        <v>45014872.386173651</v>
      </c>
      <c r="CB153" s="71">
        <f t="shared" si="9"/>
        <v>22901956.423035871</v>
      </c>
      <c r="CC153" s="71">
        <f t="shared" si="9"/>
        <v>33988764.845405735</v>
      </c>
      <c r="CD153" s="71">
        <f t="shared" si="9"/>
        <v>73505175.87303257</v>
      </c>
      <c r="CE153" s="71">
        <f t="shared" si="9"/>
        <v>-125237.14287635262</v>
      </c>
      <c r="CF153" s="71">
        <f t="shared" si="9"/>
        <v>61035294.164481282</v>
      </c>
      <c r="CG153" s="71">
        <f t="shared" si="9"/>
        <v>2188169.1758781723</v>
      </c>
      <c r="CH153" s="71">
        <f t="shared" si="9"/>
        <v>12882124.712002447</v>
      </c>
      <c r="CI153" s="71">
        <f t="shared" si="9"/>
        <v>713297970.77687371</v>
      </c>
      <c r="CJ153" s="71">
        <f t="shared" si="9"/>
        <v>3495233891.3930163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19540258.65395049</v>
      </c>
      <c r="D156" s="23">
        <v>1224332.0424879596</v>
      </c>
      <c r="E156" s="23">
        <v>2163627.3692981135</v>
      </c>
      <c r="F156" s="23">
        <v>37637305.035240956</v>
      </c>
      <c r="G156" s="23">
        <v>32685070.993298963</v>
      </c>
      <c r="H156" s="23">
        <v>3225596.1183571061</v>
      </c>
      <c r="I156" s="23">
        <v>5784564.6658891663</v>
      </c>
      <c r="J156" s="23">
        <v>3561586.9743821146</v>
      </c>
      <c r="K156" s="23">
        <v>5367235.2171758115</v>
      </c>
      <c r="L156" s="23">
        <v>756615.91888832115</v>
      </c>
      <c r="M156" s="23">
        <v>9163593.9119280539</v>
      </c>
      <c r="N156" s="23">
        <v>23213930.556922596</v>
      </c>
      <c r="O156" s="23">
        <v>9980472.293400893</v>
      </c>
      <c r="P156" s="23">
        <v>8496139.243137015</v>
      </c>
      <c r="Q156" s="23">
        <v>2069143.6983106732</v>
      </c>
      <c r="R156" s="23">
        <v>15570072.275600515</v>
      </c>
      <c r="S156" s="23">
        <v>14033977.65421126</v>
      </c>
      <c r="T156" s="23">
        <v>5840750.1559297238</v>
      </c>
      <c r="U156" s="23">
        <v>26720696.618998967</v>
      </c>
      <c r="V156" s="23">
        <v>3197367.5548798824</v>
      </c>
      <c r="W156" s="23">
        <v>1345659.7428020192</v>
      </c>
      <c r="X156" s="23">
        <v>13847673.439484246</v>
      </c>
      <c r="Y156" s="23">
        <v>3803168.7976869019</v>
      </c>
      <c r="Z156" s="23">
        <v>24691645.460043743</v>
      </c>
      <c r="AA156" s="23">
        <v>1306613.1836787001</v>
      </c>
      <c r="AB156" s="23">
        <v>7852262.2094932497</v>
      </c>
      <c r="AC156" s="23">
        <v>70389996.97654447</v>
      </c>
      <c r="AD156" s="23">
        <v>19264258.886904061</v>
      </c>
      <c r="AE156" s="23">
        <v>93147477.355656356</v>
      </c>
      <c r="AF156" s="23">
        <v>50521520.822882786</v>
      </c>
      <c r="AG156" s="23">
        <v>29272433.593632482</v>
      </c>
      <c r="AH156" s="23">
        <v>25353825.780053839</v>
      </c>
      <c r="AI156" s="23">
        <v>2547024.9518227074</v>
      </c>
      <c r="AJ156" s="23">
        <v>19218142.511704076</v>
      </c>
      <c r="AK156" s="23">
        <v>9615821.6279375236</v>
      </c>
      <c r="AL156" s="23">
        <v>18315280.808974668</v>
      </c>
      <c r="AM156" s="23">
        <v>11985671.1740086</v>
      </c>
      <c r="AN156" s="23">
        <v>7959298.2499613259</v>
      </c>
      <c r="AO156" s="23">
        <v>20628388.586521868</v>
      </c>
      <c r="AP156" s="23">
        <v>19998132.316006392</v>
      </c>
      <c r="AQ156" s="23">
        <v>55776647.090498112</v>
      </c>
      <c r="AR156" s="23">
        <v>11978139.635723244</v>
      </c>
      <c r="AS156" s="23">
        <v>5194727.0241007265</v>
      </c>
      <c r="AT156" s="23">
        <v>4477170.3044887148</v>
      </c>
      <c r="AU156" s="23">
        <v>26954333.575512387</v>
      </c>
      <c r="AV156" s="23">
        <v>37519324.197292566</v>
      </c>
      <c r="AW156" s="23">
        <v>54078265.103003219</v>
      </c>
      <c r="AX156" s="23">
        <v>23791791.813311309</v>
      </c>
      <c r="AY156" s="23">
        <v>21277541.386349238</v>
      </c>
      <c r="AZ156" s="23">
        <v>2278705.9875809005</v>
      </c>
      <c r="BA156" s="23">
        <v>4001509.790598379</v>
      </c>
      <c r="BB156" s="23">
        <v>6449485.6768108401</v>
      </c>
      <c r="BC156" s="23">
        <v>6879357.7001375128</v>
      </c>
      <c r="BD156" s="23">
        <v>6947045.4705046117</v>
      </c>
      <c r="BE156" s="23">
        <v>7039685.5081632081</v>
      </c>
      <c r="BF156" s="23">
        <v>2477368.8414776474</v>
      </c>
      <c r="BG156" s="23">
        <v>19317220.350120537</v>
      </c>
      <c r="BH156" s="23">
        <v>74201683.632819429</v>
      </c>
      <c r="BI156" s="23">
        <v>1584614.1949135195</v>
      </c>
      <c r="BJ156" s="23">
        <v>77290258.614259809</v>
      </c>
      <c r="BK156" s="23">
        <v>912496.27658184199</v>
      </c>
      <c r="BL156" s="23">
        <v>58269460.77657304</v>
      </c>
      <c r="BM156" s="23">
        <v>78356703.819157511</v>
      </c>
      <c r="BN156" s="23">
        <v>14242824.870715858</v>
      </c>
      <c r="BO156" s="23">
        <v>4949205.0760579519</v>
      </c>
      <c r="BP156" s="23">
        <v>13383863.790098079</v>
      </c>
      <c r="BQ156" s="23">
        <v>1854019.2850313345</v>
      </c>
      <c r="BR156" s="23">
        <v>6486771.0408863528</v>
      </c>
      <c r="BS156" s="23">
        <v>2954334.3484196728</v>
      </c>
      <c r="BT156" s="68">
        <v>1312221188.6092763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57691635.521728419</v>
      </c>
      <c r="D157" s="6">
        <f t="shared" si="10"/>
        <v>2979463.4654423404</v>
      </c>
      <c r="E157" s="6">
        <f t="shared" si="10"/>
        <v>3996658.0234388588</v>
      </c>
      <c r="F157" s="6">
        <f t="shared" si="10"/>
        <v>41626834.801775061</v>
      </c>
      <c r="G157" s="6">
        <f t="shared" si="10"/>
        <v>132807509.01612327</v>
      </c>
      <c r="H157" s="6">
        <f t="shared" si="10"/>
        <v>11157466.899266478</v>
      </c>
      <c r="I157" s="6">
        <f t="shared" si="10"/>
        <v>14946770.080129063</v>
      </c>
      <c r="J157" s="6">
        <f t="shared" si="10"/>
        <v>10321072.561104253</v>
      </c>
      <c r="K157" s="6">
        <f t="shared" si="10"/>
        <v>12538758.835165441</v>
      </c>
      <c r="L157" s="6">
        <f t="shared" si="10"/>
        <v>16986528.880144119</v>
      </c>
      <c r="M157" s="6">
        <f t="shared" si="10"/>
        <v>24470812.090536982</v>
      </c>
      <c r="N157" s="6">
        <f t="shared" si="10"/>
        <v>46053274.082483515</v>
      </c>
      <c r="O157" s="6">
        <f t="shared" si="10"/>
        <v>22623171.649952427</v>
      </c>
      <c r="P157" s="6">
        <f t="shared" si="10"/>
        <v>19690176.725306701</v>
      </c>
      <c r="Q157" s="6">
        <f t="shared" si="10"/>
        <v>8107409.6735833837</v>
      </c>
      <c r="R157" s="6">
        <f t="shared" si="10"/>
        <v>38573803.8009478</v>
      </c>
      <c r="S157" s="6">
        <f t="shared" si="10"/>
        <v>28296497.889228821</v>
      </c>
      <c r="T157" s="6">
        <f t="shared" si="10"/>
        <v>15566293.516049005</v>
      </c>
      <c r="U157" s="6">
        <f t="shared" si="10"/>
        <v>83474357.431513011</v>
      </c>
      <c r="V157" s="6">
        <f t="shared" si="10"/>
        <v>7915866.1310129324</v>
      </c>
      <c r="W157" s="6">
        <f t="shared" si="10"/>
        <v>7761883.5625174195</v>
      </c>
      <c r="X157" s="6">
        <f t="shared" si="10"/>
        <v>33354220.780303095</v>
      </c>
      <c r="Y157" s="6">
        <f t="shared" si="10"/>
        <v>9875202.7194802761</v>
      </c>
      <c r="Z157" s="6">
        <f t="shared" si="10"/>
        <v>44999844.934614465</v>
      </c>
      <c r="AA157" s="6">
        <f t="shared" si="10"/>
        <v>3347832.5933756223</v>
      </c>
      <c r="AB157" s="6">
        <f t="shared" si="10"/>
        <v>21121113.571737863</v>
      </c>
      <c r="AC157" s="6">
        <f t="shared" si="10"/>
        <v>195612263.72204226</v>
      </c>
      <c r="AD157" s="6">
        <f t="shared" si="10"/>
        <v>38765436.261355504</v>
      </c>
      <c r="AE157" s="6">
        <f t="shared" si="10"/>
        <v>181587968.34734249</v>
      </c>
      <c r="AF157" s="6">
        <f t="shared" si="10"/>
        <v>79946230.305881575</v>
      </c>
      <c r="AG157" s="6">
        <f t="shared" si="10"/>
        <v>63867377.618106626</v>
      </c>
      <c r="AH157" s="6">
        <f t="shared" si="10"/>
        <v>115380259.86609888</v>
      </c>
      <c r="AI157" s="6">
        <f t="shared" ref="AI157:BN157" si="11">AI153+AI156</f>
        <v>15935326.11951635</v>
      </c>
      <c r="AJ157" s="6">
        <f t="shared" si="11"/>
        <v>35900378.197725013</v>
      </c>
      <c r="AK157" s="6">
        <f t="shared" si="11"/>
        <v>16619704.480440537</v>
      </c>
      <c r="AL157" s="6">
        <f t="shared" si="11"/>
        <v>42290441.397873521</v>
      </c>
      <c r="AM157" s="6">
        <f t="shared" si="11"/>
        <v>26355753.19361721</v>
      </c>
      <c r="AN157" s="6">
        <f t="shared" si="11"/>
        <v>16137208.417242439</v>
      </c>
      <c r="AO157" s="6">
        <f t="shared" si="11"/>
        <v>49914901.928341821</v>
      </c>
      <c r="AP157" s="6">
        <f t="shared" si="11"/>
        <v>46692375.251944646</v>
      </c>
      <c r="AQ157" s="6">
        <f t="shared" si="11"/>
        <v>84562484.42141971</v>
      </c>
      <c r="AR157" s="6">
        <f t="shared" si="11"/>
        <v>24032509.299064435</v>
      </c>
      <c r="AS157" s="6">
        <f t="shared" si="11"/>
        <v>10093973.306617077</v>
      </c>
      <c r="AT157" s="6">
        <f t="shared" si="11"/>
        <v>9721207.5620577242</v>
      </c>
      <c r="AU157" s="6">
        <f t="shared" si="11"/>
        <v>42526426.909178376</v>
      </c>
      <c r="AV157" s="6">
        <f t="shared" si="11"/>
        <v>49136051.032326616</v>
      </c>
      <c r="AW157" s="6">
        <f t="shared" si="11"/>
        <v>75481140.168216556</v>
      </c>
      <c r="AX157" s="6">
        <f t="shared" si="11"/>
        <v>34595956.476364717</v>
      </c>
      <c r="AY157" s="6">
        <f t="shared" si="11"/>
        <v>47042339.381820552</v>
      </c>
      <c r="AZ157" s="6">
        <f t="shared" si="11"/>
        <v>6098665.5142800268</v>
      </c>
      <c r="BA157" s="6">
        <f t="shared" si="11"/>
        <v>5175618.8326251078</v>
      </c>
      <c r="BB157" s="6">
        <f t="shared" si="11"/>
        <v>21013906.035933297</v>
      </c>
      <c r="BC157" s="6">
        <f t="shared" si="11"/>
        <v>11459920.566938087</v>
      </c>
      <c r="BD157" s="6">
        <f t="shared" si="11"/>
        <v>17936330.3501161</v>
      </c>
      <c r="BE157" s="6">
        <f t="shared" si="11"/>
        <v>8400760.1116043851</v>
      </c>
      <c r="BF157" s="6">
        <f t="shared" si="11"/>
        <v>13336577.992461141</v>
      </c>
      <c r="BG157" s="6">
        <f t="shared" si="11"/>
        <v>31840657.604323056</v>
      </c>
      <c r="BH157" s="6">
        <f t="shared" ref="BH157" si="12">BH153+BH156</f>
        <v>116106085.54196604</v>
      </c>
      <c r="BI157" s="6">
        <f t="shared" si="11"/>
        <v>3565737.2937296629</v>
      </c>
      <c r="BJ157" s="6">
        <f t="shared" si="11"/>
        <v>101658451.80065173</v>
      </c>
      <c r="BK157" s="6">
        <f t="shared" si="11"/>
        <v>2504832.9571422422</v>
      </c>
      <c r="BL157" s="6">
        <f t="shared" si="11"/>
        <v>87323791.90090999</v>
      </c>
      <c r="BM157" s="6">
        <f t="shared" si="11"/>
        <v>103630224.46645769</v>
      </c>
      <c r="BN157" s="6">
        <f t="shared" si="11"/>
        <v>21481259.465806484</v>
      </c>
      <c r="BO157" s="6">
        <f t="shared" ref="BO157:BS157" si="13">BO153+BO156</f>
        <v>10765885.474661715</v>
      </c>
      <c r="BP157" s="6">
        <f t="shared" si="13"/>
        <v>21407540.738381118</v>
      </c>
      <c r="BQ157" s="6">
        <f t="shared" si="13"/>
        <v>5155868.9561196659</v>
      </c>
      <c r="BR157" s="6">
        <f t="shared" si="13"/>
        <v>9751506.5887335334</v>
      </c>
      <c r="BS157" s="6">
        <f t="shared" si="13"/>
        <v>2954334.3484196728</v>
      </c>
      <c r="BT157" s="67">
        <f>SUM(C157:BS157)</f>
        <v>2624050129.4428158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2005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1423439.9076807264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122.5290685110639</v>
      </c>
      <c r="O5" s="23">
        <v>0</v>
      </c>
      <c r="P5" s="23">
        <v>0</v>
      </c>
      <c r="Q5" s="23">
        <v>0</v>
      </c>
      <c r="R5" s="23">
        <v>1.7718811957681577E-2</v>
      </c>
      <c r="S5" s="23">
        <v>15.349427415184229</v>
      </c>
      <c r="T5" s="23">
        <v>0</v>
      </c>
      <c r="U5" s="23">
        <v>0</v>
      </c>
      <c r="V5" s="23">
        <v>0</v>
      </c>
      <c r="W5" s="23">
        <v>0</v>
      </c>
      <c r="X5" s="23">
        <v>31433.617756518139</v>
      </c>
      <c r="Y5" s="23">
        <v>0</v>
      </c>
      <c r="Z5" s="23">
        <v>0</v>
      </c>
      <c r="AA5" s="23">
        <v>0</v>
      </c>
      <c r="AB5" s="23">
        <v>0</v>
      </c>
      <c r="AC5" s="23">
        <v>10642.241075931437</v>
      </c>
      <c r="AD5" s="23">
        <v>89799.655728897065</v>
      </c>
      <c r="AE5" s="23">
        <v>870711.03732106753</v>
      </c>
      <c r="AF5" s="23">
        <v>172491.49883259716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9.0958387680103066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97034.433622444267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2895.2855782788574</v>
      </c>
      <c r="Y6" s="23">
        <v>0</v>
      </c>
      <c r="Z6" s="23">
        <v>0</v>
      </c>
      <c r="AA6" s="23">
        <v>0</v>
      </c>
      <c r="AB6" s="23">
        <v>0</v>
      </c>
      <c r="AC6" s="23">
        <v>969.76829563558988</v>
      </c>
      <c r="AD6" s="23">
        <v>0</v>
      </c>
      <c r="AE6" s="23">
        <v>0</v>
      </c>
      <c r="AF6" s="23">
        <v>84783.83108930786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43435.197394664778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1459.9688571551849</v>
      </c>
      <c r="Y7" s="23">
        <v>0</v>
      </c>
      <c r="Z7" s="23">
        <v>0</v>
      </c>
      <c r="AA7" s="23">
        <v>0</v>
      </c>
      <c r="AB7" s="23">
        <v>0</v>
      </c>
      <c r="AC7" s="23">
        <v>1446.5581314918084</v>
      </c>
      <c r="AD7" s="23">
        <v>0</v>
      </c>
      <c r="AE7" s="23">
        <v>488.03013835552014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26802.354872798885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16150.533517855576</v>
      </c>
      <c r="Y8" s="23">
        <v>0</v>
      </c>
      <c r="Z8" s="23">
        <v>0</v>
      </c>
      <c r="AA8" s="23">
        <v>0</v>
      </c>
      <c r="AB8" s="23">
        <v>0</v>
      </c>
      <c r="AC8" s="23">
        <v>2335.7396073637083</v>
      </c>
      <c r="AD8" s="23">
        <v>0</v>
      </c>
      <c r="AE8" s="23">
        <v>122104.21070570998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21085521.688279726</v>
      </c>
      <c r="D9" s="23">
        <v>2487627.641766693</v>
      </c>
      <c r="E9" s="23">
        <v>1771650.1107153182</v>
      </c>
      <c r="F9" s="23">
        <v>2084484.2808129292</v>
      </c>
      <c r="G9" s="23">
        <v>0.68874602485849323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0.21935301201013191</v>
      </c>
      <c r="O9" s="23">
        <v>0.98289115898518153</v>
      </c>
      <c r="P9" s="23">
        <v>0</v>
      </c>
      <c r="Q9" s="23">
        <v>3.9506573296297129</v>
      </c>
      <c r="R9" s="23">
        <v>0.48261116597065379</v>
      </c>
      <c r="S9" s="23">
        <v>2594.8385890076343</v>
      </c>
      <c r="T9" s="23">
        <v>10523.821096863525</v>
      </c>
      <c r="U9" s="23">
        <v>0</v>
      </c>
      <c r="V9" s="23">
        <v>0</v>
      </c>
      <c r="W9" s="23">
        <v>0</v>
      </c>
      <c r="X9" s="23">
        <v>109662.85515753164</v>
      </c>
      <c r="Y9" s="23">
        <v>0</v>
      </c>
      <c r="Z9" s="23">
        <v>0</v>
      </c>
      <c r="AA9" s="23">
        <v>0</v>
      </c>
      <c r="AB9" s="23">
        <v>0</v>
      </c>
      <c r="AC9" s="23">
        <v>14612.384347839154</v>
      </c>
      <c r="AD9" s="23">
        <v>0</v>
      </c>
      <c r="AE9" s="23">
        <v>888652.52996778768</v>
      </c>
      <c r="AF9" s="23">
        <v>0</v>
      </c>
      <c r="AG9" s="23">
        <v>1.0472786899211248</v>
      </c>
      <c r="AH9" s="23">
        <v>0</v>
      </c>
      <c r="AI9" s="23">
        <v>0</v>
      </c>
      <c r="AJ9" s="23">
        <v>0</v>
      </c>
      <c r="AK9" s="23">
        <v>0</v>
      </c>
      <c r="AL9" s="23">
        <v>178.99163530065968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351485.10704186431</v>
      </c>
      <c r="H10" s="23">
        <v>13855.895732865292</v>
      </c>
      <c r="I10" s="23">
        <v>0</v>
      </c>
      <c r="J10" s="23">
        <v>0</v>
      </c>
      <c r="K10" s="23">
        <v>79.263215081715501</v>
      </c>
      <c r="L10" s="23">
        <v>0</v>
      </c>
      <c r="M10" s="23">
        <v>0</v>
      </c>
      <c r="N10" s="23">
        <v>310728.63597076124</v>
      </c>
      <c r="O10" s="23">
        <v>162241.43796388863</v>
      </c>
      <c r="P10" s="23">
        <v>0</v>
      </c>
      <c r="Q10" s="23">
        <v>1950.6992374129838</v>
      </c>
      <c r="R10" s="23">
        <v>208.84784614415329</v>
      </c>
      <c r="S10" s="23">
        <v>14863.024620256576</v>
      </c>
      <c r="T10" s="23">
        <v>2333.9206364705474</v>
      </c>
      <c r="U10" s="23">
        <v>0</v>
      </c>
      <c r="V10" s="23">
        <v>0</v>
      </c>
      <c r="W10" s="23">
        <v>0</v>
      </c>
      <c r="X10" s="23">
        <v>27997.879213433866</v>
      </c>
      <c r="Y10" s="23">
        <v>0</v>
      </c>
      <c r="Z10" s="23">
        <v>0</v>
      </c>
      <c r="AA10" s="23">
        <v>0</v>
      </c>
      <c r="AB10" s="23">
        <v>0</v>
      </c>
      <c r="AC10" s="23">
        <v>1986.7508429156505</v>
      </c>
      <c r="AD10" s="23">
        <v>0.21377325346480672</v>
      </c>
      <c r="AE10" s="23">
        <v>85031.821723766698</v>
      </c>
      <c r="AF10" s="23">
        <v>0</v>
      </c>
      <c r="AG10" s="23">
        <v>90.873877008353219</v>
      </c>
      <c r="AH10" s="23">
        <v>0</v>
      </c>
      <c r="AI10" s="23">
        <v>0</v>
      </c>
      <c r="AJ10" s="23">
        <v>0</v>
      </c>
      <c r="AK10" s="23">
        <v>0</v>
      </c>
      <c r="AL10" s="23">
        <v>2219.9110606850859</v>
      </c>
      <c r="AM10" s="23">
        <v>11224.568257723611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1.2428841309109881E-2</v>
      </c>
      <c r="H11" s="23">
        <v>983.38756208991833</v>
      </c>
      <c r="I11" s="23">
        <v>0</v>
      </c>
      <c r="J11" s="23">
        <v>0</v>
      </c>
      <c r="K11" s="23">
        <v>85553.420241463828</v>
      </c>
      <c r="L11" s="23">
        <v>0</v>
      </c>
      <c r="M11" s="23">
        <v>110445.951711802</v>
      </c>
      <c r="N11" s="23">
        <v>82476.060584787396</v>
      </c>
      <c r="O11" s="23">
        <v>1.0572862674156704</v>
      </c>
      <c r="P11" s="23">
        <v>0</v>
      </c>
      <c r="Q11" s="23">
        <v>2900.257286953673</v>
      </c>
      <c r="R11" s="23">
        <v>17290.999708157029</v>
      </c>
      <c r="S11" s="23">
        <v>157.05630242327021</v>
      </c>
      <c r="T11" s="23">
        <v>0</v>
      </c>
      <c r="U11" s="23">
        <v>0</v>
      </c>
      <c r="V11" s="23">
        <v>0</v>
      </c>
      <c r="W11" s="23">
        <v>0</v>
      </c>
      <c r="X11" s="23">
        <v>21777.671717729838</v>
      </c>
      <c r="Y11" s="23">
        <v>0</v>
      </c>
      <c r="Z11" s="23">
        <v>0</v>
      </c>
      <c r="AA11" s="23">
        <v>0</v>
      </c>
      <c r="AB11" s="23">
        <v>0</v>
      </c>
      <c r="AC11" s="23">
        <v>1190.9881988682992</v>
      </c>
      <c r="AD11" s="23">
        <v>227.41047573937541</v>
      </c>
      <c r="AE11" s="23">
        <v>9468.967585872253</v>
      </c>
      <c r="AF11" s="23">
        <v>0</v>
      </c>
      <c r="AG11" s="23">
        <v>236.39855232556098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3.615597607826023</v>
      </c>
      <c r="H12" s="23">
        <v>0</v>
      </c>
      <c r="I12" s="23">
        <v>0</v>
      </c>
      <c r="J12" s="23">
        <v>0</v>
      </c>
      <c r="K12" s="23">
        <v>2963.0816016150261</v>
      </c>
      <c r="L12" s="23">
        <v>0</v>
      </c>
      <c r="M12" s="23">
        <v>0</v>
      </c>
      <c r="N12" s="23">
        <v>1847.9928793008175</v>
      </c>
      <c r="O12" s="23">
        <v>17.075472712692402</v>
      </c>
      <c r="P12" s="23">
        <v>0</v>
      </c>
      <c r="Q12" s="23">
        <v>1235.9305178363497</v>
      </c>
      <c r="R12" s="23">
        <v>725.80267088384801</v>
      </c>
      <c r="S12" s="23">
        <v>9613.3863889011991</v>
      </c>
      <c r="T12" s="23">
        <v>0</v>
      </c>
      <c r="U12" s="23">
        <v>0</v>
      </c>
      <c r="V12" s="23">
        <v>0</v>
      </c>
      <c r="W12" s="23">
        <v>0</v>
      </c>
      <c r="X12" s="23">
        <v>24675.621252977624</v>
      </c>
      <c r="Y12" s="23">
        <v>0</v>
      </c>
      <c r="Z12" s="23">
        <v>0</v>
      </c>
      <c r="AA12" s="23">
        <v>0</v>
      </c>
      <c r="AB12" s="23">
        <v>0</v>
      </c>
      <c r="AC12" s="23">
        <v>2842.3587495875531</v>
      </c>
      <c r="AD12" s="23">
        <v>0.13930485598230652</v>
      </c>
      <c r="AE12" s="23">
        <v>92.989508999076165</v>
      </c>
      <c r="AF12" s="23">
        <v>0</v>
      </c>
      <c r="AG12" s="23">
        <v>54439.806007441133</v>
      </c>
      <c r="AH12" s="23">
        <v>0</v>
      </c>
      <c r="AI12" s="23">
        <v>0</v>
      </c>
      <c r="AJ12" s="23">
        <v>0</v>
      </c>
      <c r="AK12" s="23">
        <v>0</v>
      </c>
      <c r="AL12" s="23">
        <v>28089.006894441958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1461.6365579145327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2307.0258717392394</v>
      </c>
      <c r="O13" s="23">
        <v>2240.5542566562153</v>
      </c>
      <c r="P13" s="23">
        <v>0</v>
      </c>
      <c r="Q13" s="23">
        <v>0</v>
      </c>
      <c r="R13" s="23">
        <v>77.634156584997541</v>
      </c>
      <c r="S13" s="23">
        <v>3766.1473238461044</v>
      </c>
      <c r="T13" s="23">
        <v>0</v>
      </c>
      <c r="U13" s="23">
        <v>0</v>
      </c>
      <c r="V13" s="23">
        <v>0</v>
      </c>
      <c r="W13" s="23">
        <v>0</v>
      </c>
      <c r="X13" s="23">
        <v>39217.52847199652</v>
      </c>
      <c r="Y13" s="23">
        <v>0</v>
      </c>
      <c r="Z13" s="23">
        <v>0</v>
      </c>
      <c r="AA13" s="23">
        <v>0</v>
      </c>
      <c r="AB13" s="23">
        <v>0</v>
      </c>
      <c r="AC13" s="23">
        <v>58008.915985580454</v>
      </c>
      <c r="AD13" s="23">
        <v>67.966335649842691</v>
      </c>
      <c r="AE13" s="23">
        <v>8494.3402434494292</v>
      </c>
      <c r="AF13" s="23">
        <v>0</v>
      </c>
      <c r="AG13" s="23">
        <v>62230.906222721227</v>
      </c>
      <c r="AH13" s="23">
        <v>0</v>
      </c>
      <c r="AI13" s="23">
        <v>0</v>
      </c>
      <c r="AJ13" s="23">
        <v>0</v>
      </c>
      <c r="AK13" s="23">
        <v>0</v>
      </c>
      <c r="AL13" s="23">
        <v>0.18161892054705978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7.3325671454161432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793021.44787442207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321.55605705280709</v>
      </c>
      <c r="T14" s="23">
        <v>0</v>
      </c>
      <c r="U14" s="23">
        <v>0</v>
      </c>
      <c r="V14" s="23">
        <v>0</v>
      </c>
      <c r="W14" s="23">
        <v>0</v>
      </c>
      <c r="X14" s="23">
        <v>2910921.6265808465</v>
      </c>
      <c r="Y14" s="23">
        <v>0</v>
      </c>
      <c r="Z14" s="23">
        <v>0</v>
      </c>
      <c r="AA14" s="23">
        <v>0</v>
      </c>
      <c r="AB14" s="23">
        <v>0</v>
      </c>
      <c r="AC14" s="23">
        <v>600.24553568948613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28343.166706486139</v>
      </c>
      <c r="D15" s="23">
        <v>2587.1296661883475</v>
      </c>
      <c r="E15" s="23">
        <v>10.731822783685766</v>
      </c>
      <c r="F15" s="23">
        <v>0</v>
      </c>
      <c r="G15" s="23">
        <v>1041.285056110291</v>
      </c>
      <c r="H15" s="23">
        <v>0</v>
      </c>
      <c r="I15" s="23">
        <v>0</v>
      </c>
      <c r="J15" s="23">
        <v>0</v>
      </c>
      <c r="K15" s="23">
        <v>125393.9044563222</v>
      </c>
      <c r="L15" s="23">
        <v>0</v>
      </c>
      <c r="M15" s="23">
        <v>0</v>
      </c>
      <c r="N15" s="23">
        <v>42.057250922250972</v>
      </c>
      <c r="O15" s="23">
        <v>32.181449526748395</v>
      </c>
      <c r="P15" s="23">
        <v>20.14891552196428</v>
      </c>
      <c r="Q15" s="23">
        <v>129.92205511003129</v>
      </c>
      <c r="R15" s="23">
        <v>187.75852124243113</v>
      </c>
      <c r="S15" s="23">
        <v>172822.22556395884</v>
      </c>
      <c r="T15" s="23">
        <v>9929.5508637679086</v>
      </c>
      <c r="U15" s="23">
        <v>0</v>
      </c>
      <c r="V15" s="23">
        <v>0</v>
      </c>
      <c r="W15" s="23">
        <v>0</v>
      </c>
      <c r="X15" s="23">
        <v>99850.432750017921</v>
      </c>
      <c r="Y15" s="23">
        <v>0</v>
      </c>
      <c r="Z15" s="23">
        <v>0</v>
      </c>
      <c r="AA15" s="23">
        <v>0</v>
      </c>
      <c r="AB15" s="23">
        <v>0</v>
      </c>
      <c r="AC15" s="23">
        <v>12069.250982092753</v>
      </c>
      <c r="AD15" s="23">
        <v>0</v>
      </c>
      <c r="AE15" s="23">
        <v>24748.260404748355</v>
      </c>
      <c r="AF15" s="23">
        <v>0</v>
      </c>
      <c r="AG15" s="23">
        <v>3999.4294850535803</v>
      </c>
      <c r="AH15" s="23">
        <v>0</v>
      </c>
      <c r="AI15" s="23">
        <v>0</v>
      </c>
      <c r="AJ15" s="23">
        <v>0</v>
      </c>
      <c r="AK15" s="23">
        <v>0</v>
      </c>
      <c r="AL15" s="23">
        <v>103094.8003138082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15208.388854903644</v>
      </c>
      <c r="D16" s="23">
        <v>3049.951927192431</v>
      </c>
      <c r="E16" s="23">
        <v>268.04145695484533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2.6623109739773527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43.955166893244986</v>
      </c>
      <c r="T16" s="23">
        <v>236924.26846625231</v>
      </c>
      <c r="U16" s="23">
        <v>0</v>
      </c>
      <c r="V16" s="23">
        <v>0</v>
      </c>
      <c r="W16" s="23">
        <v>0</v>
      </c>
      <c r="X16" s="23">
        <v>40810.72872978267</v>
      </c>
      <c r="Y16" s="23">
        <v>0</v>
      </c>
      <c r="Z16" s="23">
        <v>0</v>
      </c>
      <c r="AA16" s="23">
        <v>0</v>
      </c>
      <c r="AB16" s="23">
        <v>0</v>
      </c>
      <c r="AC16" s="23">
        <v>13611.511467893808</v>
      </c>
      <c r="AD16" s="23">
        <v>0</v>
      </c>
      <c r="AE16" s="23">
        <v>9254.1983081938906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3665.9528748445291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2307.4938325252801</v>
      </c>
      <c r="H17" s="23">
        <v>3199.2331149181632</v>
      </c>
      <c r="I17" s="23">
        <v>0</v>
      </c>
      <c r="J17" s="23">
        <v>0</v>
      </c>
      <c r="K17" s="23">
        <v>29349.131990031066</v>
      </c>
      <c r="L17" s="23">
        <v>0</v>
      </c>
      <c r="M17" s="23">
        <v>0</v>
      </c>
      <c r="N17" s="23">
        <v>181319.54472112365</v>
      </c>
      <c r="O17" s="23">
        <v>5796.8737686207978</v>
      </c>
      <c r="P17" s="23">
        <v>674.0878502980288</v>
      </c>
      <c r="Q17" s="23">
        <v>80789.887656024075</v>
      </c>
      <c r="R17" s="23">
        <v>78185.575862624464</v>
      </c>
      <c r="S17" s="23">
        <v>15295.721592317517</v>
      </c>
      <c r="T17" s="23">
        <v>57294.446137763174</v>
      </c>
      <c r="U17" s="23">
        <v>0</v>
      </c>
      <c r="V17" s="23">
        <v>0</v>
      </c>
      <c r="W17" s="23">
        <v>297.51625949190526</v>
      </c>
      <c r="X17" s="23">
        <v>49146.885476397394</v>
      </c>
      <c r="Y17" s="23">
        <v>0</v>
      </c>
      <c r="Z17" s="23">
        <v>0</v>
      </c>
      <c r="AA17" s="23">
        <v>0</v>
      </c>
      <c r="AB17" s="23">
        <v>0</v>
      </c>
      <c r="AC17" s="23">
        <v>6881.6099883185461</v>
      </c>
      <c r="AD17" s="23">
        <v>70.0274011005896</v>
      </c>
      <c r="AE17" s="23">
        <v>4802.0798007314816</v>
      </c>
      <c r="AF17" s="23">
        <v>0</v>
      </c>
      <c r="AG17" s="23">
        <v>44302.310090753774</v>
      </c>
      <c r="AH17" s="23">
        <v>0</v>
      </c>
      <c r="AI17" s="23">
        <v>0</v>
      </c>
      <c r="AJ17" s="23">
        <v>0</v>
      </c>
      <c r="AK17" s="23">
        <v>0</v>
      </c>
      <c r="AL17" s="23">
        <v>13627.794750302319</v>
      </c>
      <c r="AM17" s="23">
        <v>0.38498861740660778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278.487708206859</v>
      </c>
      <c r="D18" s="23">
        <v>0</v>
      </c>
      <c r="E18" s="23">
        <v>0</v>
      </c>
      <c r="F18" s="23">
        <v>0</v>
      </c>
      <c r="G18" s="23">
        <v>51.259750883778494</v>
      </c>
      <c r="H18" s="23">
        <v>0</v>
      </c>
      <c r="I18" s="23">
        <v>0</v>
      </c>
      <c r="J18" s="23">
        <v>0</v>
      </c>
      <c r="K18" s="23">
        <v>72953.356444928868</v>
      </c>
      <c r="L18" s="23">
        <v>0</v>
      </c>
      <c r="M18" s="23">
        <v>0</v>
      </c>
      <c r="N18" s="23">
        <v>6658.0290708893317</v>
      </c>
      <c r="O18" s="23">
        <v>4.0037582427584777</v>
      </c>
      <c r="P18" s="23">
        <v>0</v>
      </c>
      <c r="Q18" s="23">
        <v>61285.058825031803</v>
      </c>
      <c r="R18" s="23">
        <v>912.23877808866052</v>
      </c>
      <c r="S18" s="23">
        <v>1204.6837146266332</v>
      </c>
      <c r="T18" s="23">
        <v>0</v>
      </c>
      <c r="U18" s="23">
        <v>0</v>
      </c>
      <c r="V18" s="23">
        <v>0</v>
      </c>
      <c r="W18" s="23">
        <v>0</v>
      </c>
      <c r="X18" s="23">
        <v>34685.940370041091</v>
      </c>
      <c r="Y18" s="23">
        <v>0</v>
      </c>
      <c r="Z18" s="23">
        <v>0</v>
      </c>
      <c r="AA18" s="23">
        <v>0</v>
      </c>
      <c r="AB18" s="23">
        <v>0</v>
      </c>
      <c r="AC18" s="23">
        <v>2205.102953826768</v>
      </c>
      <c r="AD18" s="23">
        <v>0.55752621752675957</v>
      </c>
      <c r="AE18" s="23">
        <v>21518.831752363538</v>
      </c>
      <c r="AF18" s="23">
        <v>0</v>
      </c>
      <c r="AG18" s="23">
        <v>75.446113612116406</v>
      </c>
      <c r="AH18" s="23">
        <v>0</v>
      </c>
      <c r="AI18" s="23">
        <v>0</v>
      </c>
      <c r="AJ18" s="23">
        <v>0</v>
      </c>
      <c r="AK18" s="23">
        <v>0</v>
      </c>
      <c r="AL18" s="23">
        <v>381.09528249389092</v>
      </c>
      <c r="AM18" s="23">
        <v>2209.061044033775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1.1567969478149298</v>
      </c>
      <c r="H19" s="23">
        <v>0</v>
      </c>
      <c r="I19" s="23">
        <v>0</v>
      </c>
      <c r="J19" s="23">
        <v>0</v>
      </c>
      <c r="K19" s="23">
        <v>26704.992762952254</v>
      </c>
      <c r="L19" s="23">
        <v>0</v>
      </c>
      <c r="M19" s="23">
        <v>0</v>
      </c>
      <c r="N19" s="23">
        <v>2739.289265181882</v>
      </c>
      <c r="O19" s="23">
        <v>114.8795325071742</v>
      </c>
      <c r="P19" s="23">
        <v>59.846030939760972</v>
      </c>
      <c r="Q19" s="23">
        <v>639.63481309224233</v>
      </c>
      <c r="R19" s="23">
        <v>2673.600679947896</v>
      </c>
      <c r="S19" s="23">
        <v>6034.4271743689978</v>
      </c>
      <c r="T19" s="23">
        <v>2.7085754211669397</v>
      </c>
      <c r="U19" s="23">
        <v>0</v>
      </c>
      <c r="V19" s="23">
        <v>0</v>
      </c>
      <c r="W19" s="23">
        <v>0</v>
      </c>
      <c r="X19" s="23">
        <v>11358.005907807015</v>
      </c>
      <c r="Y19" s="23">
        <v>0</v>
      </c>
      <c r="Z19" s="23">
        <v>0</v>
      </c>
      <c r="AA19" s="23">
        <v>0</v>
      </c>
      <c r="AB19" s="23">
        <v>0</v>
      </c>
      <c r="AC19" s="23">
        <v>1069.1030241573253</v>
      </c>
      <c r="AD19" s="23">
        <v>22.675082000527897</v>
      </c>
      <c r="AE19" s="23">
        <v>918.63674182220336</v>
      </c>
      <c r="AF19" s="23">
        <v>0</v>
      </c>
      <c r="AG19" s="23">
        <v>1611.8487925583113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55.274381988987976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5468.3073730685383</v>
      </c>
      <c r="H20" s="23">
        <v>0</v>
      </c>
      <c r="I20" s="23">
        <v>0</v>
      </c>
      <c r="J20" s="23">
        <v>0</v>
      </c>
      <c r="K20" s="23">
        <v>21758.193185186527</v>
      </c>
      <c r="L20" s="23">
        <v>0</v>
      </c>
      <c r="M20" s="23">
        <v>0</v>
      </c>
      <c r="N20" s="23">
        <v>62226.265531417564</v>
      </c>
      <c r="O20" s="23">
        <v>22421.196936748704</v>
      </c>
      <c r="P20" s="23">
        <v>6055.3854061139755</v>
      </c>
      <c r="Q20" s="23">
        <v>120649.42834911174</v>
      </c>
      <c r="R20" s="23">
        <v>25960.376386867614</v>
      </c>
      <c r="S20" s="23">
        <v>12245.295711763794</v>
      </c>
      <c r="T20" s="23">
        <v>1458.6832577730891</v>
      </c>
      <c r="U20" s="23">
        <v>0</v>
      </c>
      <c r="V20" s="23">
        <v>0</v>
      </c>
      <c r="W20" s="23">
        <v>0</v>
      </c>
      <c r="X20" s="23">
        <v>84909.005130225953</v>
      </c>
      <c r="Y20" s="23">
        <v>0</v>
      </c>
      <c r="Z20" s="23">
        <v>0</v>
      </c>
      <c r="AA20" s="23">
        <v>0</v>
      </c>
      <c r="AB20" s="23">
        <v>0</v>
      </c>
      <c r="AC20" s="23">
        <v>11999.199654458866</v>
      </c>
      <c r="AD20" s="23">
        <v>557.93566077428306</v>
      </c>
      <c r="AE20" s="23">
        <v>13075.168105785549</v>
      </c>
      <c r="AF20" s="23">
        <v>0</v>
      </c>
      <c r="AG20" s="23">
        <v>57.141555072445051</v>
      </c>
      <c r="AH20" s="23">
        <v>0</v>
      </c>
      <c r="AI20" s="23">
        <v>0</v>
      </c>
      <c r="AJ20" s="23">
        <v>0</v>
      </c>
      <c r="AK20" s="23">
        <v>0</v>
      </c>
      <c r="AL20" s="23">
        <v>5.8458509257034247E-2</v>
      </c>
      <c r="AM20" s="23">
        <v>1787.5472851682027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455.41694422274503</v>
      </c>
      <c r="H21" s="23">
        <v>0</v>
      </c>
      <c r="I21" s="23">
        <v>0</v>
      </c>
      <c r="J21" s="23">
        <v>0</v>
      </c>
      <c r="K21" s="23">
        <v>954.45724178042462</v>
      </c>
      <c r="L21" s="23">
        <v>0</v>
      </c>
      <c r="M21" s="23">
        <v>0</v>
      </c>
      <c r="N21" s="23">
        <v>10444.555706646264</v>
      </c>
      <c r="O21" s="23">
        <v>1187.7457733077749</v>
      </c>
      <c r="P21" s="23">
        <v>17.737624002301821</v>
      </c>
      <c r="Q21" s="23">
        <v>18.157551755549495</v>
      </c>
      <c r="R21" s="23">
        <v>7368.5840996785864</v>
      </c>
      <c r="S21" s="23">
        <v>1010.802406200546</v>
      </c>
      <c r="T21" s="23">
        <v>158928.50551897314</v>
      </c>
      <c r="U21" s="23">
        <v>0</v>
      </c>
      <c r="V21" s="23">
        <v>0</v>
      </c>
      <c r="W21" s="23">
        <v>0</v>
      </c>
      <c r="X21" s="23">
        <v>37382.324325220572</v>
      </c>
      <c r="Y21" s="23">
        <v>0</v>
      </c>
      <c r="Z21" s="23">
        <v>0</v>
      </c>
      <c r="AA21" s="23">
        <v>41997.129382653518</v>
      </c>
      <c r="AB21" s="23">
        <v>0</v>
      </c>
      <c r="AC21" s="23">
        <v>167860.27427369522</v>
      </c>
      <c r="AD21" s="23">
        <v>999.5756956706042</v>
      </c>
      <c r="AE21" s="23">
        <v>1255.3384099801794</v>
      </c>
      <c r="AF21" s="23">
        <v>0</v>
      </c>
      <c r="AG21" s="23">
        <v>968.21639538013835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6852.7892884240955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1.7726213670244311</v>
      </c>
      <c r="H22" s="23">
        <v>0</v>
      </c>
      <c r="I22" s="23">
        <v>0</v>
      </c>
      <c r="J22" s="23">
        <v>0</v>
      </c>
      <c r="K22" s="23">
        <v>7257.5917603953249</v>
      </c>
      <c r="L22" s="23">
        <v>0</v>
      </c>
      <c r="M22" s="23">
        <v>0</v>
      </c>
      <c r="N22" s="23">
        <v>295258.64347304497</v>
      </c>
      <c r="O22" s="23">
        <v>1.8372286261259445</v>
      </c>
      <c r="P22" s="23">
        <v>364579.21004362148</v>
      </c>
      <c r="Q22" s="23">
        <v>0</v>
      </c>
      <c r="R22" s="23">
        <v>13413.459595680528</v>
      </c>
      <c r="S22" s="23">
        <v>64.234520166650853</v>
      </c>
      <c r="T22" s="23">
        <v>25.190655381954286</v>
      </c>
      <c r="U22" s="23">
        <v>0</v>
      </c>
      <c r="V22" s="23">
        <v>0</v>
      </c>
      <c r="W22" s="23">
        <v>0</v>
      </c>
      <c r="X22" s="23">
        <v>23715.615694970711</v>
      </c>
      <c r="Y22" s="23">
        <v>0</v>
      </c>
      <c r="Z22" s="23">
        <v>0</v>
      </c>
      <c r="AA22" s="23">
        <v>7.6307804255679184</v>
      </c>
      <c r="AB22" s="23">
        <v>0</v>
      </c>
      <c r="AC22" s="23">
        <v>10763.079574090956</v>
      </c>
      <c r="AD22" s="23">
        <v>132.83754046827005</v>
      </c>
      <c r="AE22" s="23">
        <v>1021.6171986455216</v>
      </c>
      <c r="AF22" s="23">
        <v>0</v>
      </c>
      <c r="AG22" s="23">
        <v>0.66325167095645754</v>
      </c>
      <c r="AH22" s="23">
        <v>0</v>
      </c>
      <c r="AI22" s="23">
        <v>0</v>
      </c>
      <c r="AJ22" s="23">
        <v>0</v>
      </c>
      <c r="AK22" s="23">
        <v>0</v>
      </c>
      <c r="AL22" s="23">
        <v>4236.8909814149674</v>
      </c>
      <c r="AM22" s="23">
        <v>37.330721382464603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56.084683184430261</v>
      </c>
      <c r="D23" s="23">
        <v>0</v>
      </c>
      <c r="E23" s="23">
        <v>0</v>
      </c>
      <c r="F23" s="23">
        <v>0</v>
      </c>
      <c r="G23" s="23">
        <v>11.748358399360749</v>
      </c>
      <c r="H23" s="23">
        <v>0</v>
      </c>
      <c r="I23" s="23">
        <v>0</v>
      </c>
      <c r="J23" s="23">
        <v>0</v>
      </c>
      <c r="K23" s="23">
        <v>32943.263251025681</v>
      </c>
      <c r="L23" s="23">
        <v>0</v>
      </c>
      <c r="M23" s="23">
        <v>0</v>
      </c>
      <c r="N23" s="23">
        <v>4585.6324927006071</v>
      </c>
      <c r="O23" s="23">
        <v>10.983830305681385</v>
      </c>
      <c r="P23" s="23">
        <v>163092.53919394754</v>
      </c>
      <c r="Q23" s="23">
        <v>2093.7262274761792</v>
      </c>
      <c r="R23" s="23">
        <v>48971.493336857908</v>
      </c>
      <c r="S23" s="23">
        <v>7556.6484273576534</v>
      </c>
      <c r="T23" s="23">
        <v>2557.5615442351323</v>
      </c>
      <c r="U23" s="23">
        <v>0</v>
      </c>
      <c r="V23" s="23">
        <v>0</v>
      </c>
      <c r="W23" s="23">
        <v>0</v>
      </c>
      <c r="X23" s="23">
        <v>123346.85539814227</v>
      </c>
      <c r="Y23" s="23">
        <v>0</v>
      </c>
      <c r="Z23" s="23">
        <v>0</v>
      </c>
      <c r="AA23" s="23">
        <v>8.3267332722470471</v>
      </c>
      <c r="AB23" s="23">
        <v>0</v>
      </c>
      <c r="AC23" s="23">
        <v>39846.992472943442</v>
      </c>
      <c r="AD23" s="23">
        <v>19179.142968437325</v>
      </c>
      <c r="AE23" s="23">
        <v>845.17419121556486</v>
      </c>
      <c r="AF23" s="23">
        <v>0</v>
      </c>
      <c r="AG23" s="23">
        <v>83.97758032012689</v>
      </c>
      <c r="AH23" s="23">
        <v>0</v>
      </c>
      <c r="AI23" s="23">
        <v>0</v>
      </c>
      <c r="AJ23" s="23">
        <v>0</v>
      </c>
      <c r="AK23" s="23">
        <v>0</v>
      </c>
      <c r="AL23" s="23">
        <v>50492.513011038354</v>
      </c>
      <c r="AM23" s="23">
        <v>192.99950337239298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10.446955470814117</v>
      </c>
      <c r="L24" s="23">
        <v>0</v>
      </c>
      <c r="M24" s="23">
        <v>0</v>
      </c>
      <c r="N24" s="23">
        <v>9876.1923598525991</v>
      </c>
      <c r="O24" s="23">
        <v>6.4982050072797835E-3</v>
      </c>
      <c r="P24" s="23">
        <v>89.163864030983646</v>
      </c>
      <c r="Q24" s="23">
        <v>2.8245949412905706</v>
      </c>
      <c r="R24" s="23">
        <v>2258.6702603623849</v>
      </c>
      <c r="S24" s="23">
        <v>9.401723502261051</v>
      </c>
      <c r="T24" s="23">
        <v>0.39428795609104206</v>
      </c>
      <c r="U24" s="23">
        <v>0</v>
      </c>
      <c r="V24" s="23">
        <v>0</v>
      </c>
      <c r="W24" s="23">
        <v>2283.4784162968099</v>
      </c>
      <c r="X24" s="23">
        <v>68013.415908677736</v>
      </c>
      <c r="Y24" s="23">
        <v>0</v>
      </c>
      <c r="Z24" s="23">
        <v>0</v>
      </c>
      <c r="AA24" s="23">
        <v>7.7474376246898485E-2</v>
      </c>
      <c r="AB24" s="23">
        <v>0</v>
      </c>
      <c r="AC24" s="23">
        <v>2632.3839103693804</v>
      </c>
      <c r="AD24" s="23">
        <v>20801.480444209275</v>
      </c>
      <c r="AE24" s="23">
        <v>0.22553529532809094</v>
      </c>
      <c r="AF24" s="23">
        <v>0</v>
      </c>
      <c r="AG24" s="23">
        <v>3.0879130530402406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5.1535181724016402E-2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15758.484466244898</v>
      </c>
      <c r="H25" s="23">
        <v>0</v>
      </c>
      <c r="I25" s="23">
        <v>0</v>
      </c>
      <c r="J25" s="23">
        <v>0</v>
      </c>
      <c r="K25" s="23">
        <v>80.730425133912888</v>
      </c>
      <c r="L25" s="23">
        <v>0</v>
      </c>
      <c r="M25" s="23">
        <v>0</v>
      </c>
      <c r="N25" s="23">
        <v>335.49263077261611</v>
      </c>
      <c r="O25" s="23">
        <v>201.46378567201768</v>
      </c>
      <c r="P25" s="23">
        <v>0</v>
      </c>
      <c r="Q25" s="23">
        <v>0</v>
      </c>
      <c r="R25" s="23">
        <v>23097.85560579312</v>
      </c>
      <c r="S25" s="23">
        <v>300.23278147691553</v>
      </c>
      <c r="T25" s="23">
        <v>43.432887672425991</v>
      </c>
      <c r="U25" s="23">
        <v>0</v>
      </c>
      <c r="V25" s="23">
        <v>0</v>
      </c>
      <c r="W25" s="23">
        <v>208272.71651051581</v>
      </c>
      <c r="X25" s="23">
        <v>5412.5172806419259</v>
      </c>
      <c r="Y25" s="23">
        <v>0</v>
      </c>
      <c r="Z25" s="23">
        <v>0</v>
      </c>
      <c r="AA25" s="23">
        <v>6.1834726821387506E-2</v>
      </c>
      <c r="AB25" s="23">
        <v>0</v>
      </c>
      <c r="AC25" s="23">
        <v>3071.6626675677389</v>
      </c>
      <c r="AD25" s="23">
        <v>117803.92929770543</v>
      </c>
      <c r="AE25" s="23">
        <v>1718.5598577725259</v>
      </c>
      <c r="AF25" s="23">
        <v>0</v>
      </c>
      <c r="AG25" s="23">
        <v>0.67475657315760518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29966.087387437554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10099.513774932184</v>
      </c>
      <c r="H26" s="23">
        <v>1870.2760999807444</v>
      </c>
      <c r="I26" s="23">
        <v>0</v>
      </c>
      <c r="J26" s="23">
        <v>0</v>
      </c>
      <c r="K26" s="23">
        <v>709.82586080794033</v>
      </c>
      <c r="L26" s="23">
        <v>0</v>
      </c>
      <c r="M26" s="23">
        <v>0</v>
      </c>
      <c r="N26" s="23">
        <v>1710381.6187833014</v>
      </c>
      <c r="O26" s="23">
        <v>224697.31858134945</v>
      </c>
      <c r="P26" s="23">
        <v>5.0423958394804353</v>
      </c>
      <c r="Q26" s="23">
        <v>40057.612130454661</v>
      </c>
      <c r="R26" s="23">
        <v>3788.8952395873475</v>
      </c>
      <c r="S26" s="23">
        <v>73434.115422226358</v>
      </c>
      <c r="T26" s="23">
        <v>161253.34420363879</v>
      </c>
      <c r="U26" s="23">
        <v>134070.35569751085</v>
      </c>
      <c r="V26" s="23">
        <v>0</v>
      </c>
      <c r="W26" s="23">
        <v>0</v>
      </c>
      <c r="X26" s="23">
        <v>59677.723792555866</v>
      </c>
      <c r="Y26" s="23">
        <v>0</v>
      </c>
      <c r="Z26" s="23">
        <v>0</v>
      </c>
      <c r="AA26" s="23">
        <v>11.259345508421466</v>
      </c>
      <c r="AB26" s="23">
        <v>0</v>
      </c>
      <c r="AC26" s="23">
        <v>13561.399377284086</v>
      </c>
      <c r="AD26" s="23">
        <v>19323.999157862934</v>
      </c>
      <c r="AE26" s="23">
        <v>328866.05740916845</v>
      </c>
      <c r="AF26" s="23">
        <v>0</v>
      </c>
      <c r="AG26" s="23">
        <v>3494.1148241044161</v>
      </c>
      <c r="AH26" s="23">
        <v>0</v>
      </c>
      <c r="AI26" s="23">
        <v>0</v>
      </c>
      <c r="AJ26" s="23">
        <v>0</v>
      </c>
      <c r="AK26" s="23">
        <v>0</v>
      </c>
      <c r="AL26" s="23">
        <v>16592.274611492001</v>
      </c>
      <c r="AM26" s="23">
        <v>41019.364282737646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1.0521411027819745</v>
      </c>
      <c r="H27" s="23">
        <v>0</v>
      </c>
      <c r="I27" s="23">
        <v>0</v>
      </c>
      <c r="J27" s="23">
        <v>0</v>
      </c>
      <c r="K27" s="23">
        <v>46.280956191684538</v>
      </c>
      <c r="L27" s="23">
        <v>0</v>
      </c>
      <c r="M27" s="23">
        <v>0</v>
      </c>
      <c r="N27" s="23">
        <v>16.146597166476433</v>
      </c>
      <c r="O27" s="23">
        <v>9.9741108051221543E-3</v>
      </c>
      <c r="P27" s="23">
        <v>145.80535275930853</v>
      </c>
      <c r="Q27" s="23">
        <v>0.79586125463355473</v>
      </c>
      <c r="R27" s="23">
        <v>54.514851504218107</v>
      </c>
      <c r="S27" s="23">
        <v>0.34396207630324277</v>
      </c>
      <c r="T27" s="23">
        <v>15.740749853565797</v>
      </c>
      <c r="U27" s="23">
        <v>0</v>
      </c>
      <c r="V27" s="23">
        <v>0</v>
      </c>
      <c r="W27" s="23">
        <v>0</v>
      </c>
      <c r="X27" s="23">
        <v>13624.7089100136</v>
      </c>
      <c r="Y27" s="23">
        <v>0</v>
      </c>
      <c r="Z27" s="23">
        <v>0</v>
      </c>
      <c r="AA27" s="23">
        <v>2.2143582160109313E-2</v>
      </c>
      <c r="AB27" s="23">
        <v>0</v>
      </c>
      <c r="AC27" s="23">
        <v>2849.7759879807013</v>
      </c>
      <c r="AD27" s="23">
        <v>2572.3685300599241</v>
      </c>
      <c r="AE27" s="23">
        <v>113.86302548747726</v>
      </c>
      <c r="AF27" s="23">
        <v>0</v>
      </c>
      <c r="AG27" s="23">
        <v>0.38752504617549022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0.40964889553124362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17026125.460133187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21890.048328858727</v>
      </c>
      <c r="Y28" s="23">
        <v>0</v>
      </c>
      <c r="Z28" s="23">
        <v>0</v>
      </c>
      <c r="AA28" s="23">
        <v>0</v>
      </c>
      <c r="AB28" s="23">
        <v>0</v>
      </c>
      <c r="AC28" s="23">
        <v>4922.0898784253523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2218545.761962194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554.26297354796577</v>
      </c>
      <c r="Y29" s="23">
        <v>0</v>
      </c>
      <c r="Z29" s="23">
        <v>0</v>
      </c>
      <c r="AA29" s="23">
        <v>0</v>
      </c>
      <c r="AB29" s="23">
        <v>0</v>
      </c>
      <c r="AC29" s="23">
        <v>779.47839735925743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7561858.6330477428</v>
      </c>
      <c r="M30" s="23">
        <v>1197083.2012794279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7888.2664254062574</v>
      </c>
      <c r="Y30" s="23">
        <v>0</v>
      </c>
      <c r="Z30" s="23">
        <v>0</v>
      </c>
      <c r="AA30" s="23">
        <v>0</v>
      </c>
      <c r="AB30" s="23">
        <v>0</v>
      </c>
      <c r="AC30" s="23">
        <v>7507.6309522132196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3454571.1674140277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253251.52260717773</v>
      </c>
      <c r="Y31" s="23">
        <v>0</v>
      </c>
      <c r="Z31" s="23">
        <v>0</v>
      </c>
      <c r="AA31" s="23">
        <v>0</v>
      </c>
      <c r="AB31" s="23">
        <v>0</v>
      </c>
      <c r="AC31" s="23">
        <v>13681.262520739174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41919.008784520171</v>
      </c>
      <c r="H32" s="23">
        <v>0</v>
      </c>
      <c r="I32" s="23">
        <v>0</v>
      </c>
      <c r="J32" s="23">
        <v>0</v>
      </c>
      <c r="K32" s="23">
        <v>78081.148422245678</v>
      </c>
      <c r="L32" s="23">
        <v>0</v>
      </c>
      <c r="M32" s="23">
        <v>14891.354894044416</v>
      </c>
      <c r="N32" s="23">
        <v>75059.213136403865</v>
      </c>
      <c r="O32" s="23">
        <v>15927.863822414198</v>
      </c>
      <c r="P32" s="23">
        <v>0</v>
      </c>
      <c r="Q32" s="23">
        <v>32518.865152426086</v>
      </c>
      <c r="R32" s="23">
        <v>122401.52891219326</v>
      </c>
      <c r="S32" s="23">
        <v>174422.19843228371</v>
      </c>
      <c r="T32" s="23">
        <v>64914.720998028992</v>
      </c>
      <c r="U32" s="23">
        <v>0</v>
      </c>
      <c r="V32" s="23">
        <v>0</v>
      </c>
      <c r="W32" s="23">
        <v>8389455.8858776726</v>
      </c>
      <c r="X32" s="23">
        <v>11573075.410755435</v>
      </c>
      <c r="Y32" s="23">
        <v>0</v>
      </c>
      <c r="Z32" s="23">
        <v>0</v>
      </c>
      <c r="AA32" s="23">
        <v>0</v>
      </c>
      <c r="AB32" s="23">
        <v>0</v>
      </c>
      <c r="AC32" s="23">
        <v>126794.03561911869</v>
      </c>
      <c r="AD32" s="23">
        <v>535037.26872792328</v>
      </c>
      <c r="AE32" s="23">
        <v>182132.01101072511</v>
      </c>
      <c r="AF32" s="23">
        <v>0.13148672775004344</v>
      </c>
      <c r="AG32" s="23">
        <v>55583.507248972666</v>
      </c>
      <c r="AH32" s="23">
        <v>0</v>
      </c>
      <c r="AI32" s="23">
        <v>0</v>
      </c>
      <c r="AJ32" s="23">
        <v>0</v>
      </c>
      <c r="AK32" s="23">
        <v>0</v>
      </c>
      <c r="AL32" s="23">
        <v>13080.863551933104</v>
      </c>
      <c r="AM32" s="23">
        <v>23903.208780748228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5492258.0293570356</v>
      </c>
      <c r="D33" s="23">
        <v>817745.19186942745</v>
      </c>
      <c r="E33" s="23">
        <v>1119151.6589212429</v>
      </c>
      <c r="F33" s="23">
        <v>1496107.8755421708</v>
      </c>
      <c r="G33" s="23">
        <v>4182838.1752527407</v>
      </c>
      <c r="H33" s="23">
        <v>354981.4505075849</v>
      </c>
      <c r="I33" s="23">
        <v>0</v>
      </c>
      <c r="J33" s="23">
        <v>0</v>
      </c>
      <c r="K33" s="23">
        <v>300862.92465351353</v>
      </c>
      <c r="L33" s="23">
        <v>0</v>
      </c>
      <c r="M33" s="23">
        <v>760957.72098697303</v>
      </c>
      <c r="N33" s="23">
        <v>1333911.6678375665</v>
      </c>
      <c r="O33" s="23">
        <v>243643.23585326772</v>
      </c>
      <c r="P33" s="23">
        <v>560363.06638881646</v>
      </c>
      <c r="Q33" s="23">
        <v>532394.00906241545</v>
      </c>
      <c r="R33" s="23">
        <v>453933.17927988811</v>
      </c>
      <c r="S33" s="23">
        <v>586873.38858939509</v>
      </c>
      <c r="T33" s="23">
        <v>1633802.6462146933</v>
      </c>
      <c r="U33" s="23">
        <v>0</v>
      </c>
      <c r="V33" s="23">
        <v>0</v>
      </c>
      <c r="W33" s="23">
        <v>123568.26679498414</v>
      </c>
      <c r="X33" s="23">
        <v>2390166.556558629</v>
      </c>
      <c r="Y33" s="23">
        <v>0</v>
      </c>
      <c r="Z33" s="23">
        <v>0</v>
      </c>
      <c r="AA33" s="23">
        <v>115159.32578647316</v>
      </c>
      <c r="AB33" s="23">
        <v>0</v>
      </c>
      <c r="AC33" s="23">
        <v>3493377.1049678735</v>
      </c>
      <c r="AD33" s="23">
        <v>434251.39017948537</v>
      </c>
      <c r="AE33" s="23">
        <v>1204320.6362709072</v>
      </c>
      <c r="AF33" s="23">
        <v>0</v>
      </c>
      <c r="AG33" s="23">
        <v>457887.60394947231</v>
      </c>
      <c r="AH33" s="23">
        <v>0</v>
      </c>
      <c r="AI33" s="23">
        <v>0</v>
      </c>
      <c r="AJ33" s="23">
        <v>0</v>
      </c>
      <c r="AK33" s="23">
        <v>0</v>
      </c>
      <c r="AL33" s="23">
        <v>2497600.4669799851</v>
      </c>
      <c r="AM33" s="23">
        <v>640863.95660764049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16249792.020504929</v>
      </c>
      <c r="D34" s="23">
        <v>2180518.7924836529</v>
      </c>
      <c r="E34" s="23">
        <v>2939628.1101033632</v>
      </c>
      <c r="F34" s="23">
        <v>2168356.8748199772</v>
      </c>
      <c r="G34" s="23">
        <v>9649405.7630826421</v>
      </c>
      <c r="H34" s="23">
        <v>2048937.7620945068</v>
      </c>
      <c r="I34" s="23">
        <v>0</v>
      </c>
      <c r="J34" s="23">
        <v>0</v>
      </c>
      <c r="K34" s="23">
        <v>430591.34380233707</v>
      </c>
      <c r="L34" s="23">
        <v>0</v>
      </c>
      <c r="M34" s="23">
        <v>198612.2549824001</v>
      </c>
      <c r="N34" s="23">
        <v>4485509.847076959</v>
      </c>
      <c r="O34" s="23">
        <v>1433531.3983656764</v>
      </c>
      <c r="P34" s="23">
        <v>1126133.5349331733</v>
      </c>
      <c r="Q34" s="23">
        <v>1470904.2727748898</v>
      </c>
      <c r="R34" s="23">
        <v>1573932.6557608771</v>
      </c>
      <c r="S34" s="23">
        <v>1011821.5579254462</v>
      </c>
      <c r="T34" s="23">
        <v>2330157.0073932838</v>
      </c>
      <c r="U34" s="23">
        <v>0</v>
      </c>
      <c r="V34" s="23">
        <v>0</v>
      </c>
      <c r="W34" s="23">
        <v>250460.78598247597</v>
      </c>
      <c r="X34" s="23">
        <v>1231510.9553419396</v>
      </c>
      <c r="Y34" s="23">
        <v>0</v>
      </c>
      <c r="Z34" s="23">
        <v>0</v>
      </c>
      <c r="AA34" s="23">
        <v>-415248.13366957707</v>
      </c>
      <c r="AB34" s="23">
        <v>0</v>
      </c>
      <c r="AC34" s="23">
        <v>4478831.5936845625</v>
      </c>
      <c r="AD34" s="23">
        <v>685043.71379847359</v>
      </c>
      <c r="AE34" s="23">
        <v>4209511.4470262211</v>
      </c>
      <c r="AF34" s="23">
        <v>0</v>
      </c>
      <c r="AG34" s="23">
        <v>2055694.3575115788</v>
      </c>
      <c r="AH34" s="23">
        <v>0</v>
      </c>
      <c r="AI34" s="23">
        <v>0</v>
      </c>
      <c r="AJ34" s="23">
        <v>0</v>
      </c>
      <c r="AK34" s="23">
        <v>0</v>
      </c>
      <c r="AL34" s="23">
        <v>1820867.5249609083</v>
      </c>
      <c r="AM34" s="23">
        <v>1719805.6912587257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37127.934721996855</v>
      </c>
      <c r="Y35" s="23">
        <v>10347014.311171047</v>
      </c>
      <c r="Z35" s="23">
        <v>0</v>
      </c>
      <c r="AA35" s="23">
        <v>0</v>
      </c>
      <c r="AB35" s="23">
        <v>0</v>
      </c>
      <c r="AC35" s="23">
        <v>10980.422688829862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32819.783173698881</v>
      </c>
      <c r="Y36" s="23">
        <v>931917.17959135643</v>
      </c>
      <c r="Z36" s="23">
        <v>0</v>
      </c>
      <c r="AA36" s="23">
        <v>0</v>
      </c>
      <c r="AB36" s="23">
        <v>0</v>
      </c>
      <c r="AC36" s="23">
        <v>4010.0346915888081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6578.3277848853522</v>
      </c>
      <c r="Y37" s="23">
        <v>145346.18478863075</v>
      </c>
      <c r="Z37" s="23">
        <v>0</v>
      </c>
      <c r="AA37" s="23">
        <v>0</v>
      </c>
      <c r="AB37" s="23">
        <v>0</v>
      </c>
      <c r="AC37" s="23">
        <v>5701.159279688547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1586429.1003748644</v>
      </c>
      <c r="Y38" s="23">
        <v>40609.073026824757</v>
      </c>
      <c r="Z38" s="23">
        <v>0</v>
      </c>
      <c r="AA38" s="23">
        <v>0</v>
      </c>
      <c r="AB38" s="23">
        <v>0</v>
      </c>
      <c r="AC38" s="23">
        <v>18460.692620063972</v>
      </c>
      <c r="AD38" s="23">
        <v>91720.179329919323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40223.658152643242</v>
      </c>
      <c r="Y39" s="23">
        <v>15155.300753778827</v>
      </c>
      <c r="Z39" s="23">
        <v>642454.5503492736</v>
      </c>
      <c r="AA39" s="23">
        <v>0</v>
      </c>
      <c r="AB39" s="23">
        <v>0</v>
      </c>
      <c r="AC39" s="23">
        <v>36493.132462303642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38434.937065341117</v>
      </c>
      <c r="Y40" s="23">
        <v>0</v>
      </c>
      <c r="Z40" s="23">
        <v>0</v>
      </c>
      <c r="AA40" s="23">
        <v>0</v>
      </c>
      <c r="AB40" s="23">
        <v>0</v>
      </c>
      <c r="AC40" s="23">
        <v>6240.1406826158563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24709441.182372719</v>
      </c>
      <c r="AK40" s="23">
        <v>5168912.4730317378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0.18251112912608067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0.92837075677876535</v>
      </c>
      <c r="O41" s="23">
        <v>0.25465107630763628</v>
      </c>
      <c r="P41" s="23">
        <v>0</v>
      </c>
      <c r="Q41" s="23">
        <v>0</v>
      </c>
      <c r="R41" s="23">
        <v>38.947003612774857</v>
      </c>
      <c r="S41" s="23">
        <v>265.54522118900621</v>
      </c>
      <c r="T41" s="23">
        <v>0</v>
      </c>
      <c r="U41" s="23">
        <v>0</v>
      </c>
      <c r="V41" s="23">
        <v>0</v>
      </c>
      <c r="W41" s="23">
        <v>0</v>
      </c>
      <c r="X41" s="23">
        <v>77610.441560488514</v>
      </c>
      <c r="Y41" s="23">
        <v>0</v>
      </c>
      <c r="Z41" s="23">
        <v>0</v>
      </c>
      <c r="AA41" s="23">
        <v>0</v>
      </c>
      <c r="AB41" s="23">
        <v>0</v>
      </c>
      <c r="AC41" s="23">
        <v>403988.84718784911</v>
      </c>
      <c r="AD41" s="23">
        <v>0.79699161920433181</v>
      </c>
      <c r="AE41" s="23">
        <v>81479.570776535315</v>
      </c>
      <c r="AF41" s="23">
        <v>0</v>
      </c>
      <c r="AG41" s="23">
        <v>5872889.1943991985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849257.76409549476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19320.216053021555</v>
      </c>
      <c r="Y42" s="23">
        <v>0</v>
      </c>
      <c r="Z42" s="23">
        <v>0</v>
      </c>
      <c r="AA42" s="23">
        <v>0</v>
      </c>
      <c r="AB42" s="23">
        <v>0</v>
      </c>
      <c r="AC42" s="23">
        <v>279356.83307187306</v>
      </c>
      <c r="AD42" s="23">
        <v>0</v>
      </c>
      <c r="AE42" s="23">
        <v>14.905795087702268</v>
      </c>
      <c r="AF42" s="23">
        <v>4457499.9731437061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61470.409183479256</v>
      </c>
      <c r="Y43" s="23">
        <v>0</v>
      </c>
      <c r="Z43" s="23">
        <v>0</v>
      </c>
      <c r="AA43" s="23">
        <v>0</v>
      </c>
      <c r="AB43" s="23">
        <v>10321086.030628588</v>
      </c>
      <c r="AC43" s="23">
        <v>174068.70844025494</v>
      </c>
      <c r="AD43" s="23">
        <v>0</v>
      </c>
      <c r="AE43" s="23">
        <v>0</v>
      </c>
      <c r="AF43" s="23">
        <v>2870854.6008721944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171186.71493040229</v>
      </c>
      <c r="Y44" s="23">
        <v>0</v>
      </c>
      <c r="Z44" s="23">
        <v>0</v>
      </c>
      <c r="AA44" s="23">
        <v>0</v>
      </c>
      <c r="AB44" s="23">
        <v>0</v>
      </c>
      <c r="AC44" s="23">
        <v>401900.30670887983</v>
      </c>
      <c r="AD44" s="23">
        <v>0</v>
      </c>
      <c r="AE44" s="23">
        <v>27753.729793381586</v>
      </c>
      <c r="AF44" s="23">
        <v>2388.4597002075352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22580.797289122966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34655777.767933026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15707873.812328547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454717.06837969366</v>
      </c>
      <c r="AP47" s="23">
        <v>4965.6548817305584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40114.804202594438</v>
      </c>
      <c r="Y48" s="23">
        <v>0</v>
      </c>
      <c r="Z48" s="23">
        <v>0</v>
      </c>
      <c r="AA48" s="23">
        <v>0</v>
      </c>
      <c r="AB48" s="23">
        <v>0</v>
      </c>
      <c r="AC48" s="23">
        <v>8514.8359418416676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717767.29679841571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33647.148063509434</v>
      </c>
      <c r="Y49" s="23">
        <v>0</v>
      </c>
      <c r="Z49" s="23">
        <v>0</v>
      </c>
      <c r="AA49" s="23">
        <v>0</v>
      </c>
      <c r="AB49" s="23">
        <v>0</v>
      </c>
      <c r="AC49" s="23">
        <v>2812.2585904840421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48835707.674778171</v>
      </c>
      <c r="J50" s="23">
        <v>151248.89239165751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49971.18408954591</v>
      </c>
      <c r="Y50" s="23">
        <v>0</v>
      </c>
      <c r="Z50" s="23">
        <v>0</v>
      </c>
      <c r="AA50" s="23">
        <v>0</v>
      </c>
      <c r="AB50" s="23">
        <v>0</v>
      </c>
      <c r="AC50" s="23">
        <v>36734.491012835264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75481140.168216556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192180.2324402355</v>
      </c>
      <c r="Y52" s="23">
        <v>0</v>
      </c>
      <c r="Z52" s="23">
        <v>0</v>
      </c>
      <c r="AA52" s="23">
        <v>0</v>
      </c>
      <c r="AB52" s="23">
        <v>0</v>
      </c>
      <c r="AC52" s="23">
        <v>20309.345006196814</v>
      </c>
      <c r="AD52" s="23">
        <v>0</v>
      </c>
      <c r="AE52" s="23">
        <v>0</v>
      </c>
      <c r="AF52" s="23">
        <v>13165.460139688941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490889.68659154786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378446.1021641118</v>
      </c>
      <c r="Y53" s="23">
        <v>0</v>
      </c>
      <c r="Z53" s="23">
        <v>0</v>
      </c>
      <c r="AA53" s="23">
        <v>0</v>
      </c>
      <c r="AB53" s="23">
        <v>0</v>
      </c>
      <c r="AC53" s="23">
        <v>15756.169141963128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8692.4583105251113</v>
      </c>
      <c r="Y54" s="23">
        <v>0</v>
      </c>
      <c r="Z54" s="23">
        <v>0</v>
      </c>
      <c r="AA54" s="23">
        <v>0</v>
      </c>
      <c r="AB54" s="23">
        <v>0</v>
      </c>
      <c r="AC54" s="23">
        <v>4297.3616293726991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62597.573686842741</v>
      </c>
      <c r="Y56" s="23">
        <v>0</v>
      </c>
      <c r="Z56" s="23">
        <v>0</v>
      </c>
      <c r="AA56" s="23">
        <v>0</v>
      </c>
      <c r="AB56" s="23">
        <v>0</v>
      </c>
      <c r="AC56" s="23">
        <v>5463.9872913360314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141823.81714845356</v>
      </c>
      <c r="T57" s="23">
        <v>0</v>
      </c>
      <c r="U57" s="23">
        <v>0</v>
      </c>
      <c r="V57" s="23">
        <v>0</v>
      </c>
      <c r="W57" s="23">
        <v>0</v>
      </c>
      <c r="X57" s="23">
        <v>33961.116136396253</v>
      </c>
      <c r="Y57" s="23">
        <v>0</v>
      </c>
      <c r="Z57" s="23">
        <v>0</v>
      </c>
      <c r="AA57" s="23">
        <v>0</v>
      </c>
      <c r="AB57" s="23">
        <v>0</v>
      </c>
      <c r="AC57" s="23">
        <v>3205.4691833379093</v>
      </c>
      <c r="AD57" s="23">
        <v>132739.93985401434</v>
      </c>
      <c r="AE57" s="23">
        <v>805120.3531898713</v>
      </c>
      <c r="AF57" s="23">
        <v>164869.69222562152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542317.90362563089</v>
      </c>
      <c r="T58" s="23">
        <v>0</v>
      </c>
      <c r="U58" s="23">
        <v>0</v>
      </c>
      <c r="V58" s="23">
        <v>0</v>
      </c>
      <c r="W58" s="23">
        <v>0</v>
      </c>
      <c r="X58" s="23">
        <v>586543.87349803909</v>
      </c>
      <c r="Y58" s="23">
        <v>0</v>
      </c>
      <c r="Z58" s="23">
        <v>0</v>
      </c>
      <c r="AA58" s="23">
        <v>0</v>
      </c>
      <c r="AB58" s="23">
        <v>0</v>
      </c>
      <c r="AC58" s="23">
        <v>7758.0098203179614</v>
      </c>
      <c r="AD58" s="23">
        <v>0</v>
      </c>
      <c r="AE58" s="23">
        <v>0</v>
      </c>
      <c r="AF58" s="23">
        <v>1364251.0866063291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22667.459353728464</v>
      </c>
      <c r="Y59" s="23">
        <v>0</v>
      </c>
      <c r="Z59" s="23">
        <v>0</v>
      </c>
      <c r="AA59" s="23">
        <v>0</v>
      </c>
      <c r="AB59" s="23">
        <v>0</v>
      </c>
      <c r="AC59" s="23">
        <v>2288.6467935199062</v>
      </c>
      <c r="AD59" s="23">
        <v>0</v>
      </c>
      <c r="AE59" s="23">
        <v>0</v>
      </c>
      <c r="AF59" s="23">
        <v>27983.520270519359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141507.06922964021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13495.547032606317</v>
      </c>
      <c r="Y60" s="23">
        <v>216059.85126978587</v>
      </c>
      <c r="Z60" s="23">
        <v>0</v>
      </c>
      <c r="AA60" s="23">
        <v>0</v>
      </c>
      <c r="AB60" s="23">
        <v>0</v>
      </c>
      <c r="AC60" s="23">
        <v>6987.4404723059952</v>
      </c>
      <c r="AD60" s="23">
        <v>0</v>
      </c>
      <c r="AE60" s="23">
        <v>0</v>
      </c>
      <c r="AF60" s="23">
        <v>113744.59083927078</v>
      </c>
      <c r="AG60" s="23">
        <v>0</v>
      </c>
      <c r="AH60" s="23">
        <v>11527763.16419792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504423.88047471532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437898.42267945851</v>
      </c>
      <c r="T61" s="23">
        <v>0</v>
      </c>
      <c r="U61" s="23">
        <v>0</v>
      </c>
      <c r="V61" s="23">
        <v>0</v>
      </c>
      <c r="W61" s="23">
        <v>0</v>
      </c>
      <c r="X61" s="23">
        <v>94337.754815873879</v>
      </c>
      <c r="Y61" s="23">
        <v>0</v>
      </c>
      <c r="Z61" s="23">
        <v>0</v>
      </c>
      <c r="AA61" s="23">
        <v>0</v>
      </c>
      <c r="AB61" s="23">
        <v>0</v>
      </c>
      <c r="AC61" s="23">
        <v>14622.674793538301</v>
      </c>
      <c r="AD61" s="23">
        <v>0</v>
      </c>
      <c r="AE61" s="23">
        <v>0</v>
      </c>
      <c r="AF61" s="23">
        <v>155073.42560537855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14522.704435582542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569831.45588472113</v>
      </c>
      <c r="AK62" s="23">
        <v>0</v>
      </c>
      <c r="AL62" s="23">
        <v>0</v>
      </c>
      <c r="AM62" s="23">
        <v>0</v>
      </c>
      <c r="AN62" s="23">
        <v>0</v>
      </c>
      <c r="AO62" s="23">
        <v>9804.2664715133087</v>
      </c>
      <c r="AP62" s="23">
        <v>0</v>
      </c>
      <c r="AQ62" s="23">
        <v>1330330.9365829465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12041.623158004419</v>
      </c>
      <c r="U63" s="23">
        <v>247985.37461334118</v>
      </c>
      <c r="V63" s="23">
        <v>0</v>
      </c>
      <c r="W63" s="23">
        <v>0</v>
      </c>
      <c r="X63" s="23">
        <v>805544.73145284096</v>
      </c>
      <c r="Y63" s="23">
        <v>0</v>
      </c>
      <c r="Z63" s="23">
        <v>0</v>
      </c>
      <c r="AA63" s="23">
        <v>0</v>
      </c>
      <c r="AB63" s="23">
        <v>0</v>
      </c>
      <c r="AC63" s="23">
        <v>1211.5934373849968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4078596.9198931949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1028549.9780961515</v>
      </c>
      <c r="Y65" s="23">
        <v>0</v>
      </c>
      <c r="Z65" s="23">
        <v>0</v>
      </c>
      <c r="AA65" s="23">
        <v>0</v>
      </c>
      <c r="AB65" s="23">
        <v>0</v>
      </c>
      <c r="AC65" s="23">
        <v>462.1699335427453</v>
      </c>
      <c r="AD65" s="23">
        <v>0</v>
      </c>
      <c r="AE65" s="23">
        <v>0</v>
      </c>
      <c r="AF65" s="23">
        <v>116630.57216464476</v>
      </c>
      <c r="AG65" s="23">
        <v>0</v>
      </c>
      <c r="AH65" s="23">
        <v>0</v>
      </c>
      <c r="AI65" s="23">
        <v>808159.20012390986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7111788.6547992239</v>
      </c>
      <c r="V66" s="23">
        <v>2930564.2460136088</v>
      </c>
      <c r="W66" s="23">
        <v>0</v>
      </c>
      <c r="X66" s="23">
        <v>39329.532490776844</v>
      </c>
      <c r="Y66" s="23">
        <v>0</v>
      </c>
      <c r="Z66" s="23">
        <v>0</v>
      </c>
      <c r="AA66" s="23">
        <v>0</v>
      </c>
      <c r="AB66" s="23">
        <v>0</v>
      </c>
      <c r="AC66" s="23">
        <v>1023.6188071328363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1431700.2586255693</v>
      </c>
      <c r="AK67" s="23">
        <v>0</v>
      </c>
      <c r="AL67" s="23">
        <v>0</v>
      </c>
      <c r="AM67" s="23">
        <v>0</v>
      </c>
      <c r="AN67" s="23">
        <v>13845836.003838893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17761.903892430113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14252.048738506131</v>
      </c>
      <c r="Y68" s="23">
        <v>0</v>
      </c>
      <c r="Z68" s="23">
        <v>0</v>
      </c>
      <c r="AA68" s="23">
        <v>0</v>
      </c>
      <c r="AB68" s="23">
        <v>0</v>
      </c>
      <c r="AC68" s="23">
        <v>3582.6480098371221</v>
      </c>
      <c r="AD68" s="23">
        <v>0</v>
      </c>
      <c r="AE68" s="23">
        <v>0</v>
      </c>
      <c r="AF68" s="23">
        <v>6678341.0497148046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7617.9863708599505</v>
      </c>
      <c r="Y69" s="23">
        <v>0</v>
      </c>
      <c r="Z69" s="23">
        <v>0</v>
      </c>
      <c r="AA69" s="23">
        <v>0</v>
      </c>
      <c r="AB69" s="23">
        <v>0</v>
      </c>
      <c r="AC69" s="23">
        <v>1864.2941344029502</v>
      </c>
      <c r="AD69" s="23">
        <v>177740.89855671118</v>
      </c>
      <c r="AE69" s="23">
        <v>0</v>
      </c>
      <c r="AF69" s="23">
        <v>3242693.8972557639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22437.491915592665</v>
      </c>
      <c r="Y70" s="23">
        <v>0</v>
      </c>
      <c r="Z70" s="23">
        <v>0</v>
      </c>
      <c r="AA70" s="23">
        <v>0</v>
      </c>
      <c r="AB70" s="23">
        <v>0</v>
      </c>
      <c r="AC70" s="23">
        <v>3955.0980091718397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1857033.1491923265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55179.324176567468</v>
      </c>
      <c r="H71" s="23">
        <v>450789.49688654538</v>
      </c>
      <c r="I71" s="23">
        <v>0</v>
      </c>
      <c r="J71" s="23">
        <v>0</v>
      </c>
      <c r="K71" s="23">
        <v>1.6489679735990475</v>
      </c>
      <c r="L71" s="23">
        <v>0</v>
      </c>
      <c r="M71" s="23">
        <v>0</v>
      </c>
      <c r="N71" s="23">
        <v>240311.15314311429</v>
      </c>
      <c r="O71" s="23">
        <v>8.4329173122083692</v>
      </c>
      <c r="P71" s="23">
        <v>684635.16126605077</v>
      </c>
      <c r="Q71" s="23">
        <v>0</v>
      </c>
      <c r="R71" s="23">
        <v>3.5975001522770693</v>
      </c>
      <c r="S71" s="23">
        <v>2.5459853046908447E-2</v>
      </c>
      <c r="T71" s="23">
        <v>1.8586907845736103</v>
      </c>
      <c r="U71" s="23">
        <v>0</v>
      </c>
      <c r="V71" s="23">
        <v>0</v>
      </c>
      <c r="W71" s="23">
        <v>0</v>
      </c>
      <c r="X71" s="23">
        <v>275838.11624344892</v>
      </c>
      <c r="Y71" s="23">
        <v>0</v>
      </c>
      <c r="Z71" s="23">
        <v>0</v>
      </c>
      <c r="AA71" s="23">
        <v>0</v>
      </c>
      <c r="AB71" s="23">
        <v>0</v>
      </c>
      <c r="AC71" s="23">
        <v>840889.25822236273</v>
      </c>
      <c r="AD71" s="23">
        <v>0</v>
      </c>
      <c r="AE71" s="23">
        <v>27.825353460435664</v>
      </c>
      <c r="AF71" s="23">
        <v>0</v>
      </c>
      <c r="AG71" s="23">
        <v>16.85306878653742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677025.71772938967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311171.67193150113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11411.366651039425</v>
      </c>
      <c r="Y72" s="23">
        <v>0</v>
      </c>
      <c r="Z72" s="23">
        <v>0</v>
      </c>
      <c r="AA72" s="23">
        <v>0</v>
      </c>
      <c r="AB72" s="23">
        <v>0</v>
      </c>
      <c r="AC72" s="23">
        <v>2321.3733869527841</v>
      </c>
      <c r="AD72" s="23">
        <v>0</v>
      </c>
      <c r="AE72" s="23">
        <v>0</v>
      </c>
      <c r="AF72" s="23">
        <v>119444.60841679598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4969919.414529928</v>
      </c>
      <c r="AM72" s="23">
        <v>0</v>
      </c>
      <c r="AN72" s="23">
        <v>0</v>
      </c>
      <c r="AO72" s="23">
        <v>0</v>
      </c>
      <c r="AP72" s="23">
        <v>0</v>
      </c>
      <c r="AQ72" s="23">
        <v>1966311.5670398688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1355709.5824492092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2069626.597422367</v>
      </c>
      <c r="D75" s="23">
        <v>70318.698610213469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7.7147140111180939</v>
      </c>
      <c r="O75" s="23">
        <v>0</v>
      </c>
      <c r="P75" s="23">
        <v>0</v>
      </c>
      <c r="Q75" s="23">
        <v>0</v>
      </c>
      <c r="R75" s="23">
        <v>4.322063336915543E-2</v>
      </c>
      <c r="S75" s="23">
        <v>2.7206723821069385</v>
      </c>
      <c r="T75" s="23">
        <v>16.464067769013056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0.39464537716526932</v>
      </c>
      <c r="AD75" s="23">
        <v>14838.51588872655</v>
      </c>
      <c r="AE75" s="23">
        <v>911583.32145557564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0.550967065163811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80832.67651724063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35287.13438248141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3229.0877323763648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8539.5941763281317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29917.564872969469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104.7261800560016</v>
      </c>
      <c r="L78" s="23">
        <v>0</v>
      </c>
      <c r="M78" s="23">
        <v>147.60329705342318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29595.387783011494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710.47553879967745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10474618.334639376</v>
      </c>
      <c r="D79" s="23">
        <v>1055780.9985292684</v>
      </c>
      <c r="E79" s="23">
        <v>2689439.0390957841</v>
      </c>
      <c r="F79" s="23">
        <v>276701.65180755249</v>
      </c>
      <c r="G79" s="23">
        <v>4.467404395030572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1.4227865926610479</v>
      </c>
      <c r="O79" s="23">
        <v>6.2403201676084628</v>
      </c>
      <c r="P79" s="23">
        <v>0</v>
      </c>
      <c r="Q79" s="23">
        <v>3.608070050567564</v>
      </c>
      <c r="R79" s="23">
        <v>3.1303545372782278</v>
      </c>
      <c r="S79" s="23">
        <v>9316.3131856484815</v>
      </c>
      <c r="T79" s="23">
        <v>49399.364431318776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525056.85386688565</v>
      </c>
      <c r="AF79" s="23">
        <v>0</v>
      </c>
      <c r="AG79" s="23">
        <v>3.6688359403923547</v>
      </c>
      <c r="AH79" s="23">
        <v>0</v>
      </c>
      <c r="AI79" s="23">
        <v>0</v>
      </c>
      <c r="AJ79" s="23">
        <v>0</v>
      </c>
      <c r="AK79" s="23">
        <v>0</v>
      </c>
      <c r="AL79" s="23">
        <v>315.96502743881553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6359865.6170182154</v>
      </c>
      <c r="H80" s="23">
        <v>1648022.0841678421</v>
      </c>
      <c r="I80" s="23">
        <v>0</v>
      </c>
      <c r="J80" s="23">
        <v>0</v>
      </c>
      <c r="K80" s="23">
        <v>10960.815671681306</v>
      </c>
      <c r="L80" s="23">
        <v>0</v>
      </c>
      <c r="M80" s="23">
        <v>0</v>
      </c>
      <c r="N80" s="23">
        <v>253232.29053162041</v>
      </c>
      <c r="O80" s="23">
        <v>341132.17855364387</v>
      </c>
      <c r="P80" s="23">
        <v>0</v>
      </c>
      <c r="Q80" s="23">
        <v>65461.953133116964</v>
      </c>
      <c r="R80" s="23">
        <v>497.85206520987941</v>
      </c>
      <c r="S80" s="23">
        <v>41468.645396056811</v>
      </c>
      <c r="T80" s="23">
        <v>1629.6327667481169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401.30593103214528</v>
      </c>
      <c r="AD80" s="23">
        <v>1.2830250007954722</v>
      </c>
      <c r="AE80" s="23">
        <v>131191.6793843038</v>
      </c>
      <c r="AF80" s="23">
        <v>0</v>
      </c>
      <c r="AG80" s="23">
        <v>568.04302134126351</v>
      </c>
      <c r="AH80" s="23">
        <v>0</v>
      </c>
      <c r="AI80" s="23">
        <v>0</v>
      </c>
      <c r="AJ80" s="23">
        <v>0</v>
      </c>
      <c r="AK80" s="23">
        <v>0</v>
      </c>
      <c r="AL80" s="23">
        <v>17550.016577465347</v>
      </c>
      <c r="AM80" s="23">
        <v>446717.47062595334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7.9259075827267295E-2</v>
      </c>
      <c r="H81" s="23">
        <v>5153.0915771851778</v>
      </c>
      <c r="I81" s="23">
        <v>0</v>
      </c>
      <c r="J81" s="23">
        <v>0</v>
      </c>
      <c r="K81" s="23">
        <v>71608.392054886906</v>
      </c>
      <c r="L81" s="23">
        <v>0</v>
      </c>
      <c r="M81" s="23">
        <v>349527.72253956069</v>
      </c>
      <c r="N81" s="23">
        <v>256162.67339979034</v>
      </c>
      <c r="O81" s="23">
        <v>0.4415942430810002</v>
      </c>
      <c r="P81" s="23">
        <v>0</v>
      </c>
      <c r="Q81" s="23">
        <v>67092.035531287751</v>
      </c>
      <c r="R81" s="23">
        <v>38772.646779587041</v>
      </c>
      <c r="S81" s="23">
        <v>270.76385296183213</v>
      </c>
      <c r="T81" s="23">
        <v>0</v>
      </c>
      <c r="U81" s="23">
        <v>0</v>
      </c>
      <c r="V81" s="23">
        <v>0</v>
      </c>
      <c r="W81" s="23">
        <v>0</v>
      </c>
      <c r="X81" s="23">
        <v>2.5686804286348774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2422.8473141769068</v>
      </c>
      <c r="AE81" s="23">
        <v>17983.120209431781</v>
      </c>
      <c r="AF81" s="23">
        <v>0</v>
      </c>
      <c r="AG81" s="23">
        <v>15153.603015216537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632.83589723404475</v>
      </c>
      <c r="G82" s="23">
        <v>8.8693312794874331</v>
      </c>
      <c r="H82" s="23">
        <v>0</v>
      </c>
      <c r="I82" s="23">
        <v>0</v>
      </c>
      <c r="J82" s="23">
        <v>0</v>
      </c>
      <c r="K82" s="23">
        <v>4898.3530427616124</v>
      </c>
      <c r="L82" s="23">
        <v>0</v>
      </c>
      <c r="M82" s="23">
        <v>0</v>
      </c>
      <c r="N82" s="23">
        <v>1561.9274383454022</v>
      </c>
      <c r="O82" s="23">
        <v>16.580888952116922</v>
      </c>
      <c r="P82" s="23">
        <v>0</v>
      </c>
      <c r="Q82" s="23">
        <v>667.84321979964329</v>
      </c>
      <c r="R82" s="23">
        <v>467.00901366205738</v>
      </c>
      <c r="S82" s="23">
        <v>11173.398984716916</v>
      </c>
      <c r="T82" s="23">
        <v>0</v>
      </c>
      <c r="U82" s="23">
        <v>0</v>
      </c>
      <c r="V82" s="23">
        <v>0</v>
      </c>
      <c r="W82" s="23">
        <v>0</v>
      </c>
      <c r="X82" s="23">
        <v>0.45908799713289483</v>
      </c>
      <c r="Y82" s="23">
        <v>0</v>
      </c>
      <c r="Z82" s="23">
        <v>0</v>
      </c>
      <c r="AA82" s="23">
        <v>0</v>
      </c>
      <c r="AB82" s="23">
        <v>0</v>
      </c>
      <c r="AC82" s="23">
        <v>84.742745740167322</v>
      </c>
      <c r="AD82" s="23">
        <v>1182.3013251817172</v>
      </c>
      <c r="AE82" s="23">
        <v>203.75079916266461</v>
      </c>
      <c r="AF82" s="23">
        <v>0</v>
      </c>
      <c r="AG82" s="23">
        <v>64582.990480760913</v>
      </c>
      <c r="AH82" s="23">
        <v>0</v>
      </c>
      <c r="AI82" s="23">
        <v>0</v>
      </c>
      <c r="AJ82" s="23">
        <v>0</v>
      </c>
      <c r="AK82" s="23">
        <v>0</v>
      </c>
      <c r="AL82" s="23">
        <v>667302.94433103292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3127.6234564464776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4889.3080041784578</v>
      </c>
      <c r="O83" s="23">
        <v>4792.1772368308966</v>
      </c>
      <c r="P83" s="23">
        <v>0</v>
      </c>
      <c r="Q83" s="23">
        <v>0</v>
      </c>
      <c r="R83" s="23">
        <v>44.094584794077299</v>
      </c>
      <c r="S83" s="23">
        <v>7259.0460734858734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141513.53573324523</v>
      </c>
      <c r="AD83" s="23">
        <v>406.31273994151945</v>
      </c>
      <c r="AE83" s="23">
        <v>237249.05077625057</v>
      </c>
      <c r="AF83" s="23">
        <v>0</v>
      </c>
      <c r="AG83" s="23">
        <v>23345.864413882995</v>
      </c>
      <c r="AH83" s="23">
        <v>0</v>
      </c>
      <c r="AI83" s="23">
        <v>0</v>
      </c>
      <c r="AJ83" s="23">
        <v>0</v>
      </c>
      <c r="AK83" s="23">
        <v>0</v>
      </c>
      <c r="AL83" s="23">
        <v>1.0703269387976919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27.717400906186562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958385.61862994649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1270.3663318439446</v>
      </c>
      <c r="T84" s="23">
        <v>0</v>
      </c>
      <c r="U84" s="23">
        <v>0</v>
      </c>
      <c r="V84" s="23">
        <v>0</v>
      </c>
      <c r="W84" s="23">
        <v>0</v>
      </c>
      <c r="X84" s="23">
        <v>2197964.0409062826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55257.098923725935</v>
      </c>
      <c r="D85" s="23">
        <v>4190.940942980732</v>
      </c>
      <c r="E85" s="23">
        <v>41.776783609802109</v>
      </c>
      <c r="F85" s="23">
        <v>0</v>
      </c>
      <c r="G85" s="23">
        <v>3988.6633574025004</v>
      </c>
      <c r="H85" s="23">
        <v>0</v>
      </c>
      <c r="I85" s="23">
        <v>0</v>
      </c>
      <c r="J85" s="23">
        <v>0</v>
      </c>
      <c r="K85" s="23">
        <v>115837.19633966136</v>
      </c>
      <c r="L85" s="23">
        <v>0</v>
      </c>
      <c r="M85" s="23">
        <v>34267.790556110514</v>
      </c>
      <c r="N85" s="23">
        <v>645.44507496738663</v>
      </c>
      <c r="O85" s="23">
        <v>205.99281083563852</v>
      </c>
      <c r="P85" s="23">
        <v>135.58110725086871</v>
      </c>
      <c r="Q85" s="23">
        <v>3245.7174531273358</v>
      </c>
      <c r="R85" s="23">
        <v>954.27743126268763</v>
      </c>
      <c r="S85" s="23">
        <v>144805.14101900713</v>
      </c>
      <c r="T85" s="23">
        <v>15561.380746511573</v>
      </c>
      <c r="U85" s="23">
        <v>0</v>
      </c>
      <c r="V85" s="23">
        <v>0</v>
      </c>
      <c r="W85" s="23">
        <v>0</v>
      </c>
      <c r="X85" s="23">
        <v>54429.989894737104</v>
      </c>
      <c r="Y85" s="23">
        <v>0</v>
      </c>
      <c r="Z85" s="23">
        <v>0</v>
      </c>
      <c r="AA85" s="23">
        <v>0</v>
      </c>
      <c r="AB85" s="23">
        <v>0</v>
      </c>
      <c r="AC85" s="23">
        <v>32012.783118580839</v>
      </c>
      <c r="AD85" s="23">
        <v>0</v>
      </c>
      <c r="AE85" s="23">
        <v>65991.841124711675</v>
      </c>
      <c r="AF85" s="23">
        <v>0</v>
      </c>
      <c r="AG85" s="23">
        <v>6607.1238488823074</v>
      </c>
      <c r="AH85" s="23">
        <v>0</v>
      </c>
      <c r="AI85" s="23">
        <v>0</v>
      </c>
      <c r="AJ85" s="23">
        <v>0</v>
      </c>
      <c r="AK85" s="23">
        <v>0</v>
      </c>
      <c r="AL85" s="23">
        <v>1793355.4837032475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27120.489347198676</v>
      </c>
      <c r="D86" s="23">
        <v>2421.2673589989622</v>
      </c>
      <c r="E86" s="23">
        <v>4005.5782344981594</v>
      </c>
      <c r="F86" s="23">
        <v>803559.6382098695</v>
      </c>
      <c r="G86" s="23">
        <v>0</v>
      </c>
      <c r="H86" s="23">
        <v>0</v>
      </c>
      <c r="I86" s="23">
        <v>0</v>
      </c>
      <c r="J86" s="23">
        <v>0</v>
      </c>
      <c r="K86" s="23">
        <v>1.2407306299554388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110.9816876378631</v>
      </c>
      <c r="T86" s="23">
        <v>1615057.2531184324</v>
      </c>
      <c r="U86" s="23">
        <v>0</v>
      </c>
      <c r="V86" s="23">
        <v>0</v>
      </c>
      <c r="W86" s="23">
        <v>0</v>
      </c>
      <c r="X86" s="23">
        <v>3.5435958571069324E-3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89222.505857748896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22641.623753729265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55178.708006015608</v>
      </c>
      <c r="H87" s="23">
        <v>16908.232485429689</v>
      </c>
      <c r="I87" s="23">
        <v>0</v>
      </c>
      <c r="J87" s="23">
        <v>0</v>
      </c>
      <c r="K87" s="23">
        <v>20918.572354231048</v>
      </c>
      <c r="L87" s="23">
        <v>0</v>
      </c>
      <c r="M87" s="23">
        <v>0</v>
      </c>
      <c r="N87" s="23">
        <v>97475.631603565082</v>
      </c>
      <c r="O87" s="23">
        <v>12230.463137908058</v>
      </c>
      <c r="P87" s="23">
        <v>4157.7357176338246</v>
      </c>
      <c r="Q87" s="23">
        <v>139773.19222456799</v>
      </c>
      <c r="R87" s="23">
        <v>64058.716745046899</v>
      </c>
      <c r="S87" s="23">
        <v>26915.184729721244</v>
      </c>
      <c r="T87" s="23">
        <v>46010.74908834153</v>
      </c>
      <c r="U87" s="23">
        <v>0</v>
      </c>
      <c r="V87" s="23">
        <v>0</v>
      </c>
      <c r="W87" s="23">
        <v>26632.862435160481</v>
      </c>
      <c r="X87" s="23">
        <v>54416.914502119056</v>
      </c>
      <c r="Y87" s="23">
        <v>0</v>
      </c>
      <c r="Z87" s="23">
        <v>0</v>
      </c>
      <c r="AA87" s="23">
        <v>0</v>
      </c>
      <c r="AB87" s="23">
        <v>0</v>
      </c>
      <c r="AC87" s="23">
        <v>1346.2638733688825</v>
      </c>
      <c r="AD87" s="23">
        <v>807.73577914664645</v>
      </c>
      <c r="AE87" s="23">
        <v>9919.96493822097</v>
      </c>
      <c r="AF87" s="23">
        <v>0</v>
      </c>
      <c r="AG87" s="23">
        <v>46523.269845959527</v>
      </c>
      <c r="AH87" s="23">
        <v>0</v>
      </c>
      <c r="AI87" s="23">
        <v>0</v>
      </c>
      <c r="AJ87" s="23">
        <v>0</v>
      </c>
      <c r="AK87" s="23">
        <v>0</v>
      </c>
      <c r="AL87" s="23">
        <v>50411.833713998079</v>
      </c>
      <c r="AM87" s="23">
        <v>1.733303132010646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257.56291407793708</v>
      </c>
      <c r="D88" s="23">
        <v>0</v>
      </c>
      <c r="E88" s="23">
        <v>0</v>
      </c>
      <c r="F88" s="23">
        <v>0</v>
      </c>
      <c r="G88" s="23">
        <v>114.18755838099638</v>
      </c>
      <c r="H88" s="23">
        <v>0</v>
      </c>
      <c r="I88" s="23">
        <v>0</v>
      </c>
      <c r="J88" s="23">
        <v>0</v>
      </c>
      <c r="K88" s="23">
        <v>108064.03908072859</v>
      </c>
      <c r="L88" s="23">
        <v>0</v>
      </c>
      <c r="M88" s="23">
        <v>0</v>
      </c>
      <c r="N88" s="23">
        <v>125060.35142030138</v>
      </c>
      <c r="O88" s="23">
        <v>3959.2838448255065</v>
      </c>
      <c r="P88" s="23">
        <v>0</v>
      </c>
      <c r="Q88" s="23">
        <v>412299.67452244519</v>
      </c>
      <c r="R88" s="23">
        <v>4496.4308417932425</v>
      </c>
      <c r="S88" s="23">
        <v>11921.587052459832</v>
      </c>
      <c r="T88" s="23">
        <v>0</v>
      </c>
      <c r="U88" s="23">
        <v>0</v>
      </c>
      <c r="V88" s="23">
        <v>0</v>
      </c>
      <c r="W88" s="23">
        <v>0</v>
      </c>
      <c r="X88" s="23">
        <v>59.889221688715601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3.3570417792388112E-2</v>
      </c>
      <c r="AE88" s="23">
        <v>5370.0250123304941</v>
      </c>
      <c r="AF88" s="23">
        <v>0</v>
      </c>
      <c r="AG88" s="23">
        <v>2501.7135926493602</v>
      </c>
      <c r="AH88" s="23">
        <v>0</v>
      </c>
      <c r="AI88" s="23">
        <v>0</v>
      </c>
      <c r="AJ88" s="23">
        <v>0</v>
      </c>
      <c r="AK88" s="23">
        <v>0</v>
      </c>
      <c r="AL88" s="23">
        <v>24270.859323609839</v>
      </c>
      <c r="AM88" s="23">
        <v>11161.492245525855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11.155203880182508</v>
      </c>
      <c r="H89" s="23">
        <v>0</v>
      </c>
      <c r="I89" s="23">
        <v>0</v>
      </c>
      <c r="J89" s="23">
        <v>0</v>
      </c>
      <c r="K89" s="23">
        <v>8289.5520469118328</v>
      </c>
      <c r="L89" s="23">
        <v>0</v>
      </c>
      <c r="M89" s="23">
        <v>0</v>
      </c>
      <c r="N89" s="23">
        <v>2208.6442974482675</v>
      </c>
      <c r="O89" s="23">
        <v>81.308549554714574</v>
      </c>
      <c r="P89" s="23">
        <v>69.352269165657873</v>
      </c>
      <c r="Q89" s="23">
        <v>1035.5747164416539</v>
      </c>
      <c r="R89" s="23">
        <v>3645.1785162317005</v>
      </c>
      <c r="S89" s="23">
        <v>13357.835042265491</v>
      </c>
      <c r="T89" s="23">
        <v>2.2374071315233022</v>
      </c>
      <c r="U89" s="23">
        <v>0</v>
      </c>
      <c r="V89" s="23">
        <v>0</v>
      </c>
      <c r="W89" s="23">
        <v>0</v>
      </c>
      <c r="X89" s="23">
        <v>310.10421900190101</v>
      </c>
      <c r="Y89" s="23">
        <v>0</v>
      </c>
      <c r="Z89" s="23">
        <v>0</v>
      </c>
      <c r="AA89" s="23">
        <v>0</v>
      </c>
      <c r="AB89" s="23">
        <v>0</v>
      </c>
      <c r="AC89" s="23">
        <v>131.69795983766184</v>
      </c>
      <c r="AD89" s="23">
        <v>44.558049057557234</v>
      </c>
      <c r="AE89" s="23">
        <v>4108.4254998499646</v>
      </c>
      <c r="AF89" s="23">
        <v>0</v>
      </c>
      <c r="AG89" s="23">
        <v>3883.0839416474223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-83602.792938068131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45377.729879837811</v>
      </c>
      <c r="H90" s="23">
        <v>0</v>
      </c>
      <c r="I90" s="23">
        <v>0</v>
      </c>
      <c r="J90" s="23">
        <v>0</v>
      </c>
      <c r="K90" s="23">
        <v>8417.1224234854762</v>
      </c>
      <c r="L90" s="23">
        <v>0</v>
      </c>
      <c r="M90" s="23">
        <v>0</v>
      </c>
      <c r="N90" s="23">
        <v>43957.843663032196</v>
      </c>
      <c r="O90" s="23">
        <v>35603.302185413901</v>
      </c>
      <c r="P90" s="23">
        <v>29151.837390500907</v>
      </c>
      <c r="Q90" s="23">
        <v>230616.97704280255</v>
      </c>
      <c r="R90" s="23">
        <v>61910.021214514883</v>
      </c>
      <c r="S90" s="23">
        <v>9134.9450637799237</v>
      </c>
      <c r="T90" s="23">
        <v>2557.9862525869125</v>
      </c>
      <c r="U90" s="23">
        <v>0</v>
      </c>
      <c r="V90" s="23">
        <v>0</v>
      </c>
      <c r="W90" s="23">
        <v>0</v>
      </c>
      <c r="X90" s="23">
        <v>2560.599021924204</v>
      </c>
      <c r="Y90" s="23">
        <v>0</v>
      </c>
      <c r="Z90" s="23">
        <v>0</v>
      </c>
      <c r="AA90" s="23">
        <v>0</v>
      </c>
      <c r="AB90" s="23">
        <v>0</v>
      </c>
      <c r="AC90" s="23">
        <v>100264.1573933708</v>
      </c>
      <c r="AD90" s="23">
        <v>3615.8990007750281</v>
      </c>
      <c r="AE90" s="23">
        <v>15476.607780189566</v>
      </c>
      <c r="AF90" s="23">
        <v>0</v>
      </c>
      <c r="AG90" s="23">
        <v>635.72921682106505</v>
      </c>
      <c r="AH90" s="23">
        <v>0</v>
      </c>
      <c r="AI90" s="23">
        <v>0</v>
      </c>
      <c r="AJ90" s="23">
        <v>0</v>
      </c>
      <c r="AK90" s="23">
        <v>0</v>
      </c>
      <c r="AL90" s="23">
        <v>40861.310990828242</v>
      </c>
      <c r="AM90" s="23">
        <v>109.55054787967933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11615.974694484508</v>
      </c>
      <c r="H91" s="23">
        <v>0</v>
      </c>
      <c r="I91" s="23">
        <v>0</v>
      </c>
      <c r="J91" s="23">
        <v>0</v>
      </c>
      <c r="K91" s="23">
        <v>1931.3719571613997</v>
      </c>
      <c r="L91" s="23">
        <v>0</v>
      </c>
      <c r="M91" s="23">
        <v>0</v>
      </c>
      <c r="N91" s="23">
        <v>20067.925120638127</v>
      </c>
      <c r="O91" s="23">
        <v>2362.3952955703626</v>
      </c>
      <c r="P91" s="23">
        <v>120.47236829366909</v>
      </c>
      <c r="Q91" s="23">
        <v>8.4967877363799502</v>
      </c>
      <c r="R91" s="23">
        <v>15540.244308654432</v>
      </c>
      <c r="S91" s="23">
        <v>2116.7687372256041</v>
      </c>
      <c r="T91" s="23">
        <v>106930.16664576209</v>
      </c>
      <c r="U91" s="23">
        <v>0</v>
      </c>
      <c r="V91" s="23">
        <v>0</v>
      </c>
      <c r="W91" s="23">
        <v>0</v>
      </c>
      <c r="X91" s="23">
        <v>3641.8585842878824</v>
      </c>
      <c r="Y91" s="23">
        <v>0</v>
      </c>
      <c r="Z91" s="23">
        <v>0</v>
      </c>
      <c r="AA91" s="23">
        <v>959928.15569873946</v>
      </c>
      <c r="AB91" s="23">
        <v>0</v>
      </c>
      <c r="AC91" s="23">
        <v>4217383.2787456335</v>
      </c>
      <c r="AD91" s="23">
        <v>10422.905418126942</v>
      </c>
      <c r="AE91" s="23">
        <v>6948.4430338025413</v>
      </c>
      <c r="AF91" s="23">
        <v>0</v>
      </c>
      <c r="AG91" s="23">
        <v>2236.6810981863246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26597.280351045745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9.6819880900325437</v>
      </c>
      <c r="H92" s="23">
        <v>0</v>
      </c>
      <c r="I92" s="23">
        <v>0</v>
      </c>
      <c r="J92" s="23">
        <v>0</v>
      </c>
      <c r="K92" s="23">
        <v>16078.173835200836</v>
      </c>
      <c r="L92" s="23">
        <v>0</v>
      </c>
      <c r="M92" s="23">
        <v>0</v>
      </c>
      <c r="N92" s="23">
        <v>379924.77075170964</v>
      </c>
      <c r="O92" s="23">
        <v>11.79219084790129</v>
      </c>
      <c r="P92" s="23">
        <v>2066038.0794231719</v>
      </c>
      <c r="Q92" s="23">
        <v>208.5186296504348</v>
      </c>
      <c r="R92" s="23">
        <v>81140.667166630854</v>
      </c>
      <c r="S92" s="23">
        <v>34.99871049624484</v>
      </c>
      <c r="T92" s="23">
        <v>68.820602632320288</v>
      </c>
      <c r="U92" s="23">
        <v>0</v>
      </c>
      <c r="V92" s="23">
        <v>0</v>
      </c>
      <c r="W92" s="23">
        <v>0</v>
      </c>
      <c r="X92" s="23">
        <v>7805.0876784818392</v>
      </c>
      <c r="Y92" s="23">
        <v>0</v>
      </c>
      <c r="Z92" s="23">
        <v>0</v>
      </c>
      <c r="AA92" s="23">
        <v>852.32205480726475</v>
      </c>
      <c r="AB92" s="23">
        <v>0</v>
      </c>
      <c r="AC92" s="23">
        <v>113711.74362451117</v>
      </c>
      <c r="AD92" s="23">
        <v>742.45275369116757</v>
      </c>
      <c r="AE92" s="23">
        <v>6812.9013705380994</v>
      </c>
      <c r="AF92" s="23">
        <v>0</v>
      </c>
      <c r="AG92" s="23">
        <v>4.0315882940918373</v>
      </c>
      <c r="AH92" s="23">
        <v>0</v>
      </c>
      <c r="AI92" s="23">
        <v>0</v>
      </c>
      <c r="AJ92" s="23">
        <v>0</v>
      </c>
      <c r="AK92" s="23">
        <v>0</v>
      </c>
      <c r="AL92" s="23">
        <v>39736.870086546056</v>
      </c>
      <c r="AM92" s="23">
        <v>3.839709158781901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64.920456723789485</v>
      </c>
      <c r="D93" s="23">
        <v>0</v>
      </c>
      <c r="E93" s="23">
        <v>0</v>
      </c>
      <c r="F93" s="23">
        <v>0</v>
      </c>
      <c r="G93" s="23">
        <v>160.20389045401259</v>
      </c>
      <c r="H93" s="23">
        <v>0</v>
      </c>
      <c r="I93" s="23">
        <v>0</v>
      </c>
      <c r="J93" s="23">
        <v>0</v>
      </c>
      <c r="K93" s="23">
        <v>31652.301864717199</v>
      </c>
      <c r="L93" s="23">
        <v>0</v>
      </c>
      <c r="M93" s="23">
        <v>0</v>
      </c>
      <c r="N93" s="23">
        <v>5002.4055826322701</v>
      </c>
      <c r="O93" s="23">
        <v>67.23028224151119</v>
      </c>
      <c r="P93" s="23">
        <v>460472.81122601684</v>
      </c>
      <c r="Q93" s="23">
        <v>4952.1883132615349</v>
      </c>
      <c r="R93" s="23">
        <v>516601.31598393572</v>
      </c>
      <c r="S93" s="23">
        <v>4798.8653213006619</v>
      </c>
      <c r="T93" s="23">
        <v>17588.332915338848</v>
      </c>
      <c r="U93" s="23">
        <v>0</v>
      </c>
      <c r="V93" s="23">
        <v>0</v>
      </c>
      <c r="W93" s="23">
        <v>0</v>
      </c>
      <c r="X93" s="23">
        <v>71453.51600856577</v>
      </c>
      <c r="Y93" s="23">
        <v>0</v>
      </c>
      <c r="Z93" s="23">
        <v>0</v>
      </c>
      <c r="AA93" s="23">
        <v>260.08546949126611</v>
      </c>
      <c r="AB93" s="23">
        <v>0</v>
      </c>
      <c r="AC93" s="23">
        <v>107459.58966036618</v>
      </c>
      <c r="AD93" s="23">
        <v>37288.321875861766</v>
      </c>
      <c r="AE93" s="23">
        <v>22567.821929842808</v>
      </c>
      <c r="AF93" s="23">
        <v>0</v>
      </c>
      <c r="AG93" s="23">
        <v>11472.632324328697</v>
      </c>
      <c r="AH93" s="23">
        <v>0</v>
      </c>
      <c r="AI93" s="23">
        <v>0</v>
      </c>
      <c r="AJ93" s="23">
        <v>0</v>
      </c>
      <c r="AK93" s="23">
        <v>0</v>
      </c>
      <c r="AL93" s="23">
        <v>50128.755371657106</v>
      </c>
      <c r="AM93" s="23">
        <v>241.58176348340373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24.459743274361994</v>
      </c>
      <c r="L94" s="23">
        <v>0</v>
      </c>
      <c r="M94" s="23">
        <v>0</v>
      </c>
      <c r="N94" s="23">
        <v>11595.628252874252</v>
      </c>
      <c r="O94" s="23">
        <v>0</v>
      </c>
      <c r="P94" s="23">
        <v>571.1196246639264</v>
      </c>
      <c r="Q94" s="23">
        <v>9.8663551070425886</v>
      </c>
      <c r="R94" s="23">
        <v>2276.1979980307651</v>
      </c>
      <c r="S94" s="23">
        <v>8.8434558673816088</v>
      </c>
      <c r="T94" s="23">
        <v>0.67890024300308149</v>
      </c>
      <c r="U94" s="23">
        <v>0</v>
      </c>
      <c r="V94" s="23">
        <v>0</v>
      </c>
      <c r="W94" s="23">
        <v>15054664.236549087</v>
      </c>
      <c r="X94" s="23">
        <v>86128.920619737255</v>
      </c>
      <c r="Y94" s="23">
        <v>0</v>
      </c>
      <c r="Z94" s="23">
        <v>0</v>
      </c>
      <c r="AA94" s="23">
        <v>1.5602778752916651</v>
      </c>
      <c r="AB94" s="23">
        <v>0</v>
      </c>
      <c r="AC94" s="23">
        <v>130.9917727609029</v>
      </c>
      <c r="AD94" s="23">
        <v>716454.94903915026</v>
      </c>
      <c r="AE94" s="23">
        <v>50.372536495367534</v>
      </c>
      <c r="AF94" s="23">
        <v>0</v>
      </c>
      <c r="AG94" s="23">
        <v>19.384581186387287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6.3710899812760138E-2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5323.0747168243734</v>
      </c>
      <c r="H95" s="23">
        <v>0</v>
      </c>
      <c r="I95" s="23">
        <v>0</v>
      </c>
      <c r="J95" s="23">
        <v>0</v>
      </c>
      <c r="K95" s="23">
        <v>134.80791465170586</v>
      </c>
      <c r="L95" s="23">
        <v>0</v>
      </c>
      <c r="M95" s="23">
        <v>0</v>
      </c>
      <c r="N95" s="23">
        <v>512.83468204363589</v>
      </c>
      <c r="O95" s="23">
        <v>434.32702040794157</v>
      </c>
      <c r="P95" s="23">
        <v>0</v>
      </c>
      <c r="Q95" s="23">
        <v>0</v>
      </c>
      <c r="R95" s="23">
        <v>24527.626622847842</v>
      </c>
      <c r="S95" s="23">
        <v>647.56202832670112</v>
      </c>
      <c r="T95" s="23">
        <v>31612.905959922708</v>
      </c>
      <c r="U95" s="23">
        <v>0</v>
      </c>
      <c r="V95" s="23">
        <v>0</v>
      </c>
      <c r="W95" s="23">
        <v>531169.9786939203</v>
      </c>
      <c r="X95" s="23">
        <v>22746.189875720447</v>
      </c>
      <c r="Y95" s="23">
        <v>0</v>
      </c>
      <c r="Z95" s="23">
        <v>0</v>
      </c>
      <c r="AA95" s="23">
        <v>0.65638791253518747</v>
      </c>
      <c r="AB95" s="23">
        <v>0</v>
      </c>
      <c r="AC95" s="23">
        <v>9357.4825080753089</v>
      </c>
      <c r="AD95" s="23">
        <v>255406.61466532931</v>
      </c>
      <c r="AE95" s="23">
        <v>10188.976737044602</v>
      </c>
      <c r="AF95" s="23">
        <v>0</v>
      </c>
      <c r="AG95" s="23">
        <v>3.7972594022195998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102182.20804566584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213256.43480420965</v>
      </c>
      <c r="H96" s="23">
        <v>8373.5290739614211</v>
      </c>
      <c r="I96" s="23">
        <v>0</v>
      </c>
      <c r="J96" s="23">
        <v>0</v>
      </c>
      <c r="K96" s="23">
        <v>6919.2986385165932</v>
      </c>
      <c r="L96" s="23">
        <v>0</v>
      </c>
      <c r="M96" s="23">
        <v>0</v>
      </c>
      <c r="N96" s="23">
        <v>1927696.1427424313</v>
      </c>
      <c r="O96" s="23">
        <v>92949.315834003195</v>
      </c>
      <c r="P96" s="23">
        <v>34.142424887309176</v>
      </c>
      <c r="Q96" s="23">
        <v>168075.07310179892</v>
      </c>
      <c r="R96" s="23">
        <v>18146.598292999475</v>
      </c>
      <c r="S96" s="23">
        <v>207688.81761833702</v>
      </c>
      <c r="T96" s="23">
        <v>439451.96091447794</v>
      </c>
      <c r="U96" s="23">
        <v>0</v>
      </c>
      <c r="V96" s="23">
        <v>0</v>
      </c>
      <c r="W96" s="23">
        <v>0</v>
      </c>
      <c r="X96" s="23">
        <v>1164.1022753534803</v>
      </c>
      <c r="Y96" s="23">
        <v>0</v>
      </c>
      <c r="Z96" s="23">
        <v>0</v>
      </c>
      <c r="AA96" s="23">
        <v>1736.8454163979823</v>
      </c>
      <c r="AB96" s="23">
        <v>0</v>
      </c>
      <c r="AC96" s="23">
        <v>224244.90275620989</v>
      </c>
      <c r="AD96" s="23">
        <v>149896.20873907933</v>
      </c>
      <c r="AE96" s="23">
        <v>1109363.1699758924</v>
      </c>
      <c r="AF96" s="23">
        <v>0</v>
      </c>
      <c r="AG96" s="23">
        <v>65570.377795841778</v>
      </c>
      <c r="AH96" s="23">
        <v>0</v>
      </c>
      <c r="AI96" s="23">
        <v>0</v>
      </c>
      <c r="AJ96" s="23">
        <v>0</v>
      </c>
      <c r="AK96" s="23">
        <v>0</v>
      </c>
      <c r="AL96" s="23">
        <v>34526.220022140056</v>
      </c>
      <c r="AM96" s="23">
        <v>429634.60733456595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19.47819260387476</v>
      </c>
      <c r="H97" s="23">
        <v>0</v>
      </c>
      <c r="I97" s="23">
        <v>0</v>
      </c>
      <c r="J97" s="23">
        <v>0</v>
      </c>
      <c r="K97" s="23">
        <v>115.25464904290901</v>
      </c>
      <c r="L97" s="23">
        <v>0</v>
      </c>
      <c r="M97" s="23">
        <v>0</v>
      </c>
      <c r="N97" s="23">
        <v>52.307933700813685</v>
      </c>
      <c r="O97" s="23">
        <v>3.2045101816153077E-3</v>
      </c>
      <c r="P97" s="23">
        <v>895.42693109806623</v>
      </c>
      <c r="Q97" s="23">
        <v>0.25569652708456397</v>
      </c>
      <c r="R97" s="23">
        <v>138.07298228915423</v>
      </c>
      <c r="S97" s="23">
        <v>0.41336146234759263</v>
      </c>
      <c r="T97" s="23">
        <v>71.86726802727317</v>
      </c>
      <c r="U97" s="23">
        <v>0</v>
      </c>
      <c r="V97" s="23">
        <v>0</v>
      </c>
      <c r="W97" s="23">
        <v>0</v>
      </c>
      <c r="X97" s="23">
        <v>19.661590268952278</v>
      </c>
      <c r="Y97" s="23">
        <v>0</v>
      </c>
      <c r="Z97" s="23">
        <v>0</v>
      </c>
      <c r="AA97" s="23">
        <v>0.3395325750437751</v>
      </c>
      <c r="AB97" s="23">
        <v>0</v>
      </c>
      <c r="AC97" s="23">
        <v>19239.045346904695</v>
      </c>
      <c r="AD97" s="23">
        <v>9784.6662235161657</v>
      </c>
      <c r="AE97" s="23">
        <v>1701.3486777851299</v>
      </c>
      <c r="AF97" s="23">
        <v>0</v>
      </c>
      <c r="AG97" s="23">
        <v>1.9561246324940447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19.280995361036815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751585.7729780447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16642.517504174913</v>
      </c>
      <c r="M100" s="23">
        <v>21317.173191411603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7375.2591015842354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428733.34448577574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2.2249368498127812E-2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315150.0862915449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27959.559073187604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190601.63834744014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45021.480537718919</v>
      </c>
      <c r="Z108" s="23">
        <v>0</v>
      </c>
      <c r="AA108" s="23">
        <v>0</v>
      </c>
      <c r="AB108" s="23">
        <v>0</v>
      </c>
      <c r="AC108" s="23">
        <v>0</v>
      </c>
      <c r="AD108" s="23">
        <v>101841.83187144698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133.03620112917059</v>
      </c>
      <c r="Z109" s="23">
        <v>33588.764376845866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1.1772579196175548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0.80133855932639908</v>
      </c>
      <c r="O111" s="23">
        <v>1.6425847440525168</v>
      </c>
      <c r="P111" s="23">
        <v>0</v>
      </c>
      <c r="Q111" s="23">
        <v>0</v>
      </c>
      <c r="R111" s="23">
        <v>38.897599700363209</v>
      </c>
      <c r="S111" s="23">
        <v>192.76216826784278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50.695455782212782</v>
      </c>
      <c r="AC111" s="23">
        <v>416520.18462020013</v>
      </c>
      <c r="AD111" s="23">
        <v>6661.7800394933829</v>
      </c>
      <c r="AE111" s="23">
        <v>114372.32127112724</v>
      </c>
      <c r="AF111" s="23">
        <v>0</v>
      </c>
      <c r="AG111" s="23">
        <v>831154.7092105425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27100.829102454263</v>
      </c>
      <c r="AD112" s="23">
        <v>0</v>
      </c>
      <c r="AE112" s="23">
        <v>50.968386189852744</v>
      </c>
      <c r="AF112" s="23">
        <v>29381.346112359668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957310.44508027844</v>
      </c>
      <c r="AC113" s="23">
        <v>125904.17198772648</v>
      </c>
      <c r="AD113" s="23">
        <v>0</v>
      </c>
      <c r="AE113" s="23">
        <v>0</v>
      </c>
      <c r="AF113" s="23">
        <v>300411.50555894512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86.755903844853208</v>
      </c>
      <c r="AC114" s="23">
        <v>176252.10116917608</v>
      </c>
      <c r="AD114" s="23">
        <v>0</v>
      </c>
      <c r="AE114" s="23">
        <v>33382.571096834727</v>
      </c>
      <c r="AF114" s="23">
        <v>1138.5176655011262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2262.3850362826911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318145.49914486962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331694.90229289932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77687.408265322956</v>
      </c>
      <c r="AP117" s="23">
        <v>201.72244444812864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2264.1645231125308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39689.036963786617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38500.727122869212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621.10896622854898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22737.416552312767</v>
      </c>
      <c r="Y128" s="23">
        <v>0</v>
      </c>
      <c r="Z128" s="23">
        <v>0</v>
      </c>
      <c r="AA128" s="23">
        <v>0</v>
      </c>
      <c r="AB128" s="23">
        <v>0</v>
      </c>
      <c r="AC128" s="23">
        <v>1.2697418651460384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1311.3888774058757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9896.5412880418753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20757.251097254895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1967.597291428516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27531.658167649497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1077.4096920025188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123.17173747601737</v>
      </c>
      <c r="U133" s="23">
        <v>2536.6006774146776</v>
      </c>
      <c r="V133" s="23">
        <v>0</v>
      </c>
      <c r="W133" s="23">
        <v>0</v>
      </c>
      <c r="X133" s="23">
        <v>8236.8196942549584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36226.282610082249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25684.63903015948</v>
      </c>
      <c r="AG135" s="23">
        <v>0</v>
      </c>
      <c r="AH135" s="23">
        <v>0</v>
      </c>
      <c r="AI135" s="23">
        <v>167974.89828949366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36.555087102295204</v>
      </c>
      <c r="V136" s="23">
        <v>71677.77554097533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3093.3027738249189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83256.327176101593</v>
      </c>
      <c r="AF138" s="23">
        <v>110703.35106594092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28123.369152365201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45896.571960618305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8.9491299345122801</v>
      </c>
      <c r="H141" s="23">
        <v>0</v>
      </c>
      <c r="I141" s="23">
        <v>0</v>
      </c>
      <c r="J141" s="23">
        <v>0</v>
      </c>
      <c r="K141" s="23">
        <v>4.875750351951349</v>
      </c>
      <c r="L141" s="23">
        <v>0</v>
      </c>
      <c r="M141" s="23">
        <v>0</v>
      </c>
      <c r="N141" s="23">
        <v>16.619318962540994</v>
      </c>
      <c r="O141" s="23">
        <v>12.336234788002299</v>
      </c>
      <c r="P141" s="23">
        <v>0</v>
      </c>
      <c r="Q141" s="23">
        <v>0</v>
      </c>
      <c r="R141" s="23">
        <v>9.6748337560377138</v>
      </c>
      <c r="S141" s="23">
        <v>0.10010450242967432</v>
      </c>
      <c r="T141" s="23">
        <v>8.4048875549554527</v>
      </c>
      <c r="U141" s="23">
        <v>0</v>
      </c>
      <c r="V141" s="23">
        <v>0</v>
      </c>
      <c r="W141" s="23">
        <v>0</v>
      </c>
      <c r="X141" s="23">
        <v>2.1734637661239473</v>
      </c>
      <c r="Y141" s="23">
        <v>0</v>
      </c>
      <c r="Z141" s="23">
        <v>0</v>
      </c>
      <c r="AA141" s="23">
        <v>0</v>
      </c>
      <c r="AB141" s="23">
        <v>0</v>
      </c>
      <c r="AC141" s="23">
        <v>2699.1260766051269</v>
      </c>
      <c r="AD141" s="23">
        <v>0</v>
      </c>
      <c r="AE141" s="23">
        <v>134.07863192563374</v>
      </c>
      <c r="AF141" s="23">
        <v>0</v>
      </c>
      <c r="AG141" s="23">
        <v>25.365166975015793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247838.02795970006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-31982277.325778667</v>
      </c>
      <c r="AS146" s="23">
        <v>26887296.144820962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1368150.406159966</v>
      </c>
      <c r="D151" s="23">
        <v>514162.40463828947</v>
      </c>
      <c r="E151" s="23">
        <v>2380973.7386974143</v>
      </c>
      <c r="F151" s="23">
        <v>6631240.3104384346</v>
      </c>
      <c r="G151" s="23">
        <v>1842.8563910754046</v>
      </c>
      <c r="H151" s="23">
        <v>0</v>
      </c>
      <c r="I151" s="23">
        <v>-27741.233972786318</v>
      </c>
      <c r="J151" s="23">
        <v>0</v>
      </c>
      <c r="K151" s="23">
        <v>-19171.809852666764</v>
      </c>
      <c r="L151" s="23">
        <v>1320426.2289459372</v>
      </c>
      <c r="M151" s="23">
        <v>12666476.301307874</v>
      </c>
      <c r="N151" s="23">
        <v>86.52494393884875</v>
      </c>
      <c r="O151" s="23">
        <v>377.19108397313926</v>
      </c>
      <c r="P151" s="23">
        <v>5447.7387645810031</v>
      </c>
      <c r="Q151" s="23">
        <v>2701.6689595064595</v>
      </c>
      <c r="R151" s="23">
        <v>36196.268943644856</v>
      </c>
      <c r="S151" s="23">
        <v>186567.42763106956</v>
      </c>
      <c r="T151" s="23">
        <v>908.43337704498595</v>
      </c>
      <c r="U151" s="23">
        <v>0</v>
      </c>
      <c r="V151" s="23">
        <v>0</v>
      </c>
      <c r="W151" s="23">
        <v>11776215.198980751</v>
      </c>
      <c r="X151" s="23">
        <v>9372568.1084166057</v>
      </c>
      <c r="Y151" s="23">
        <v>-4091609.3363404553</v>
      </c>
      <c r="Z151" s="23">
        <v>-8338.2514201487593</v>
      </c>
      <c r="AA151" s="23">
        <v>0</v>
      </c>
      <c r="AB151" s="23">
        <v>-5267.3861975086647</v>
      </c>
      <c r="AC151" s="23">
        <v>0</v>
      </c>
      <c r="AD151" s="23">
        <v>58947.401173717284</v>
      </c>
      <c r="AE151" s="23">
        <v>65729.945460485644</v>
      </c>
      <c r="AF151" s="23">
        <v>3476815.09315055</v>
      </c>
      <c r="AG151" s="23">
        <v>17.004766659864707</v>
      </c>
      <c r="AH151" s="23">
        <v>0</v>
      </c>
      <c r="AI151" s="23">
        <v>0</v>
      </c>
      <c r="AJ151" s="23">
        <v>0</v>
      </c>
      <c r="AK151" s="23">
        <v>0</v>
      </c>
      <c r="AL151" s="23">
        <v>2425.9180918447655</v>
      </c>
      <c r="AM151" s="23">
        <v>0</v>
      </c>
      <c r="AN151" s="23">
        <v>0</v>
      </c>
      <c r="AO151" s="23">
        <v>1230437.2810606987</v>
      </c>
      <c r="AP151" s="23">
        <v>111766.73747900091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13606127.047431257</v>
      </c>
      <c r="D152" s="23">
        <v>1585198.7883435104</v>
      </c>
      <c r="E152" s="23">
        <v>2546505.1779325395</v>
      </c>
      <c r="F152" s="23">
        <v>2692088.7984850826</v>
      </c>
      <c r="G152" s="23">
        <v>5050265.077683962</v>
      </c>
      <c r="H152" s="23">
        <v>1081888.0845295903</v>
      </c>
      <c r="I152" s="23">
        <v>0</v>
      </c>
      <c r="J152" s="23">
        <v>0</v>
      </c>
      <c r="K152" s="23">
        <v>640141.41155939642</v>
      </c>
      <c r="L152" s="23">
        <v>2816375.5175740975</v>
      </c>
      <c r="M152" s="23">
        <v>8779516.1330222152</v>
      </c>
      <c r="N152" s="23">
        <v>2842590.6904947176</v>
      </c>
      <c r="O152" s="23">
        <v>619015.75496634748</v>
      </c>
      <c r="P152" s="23">
        <v>1193733.446223319</v>
      </c>
      <c r="Q152" s="23">
        <v>817710.28106915148</v>
      </c>
      <c r="R152" s="23">
        <v>771419.19838078378</v>
      </c>
      <c r="S152" s="23">
        <v>938231.97314670763</v>
      </c>
      <c r="T152" s="23">
        <v>1718055.5597139595</v>
      </c>
      <c r="U152" s="23">
        <v>100665.26999127689</v>
      </c>
      <c r="V152" s="23">
        <v>0</v>
      </c>
      <c r="W152" s="23">
        <v>5386041.4338441463</v>
      </c>
      <c r="X152" s="23">
        <v>7973818.7309234468</v>
      </c>
      <c r="Y152" s="23">
        <v>176310.31879122186</v>
      </c>
      <c r="Z152" s="23">
        <v>32419.20829439475</v>
      </c>
      <c r="AA152" s="23">
        <v>162026.33223473059</v>
      </c>
      <c r="AB152" s="23">
        <v>2598156.8036843855</v>
      </c>
      <c r="AC152" s="23">
        <v>3706107.4193941033</v>
      </c>
      <c r="AD152" s="23">
        <v>856692.93237883656</v>
      </c>
      <c r="AE152" s="23">
        <v>2892831.9777752082</v>
      </c>
      <c r="AF152" s="23">
        <v>3214868.0319409557</v>
      </c>
      <c r="AG152" s="23">
        <v>1460059.3191839999</v>
      </c>
      <c r="AH152" s="23">
        <v>0</v>
      </c>
      <c r="AI152" s="23">
        <v>0</v>
      </c>
      <c r="AJ152" s="23">
        <v>4918670.5644512558</v>
      </c>
      <c r="AK152" s="23">
        <v>1221201.6122342127</v>
      </c>
      <c r="AL152" s="23">
        <v>2726224.4062101785</v>
      </c>
      <c r="AM152" s="23">
        <v>993173.4948196616</v>
      </c>
      <c r="AN152" s="23">
        <v>0</v>
      </c>
      <c r="AO152" s="23">
        <v>3310.7423646928228</v>
      </c>
      <c r="AP152" s="23">
        <v>35454.765972671848</v>
      </c>
      <c r="AQ152" s="23">
        <v>705981.44169446337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72031562.482592806</v>
      </c>
      <c r="D156" s="6">
        <f t="shared" si="0"/>
        <v>8723601.8061364144</v>
      </c>
      <c r="E156" s="6">
        <f t="shared" si="0"/>
        <v>13451709.01373156</v>
      </c>
      <c r="F156" s="6">
        <f t="shared" si="0"/>
        <v>16153172.26601325</v>
      </c>
      <c r="G156" s="6">
        <f t="shared" si="0"/>
        <v>26378842.686451644</v>
      </c>
      <c r="H156" s="6">
        <f t="shared" si="0"/>
        <v>5634962.5238325</v>
      </c>
      <c r="I156" s="6">
        <f t="shared" si="0"/>
        <v>48807966.440805383</v>
      </c>
      <c r="J156" s="6">
        <f t="shared" si="0"/>
        <v>75632389.060608208</v>
      </c>
      <c r="K156" s="6">
        <f t="shared" si="0"/>
        <v>5705174.2510057269</v>
      </c>
      <c r="L156" s="6">
        <f t="shared" si="0"/>
        <v>14459029.790606115</v>
      </c>
      <c r="M156" s="6">
        <f t="shared" si="0"/>
        <v>43840228.617524162</v>
      </c>
      <c r="N156" s="6">
        <f t="shared" si="0"/>
        <v>14809763.851938251</v>
      </c>
      <c r="O156" s="6">
        <f t="shared" si="0"/>
        <v>3225340.7524174615</v>
      </c>
      <c r="P156" s="6">
        <f t="shared" si="0"/>
        <v>6666698.4727356993</v>
      </c>
      <c r="Q156" s="6">
        <f t="shared" si="0"/>
        <v>4261437.957579894</v>
      </c>
      <c r="R156" s="6">
        <f t="shared" si="0"/>
        <v>4016370.8802672522</v>
      </c>
      <c r="S156" s="6">
        <f t="shared" si="0"/>
        <v>6230249.6741965888</v>
      </c>
      <c r="T156" s="6">
        <f t="shared" si="0"/>
        <v>8727264.7961380966</v>
      </c>
      <c r="U156" s="6">
        <f t="shared" si="0"/>
        <v>7597082.8108658697</v>
      </c>
      <c r="V156" s="6">
        <f t="shared" si="0"/>
        <v>3002242.0215545841</v>
      </c>
      <c r="W156" s="6">
        <f t="shared" si="0"/>
        <v>41749062.360344507</v>
      </c>
      <c r="X156" s="6">
        <f t="shared" si="0"/>
        <v>45418102.298770204</v>
      </c>
      <c r="Y156" s="6">
        <f t="shared" si="0"/>
        <v>8359668.6835032087</v>
      </c>
      <c r="Z156" s="6">
        <f t="shared" si="0"/>
        <v>700124.27160036552</v>
      </c>
      <c r="AA156" s="6">
        <f t="shared" si="0"/>
        <v>866741.99688397057</v>
      </c>
      <c r="AB156" s="6">
        <f t="shared" si="0"/>
        <v>13871423.344555371</v>
      </c>
      <c r="AC156" s="6">
        <f t="shared" si="0"/>
        <v>20256078.532484811</v>
      </c>
      <c r="AD156" s="6">
        <f t="shared" si="0"/>
        <v>4555553.6532317223</v>
      </c>
      <c r="AE156" s="6">
        <f t="shared" si="0"/>
        <v>15321958.445757138</v>
      </c>
      <c r="AF156" s="6">
        <f t="shared" si="0"/>
        <v>26803070.594824094</v>
      </c>
      <c r="AG156" s="6">
        <f t="shared" si="0"/>
        <v>11148038.195712538</v>
      </c>
      <c r="AH156" s="6">
        <f t="shared" si="0"/>
        <v>11527763.16419792</v>
      </c>
      <c r="AI156" s="6">
        <f t="shared" ref="AI156:AS156" si="1">+SUM(AI5:AI155)</f>
        <v>5090957.3009166801</v>
      </c>
      <c r="AJ156" s="6">
        <f t="shared" si="1"/>
        <v>31629643.461334266</v>
      </c>
      <c r="AK156" s="6">
        <f t="shared" si="1"/>
        <v>6390114.0852659503</v>
      </c>
      <c r="AL156" s="6">
        <f t="shared" si="1"/>
        <v>14993801.019046661</v>
      </c>
      <c r="AM156" s="6">
        <f t="shared" si="1"/>
        <v>5090443.9697366934</v>
      </c>
      <c r="AN156" s="6">
        <f t="shared" si="1"/>
        <v>13845836.003838893</v>
      </c>
      <c r="AO156" s="6">
        <f t="shared" si="1"/>
        <v>17815525.481163368</v>
      </c>
      <c r="AP156" s="6">
        <f t="shared" si="1"/>
        <v>35126312.147855744</v>
      </c>
      <c r="AQ156" s="6">
        <f t="shared" si="1"/>
        <v>8417999.2035244349</v>
      </c>
      <c r="AR156" s="6">
        <f t="shared" si="1"/>
        <v>-31982277.325778667</v>
      </c>
      <c r="AS156" s="6">
        <f t="shared" si="1"/>
        <v>26887296.144820962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2005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37086.895287222927</v>
      </c>
      <c r="D4" s="23">
        <v>32452.052004704485</v>
      </c>
      <c r="E4" s="23">
        <f>SUM(C4+D4)</f>
        <v>69538.947291927412</v>
      </c>
      <c r="F4" s="23"/>
      <c r="G4" s="23">
        <v>36500.871808851603</v>
      </c>
      <c r="H4" s="23">
        <v>31740.502763737499</v>
      </c>
      <c r="I4" s="23">
        <f>SUM(G4:H4)</f>
        <v>68241.374572589106</v>
      </c>
      <c r="J4" s="23"/>
      <c r="K4" s="23">
        <v>73073832.479676396</v>
      </c>
      <c r="L4" s="23">
        <v>52514557.326269001</v>
      </c>
      <c r="M4" s="23">
        <f>SUM(K4:L4)</f>
        <v>125588389.8059454</v>
      </c>
    </row>
    <row r="5" spans="1:13" x14ac:dyDescent="0.2">
      <c r="A5" s="1" t="s">
        <v>66</v>
      </c>
      <c r="B5" s="23" t="s">
        <v>67</v>
      </c>
      <c r="C5" s="23">
        <v>1866.9424756518943</v>
      </c>
      <c r="D5" s="23">
        <v>2644.6463333041725</v>
      </c>
      <c r="E5" s="23">
        <f t="shared" ref="E5:E68" si="0">SUM(C5+D5)</f>
        <v>4511.5888089560667</v>
      </c>
      <c r="F5" s="23"/>
      <c r="G5" s="23">
        <v>1827.6617979993198</v>
      </c>
      <c r="H5" s="23">
        <v>2592.4149510181369</v>
      </c>
      <c r="I5" s="23">
        <f t="shared" ref="I5:I68" si="1">SUM(G5:H5)</f>
        <v>4420.0767490174567</v>
      </c>
      <c r="J5" s="23"/>
      <c r="K5" s="23">
        <v>3343616.9965008199</v>
      </c>
      <c r="L5" s="23">
        <v>4048520.2313076472</v>
      </c>
      <c r="M5" s="23">
        <f t="shared" ref="M5:M68" si="2">SUM(K5:L5)</f>
        <v>7392137.2278084671</v>
      </c>
    </row>
    <row r="6" spans="1:13" x14ac:dyDescent="0.2">
      <c r="A6" s="1" t="s">
        <v>68</v>
      </c>
      <c r="B6" s="23" t="s">
        <v>69</v>
      </c>
      <c r="C6" s="23">
        <v>1608.9982214425245</v>
      </c>
      <c r="D6" s="23">
        <v>2062.2481481202854</v>
      </c>
      <c r="E6" s="23">
        <f t="shared" si="0"/>
        <v>3671.2463695628098</v>
      </c>
      <c r="F6" s="23"/>
      <c r="G6" s="23">
        <v>1566.9401000968601</v>
      </c>
      <c r="H6" s="23">
        <v>2028.0355058437599</v>
      </c>
      <c r="I6" s="23">
        <f t="shared" si="1"/>
        <v>3594.97560594062</v>
      </c>
      <c r="J6" s="23"/>
      <c r="K6" s="23">
        <v>2233119.38707125</v>
      </c>
      <c r="L6" s="23">
        <v>2766679.5871419199</v>
      </c>
      <c r="M6" s="23">
        <f t="shared" si="2"/>
        <v>4999798.9742131699</v>
      </c>
    </row>
    <row r="7" spans="1:13" x14ac:dyDescent="0.2">
      <c r="A7" s="1" t="s">
        <v>70</v>
      </c>
      <c r="B7" s="23" t="s">
        <v>71</v>
      </c>
      <c r="C7" s="23">
        <v>53.958595885224554</v>
      </c>
      <c r="D7" s="23">
        <v>3489.1613206478773</v>
      </c>
      <c r="E7" s="23">
        <f t="shared" si="0"/>
        <v>3543.1199165331018</v>
      </c>
      <c r="F7" s="23"/>
      <c r="G7" s="23">
        <v>52.75860751748894</v>
      </c>
      <c r="H7" s="23">
        <v>3389.5418307047348</v>
      </c>
      <c r="I7" s="23">
        <f t="shared" si="1"/>
        <v>3442.3004382222239</v>
      </c>
      <c r="J7" s="23"/>
      <c r="K7" s="23">
        <v>119310.57658268418</v>
      </c>
      <c r="L7" s="23">
        <v>6404127.1771905599</v>
      </c>
      <c r="M7" s="23">
        <f t="shared" si="2"/>
        <v>6523437.7537732441</v>
      </c>
    </row>
    <row r="8" spans="1:13" x14ac:dyDescent="0.2">
      <c r="A8" s="1" t="s">
        <v>72</v>
      </c>
      <c r="B8" s="23" t="s">
        <v>73</v>
      </c>
      <c r="C8" s="23">
        <v>962.77068680377442</v>
      </c>
      <c r="D8" s="23">
        <v>65253.775577097978</v>
      </c>
      <c r="E8" s="23">
        <f t="shared" si="0"/>
        <v>66216.54626390175</v>
      </c>
      <c r="F8" s="23"/>
      <c r="G8" s="23">
        <v>942.15222444920028</v>
      </c>
      <c r="H8" s="23">
        <v>63053.724934051708</v>
      </c>
      <c r="I8" s="23">
        <f t="shared" si="1"/>
        <v>63995.877158500909</v>
      </c>
      <c r="J8" s="23"/>
      <c r="K8" s="23">
        <v>2290541.4974206109</v>
      </c>
      <c r="L8" s="23">
        <v>96959446.472128525</v>
      </c>
      <c r="M8" s="23">
        <f t="shared" si="2"/>
        <v>99249987.969549134</v>
      </c>
    </row>
    <row r="9" spans="1:13" x14ac:dyDescent="0.2">
      <c r="A9" s="1" t="s">
        <v>74</v>
      </c>
      <c r="B9" s="23" t="s">
        <v>75</v>
      </c>
      <c r="C9" s="23">
        <v>966.73112725922738</v>
      </c>
      <c r="D9" s="23">
        <v>8329.88958321463</v>
      </c>
      <c r="E9" s="23">
        <f t="shared" si="0"/>
        <v>9296.6207104738569</v>
      </c>
      <c r="F9" s="23"/>
      <c r="G9" s="23">
        <v>926.33056711536187</v>
      </c>
      <c r="H9" s="23">
        <v>8057.63366272037</v>
      </c>
      <c r="I9" s="23">
        <f t="shared" si="1"/>
        <v>8983.9642298357321</v>
      </c>
      <c r="J9" s="23"/>
      <c r="K9" s="23">
        <v>1929573.2001962084</v>
      </c>
      <c r="L9" s="23">
        <v>12267417.523792328</v>
      </c>
      <c r="M9" s="23">
        <f t="shared" si="2"/>
        <v>14196990.723988537</v>
      </c>
    </row>
    <row r="10" spans="1:13" x14ac:dyDescent="0.2">
      <c r="A10" s="1" t="s">
        <v>76</v>
      </c>
      <c r="B10" s="23" t="s">
        <v>77</v>
      </c>
      <c r="C10" s="23">
        <v>283.23133473279449</v>
      </c>
      <c r="D10" s="23">
        <v>12830.829499899452</v>
      </c>
      <c r="E10" s="23">
        <f t="shared" si="0"/>
        <v>13114.060834632246</v>
      </c>
      <c r="F10" s="23"/>
      <c r="G10" s="23">
        <v>276.90850968383893</v>
      </c>
      <c r="H10" s="23">
        <v>12448.157223231299</v>
      </c>
      <c r="I10" s="23">
        <f t="shared" si="1"/>
        <v>12725.065732915138</v>
      </c>
      <c r="J10" s="23"/>
      <c r="K10" s="23">
        <v>681735.34244381636</v>
      </c>
      <c r="L10" s="23">
        <v>19012039.887806401</v>
      </c>
      <c r="M10" s="23">
        <f t="shared" si="2"/>
        <v>19693775.230250217</v>
      </c>
    </row>
    <row r="11" spans="1:13" x14ac:dyDescent="0.2">
      <c r="A11" s="1" t="s">
        <v>78</v>
      </c>
      <c r="B11" s="23" t="s">
        <v>79</v>
      </c>
      <c r="C11" s="23">
        <v>29.605983964293955</v>
      </c>
      <c r="D11" s="23">
        <v>7484.1287633739785</v>
      </c>
      <c r="E11" s="23">
        <f t="shared" si="0"/>
        <v>7513.7347473382724</v>
      </c>
      <c r="F11" s="23"/>
      <c r="G11" s="23">
        <v>29.539344952758256</v>
      </c>
      <c r="H11" s="23">
        <v>7262.5724181584301</v>
      </c>
      <c r="I11" s="23">
        <f t="shared" si="1"/>
        <v>7292.1117631111883</v>
      </c>
      <c r="J11" s="23"/>
      <c r="K11" s="23">
        <v>55253.101586520672</v>
      </c>
      <c r="L11" s="23">
        <v>11058055.6775716</v>
      </c>
      <c r="M11" s="23">
        <f t="shared" si="2"/>
        <v>11113308.779158121</v>
      </c>
    </row>
    <row r="12" spans="1:13" x14ac:dyDescent="0.2">
      <c r="A12" s="1" t="s">
        <v>80</v>
      </c>
      <c r="B12" s="23" t="s">
        <v>81</v>
      </c>
      <c r="C12" s="23">
        <v>605.14160320450537</v>
      </c>
      <c r="D12" s="23">
        <v>11263.696167502731</v>
      </c>
      <c r="E12" s="23">
        <f t="shared" si="0"/>
        <v>11868.837770707236</v>
      </c>
      <c r="F12" s="23"/>
      <c r="G12" s="23">
        <v>590.60734668552868</v>
      </c>
      <c r="H12" s="23">
        <v>10898.7207728023</v>
      </c>
      <c r="I12" s="23">
        <f t="shared" si="1"/>
        <v>11489.328119487829</v>
      </c>
      <c r="J12" s="23"/>
      <c r="K12" s="23">
        <v>1342023.0192457512</v>
      </c>
      <c r="L12" s="23">
        <v>16799867.411828902</v>
      </c>
      <c r="M12" s="23">
        <f t="shared" si="2"/>
        <v>18141890.431074653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812.30835335243739</v>
      </c>
      <c r="E13" s="23">
        <f t="shared" si="0"/>
        <v>812.30835335243739</v>
      </c>
      <c r="F13" s="23"/>
      <c r="G13" s="23">
        <v>0</v>
      </c>
      <c r="H13" s="23">
        <v>793.72809649016904</v>
      </c>
      <c r="I13" s="23">
        <f t="shared" si="1"/>
        <v>793.72809649016904</v>
      </c>
      <c r="J13" s="23"/>
      <c r="K13" s="23">
        <v>0</v>
      </c>
      <c r="L13" s="23">
        <v>1486158.52246204</v>
      </c>
      <c r="M13" s="23">
        <f t="shared" si="2"/>
        <v>1486158.52246204</v>
      </c>
    </row>
    <row r="14" spans="1:13" x14ac:dyDescent="0.2">
      <c r="A14" s="1" t="s">
        <v>84</v>
      </c>
      <c r="B14" s="23" t="s">
        <v>85</v>
      </c>
      <c r="C14" s="23">
        <v>48.178793405436409</v>
      </c>
      <c r="D14" s="23">
        <v>11469.908807824595</v>
      </c>
      <c r="E14" s="23">
        <f t="shared" si="0"/>
        <v>11518.087601230032</v>
      </c>
      <c r="F14" s="23"/>
      <c r="G14" s="23">
        <v>47.173122572686225</v>
      </c>
      <c r="H14" s="23">
        <v>11004.752227122999</v>
      </c>
      <c r="I14" s="23">
        <f t="shared" si="1"/>
        <v>11051.925349695684</v>
      </c>
      <c r="J14" s="23"/>
      <c r="K14" s="23">
        <v>84130.515152113512</v>
      </c>
      <c r="L14" s="23">
        <v>18880619.209338307</v>
      </c>
      <c r="M14" s="23">
        <f t="shared" si="2"/>
        <v>18964749.724490419</v>
      </c>
    </row>
    <row r="15" spans="1:13" x14ac:dyDescent="0.2">
      <c r="A15" s="1" t="s">
        <v>86</v>
      </c>
      <c r="B15" s="23" t="s">
        <v>87</v>
      </c>
      <c r="C15" s="23">
        <v>7.3689319060322305</v>
      </c>
      <c r="D15" s="23">
        <v>16362.10964851284</v>
      </c>
      <c r="E15" s="23">
        <f t="shared" si="0"/>
        <v>16369.478580418872</v>
      </c>
      <c r="F15" s="23"/>
      <c r="G15" s="23">
        <v>7.3689319060322305</v>
      </c>
      <c r="H15" s="23">
        <v>15632.7522498124</v>
      </c>
      <c r="I15" s="23">
        <f t="shared" si="1"/>
        <v>15640.121181718432</v>
      </c>
      <c r="J15" s="23"/>
      <c r="K15" s="23">
        <v>13737.933231744915</v>
      </c>
      <c r="L15" s="23">
        <v>27050222.2775333</v>
      </c>
      <c r="M15" s="23">
        <f t="shared" si="2"/>
        <v>27063960.210765045</v>
      </c>
    </row>
    <row r="16" spans="1:13" x14ac:dyDescent="0.2">
      <c r="A16" s="1" t="s">
        <v>88</v>
      </c>
      <c r="B16" s="23" t="s">
        <v>89</v>
      </c>
      <c r="C16" s="23">
        <v>126.79650488491097</v>
      </c>
      <c r="D16" s="23">
        <v>17587.183800911462</v>
      </c>
      <c r="E16" s="23">
        <f t="shared" si="0"/>
        <v>17713.980305796373</v>
      </c>
      <c r="F16" s="23"/>
      <c r="G16" s="23">
        <v>125.08838800713784</v>
      </c>
      <c r="H16" s="23">
        <v>16930.354218000601</v>
      </c>
      <c r="I16" s="23">
        <f t="shared" si="1"/>
        <v>17055.442606007739</v>
      </c>
      <c r="J16" s="23"/>
      <c r="K16" s="23">
        <v>266278.24639348313</v>
      </c>
      <c r="L16" s="23">
        <v>26178328.3268282</v>
      </c>
      <c r="M16" s="23">
        <f t="shared" si="2"/>
        <v>26444606.573221684</v>
      </c>
    </row>
    <row r="17" spans="1:13" x14ac:dyDescent="0.2">
      <c r="A17" s="1" t="s">
        <v>90</v>
      </c>
      <c r="B17" s="23" t="s">
        <v>91</v>
      </c>
      <c r="C17" s="23">
        <v>497.78889193958457</v>
      </c>
      <c r="D17" s="23">
        <v>14493.954951431248</v>
      </c>
      <c r="E17" s="23">
        <f t="shared" si="0"/>
        <v>14991.743843370832</v>
      </c>
      <c r="F17" s="23"/>
      <c r="G17" s="23">
        <v>479.28104897952562</v>
      </c>
      <c r="H17" s="23">
        <v>14119.640391990819</v>
      </c>
      <c r="I17" s="23">
        <f t="shared" si="1"/>
        <v>14598.921440970345</v>
      </c>
      <c r="J17" s="23"/>
      <c r="K17" s="23">
        <v>922905.20327015221</v>
      </c>
      <c r="L17" s="23">
        <v>23733953.686451402</v>
      </c>
      <c r="M17" s="23">
        <f t="shared" si="2"/>
        <v>24656858.889721554</v>
      </c>
    </row>
    <row r="18" spans="1:13" x14ac:dyDescent="0.2">
      <c r="A18" s="1" t="s">
        <v>92</v>
      </c>
      <c r="B18" s="23" t="s">
        <v>93</v>
      </c>
      <c r="C18" s="23">
        <v>59.788045599304496</v>
      </c>
      <c r="D18" s="23">
        <v>4629.7640863938841</v>
      </c>
      <c r="E18" s="23">
        <f t="shared" si="0"/>
        <v>4689.5521319931886</v>
      </c>
      <c r="F18" s="23"/>
      <c r="G18" s="23">
        <v>57.977555385739834</v>
      </c>
      <c r="H18" s="23">
        <v>4431.7093615397898</v>
      </c>
      <c r="I18" s="23">
        <f t="shared" si="1"/>
        <v>4489.6869169255297</v>
      </c>
      <c r="J18" s="23"/>
      <c r="K18" s="23">
        <v>133444.54936351161</v>
      </c>
      <c r="L18" s="23">
        <v>7259417.1603889596</v>
      </c>
      <c r="M18" s="23">
        <f t="shared" si="2"/>
        <v>7392861.7097524712</v>
      </c>
    </row>
    <row r="19" spans="1:13" x14ac:dyDescent="0.2">
      <c r="A19" s="1" t="s">
        <v>94</v>
      </c>
      <c r="B19" s="23" t="s">
        <v>95</v>
      </c>
      <c r="C19" s="23">
        <v>1371.4376284086466</v>
      </c>
      <c r="D19" s="23">
        <v>37233.510520360534</v>
      </c>
      <c r="E19" s="23">
        <f t="shared" si="0"/>
        <v>38604.948148769181</v>
      </c>
      <c r="F19" s="23"/>
      <c r="G19" s="23">
        <v>1337.936732891867</v>
      </c>
      <c r="H19" s="23">
        <v>36141.887385190697</v>
      </c>
      <c r="I19" s="23">
        <f t="shared" si="1"/>
        <v>37479.824118082564</v>
      </c>
      <c r="J19" s="23"/>
      <c r="K19" s="23">
        <v>3006298.1080819368</v>
      </c>
      <c r="L19" s="23">
        <v>57558124.502951302</v>
      </c>
      <c r="M19" s="23">
        <f t="shared" si="2"/>
        <v>60564422.611033238</v>
      </c>
    </row>
    <row r="20" spans="1:13" x14ac:dyDescent="0.2">
      <c r="A20" s="1" t="s">
        <v>96</v>
      </c>
      <c r="B20" s="23" t="s">
        <v>97</v>
      </c>
      <c r="C20" s="23">
        <v>135.10435301845428</v>
      </c>
      <c r="D20" s="23">
        <v>18687.463312588316</v>
      </c>
      <c r="E20" s="23">
        <f t="shared" si="0"/>
        <v>18822.56766560677</v>
      </c>
      <c r="F20" s="23"/>
      <c r="G20" s="23">
        <v>134.42141677098425</v>
      </c>
      <c r="H20" s="23">
        <v>18103.642596576279</v>
      </c>
      <c r="I20" s="23">
        <f t="shared" si="1"/>
        <v>18238.064013347263</v>
      </c>
      <c r="J20" s="23"/>
      <c r="K20" s="23">
        <v>302167.40957394987</v>
      </c>
      <c r="L20" s="23">
        <v>29152431.9445007</v>
      </c>
      <c r="M20" s="23">
        <f t="shared" si="2"/>
        <v>29454599.35407465</v>
      </c>
    </row>
    <row r="21" spans="1:13" x14ac:dyDescent="0.2">
      <c r="A21" s="1" t="s">
        <v>98</v>
      </c>
      <c r="B21" s="23" t="s">
        <v>99</v>
      </c>
      <c r="C21" s="23">
        <v>112.12745543473329</v>
      </c>
      <c r="D21" s="23">
        <v>10716.046894583829</v>
      </c>
      <c r="E21" s="23">
        <f t="shared" si="0"/>
        <v>10828.174350018562</v>
      </c>
      <c r="F21" s="23"/>
      <c r="G21" s="23">
        <v>111.4657322944181</v>
      </c>
      <c r="H21" s="23">
        <v>10256.680427282599</v>
      </c>
      <c r="I21" s="23">
        <f t="shared" si="1"/>
        <v>10368.146159577018</v>
      </c>
      <c r="J21" s="23"/>
      <c r="K21" s="23">
        <v>216806.45367163839</v>
      </c>
      <c r="L21" s="23">
        <v>15203339.425152231</v>
      </c>
      <c r="M21" s="23">
        <f t="shared" si="2"/>
        <v>15420145.878823869</v>
      </c>
    </row>
    <row r="22" spans="1:13" x14ac:dyDescent="0.2">
      <c r="A22" s="1" t="s">
        <v>100</v>
      </c>
      <c r="B22" s="23" t="s">
        <v>101</v>
      </c>
      <c r="C22" s="23">
        <v>394.73165864134353</v>
      </c>
      <c r="D22" s="23">
        <v>62022.297267946051</v>
      </c>
      <c r="E22" s="23">
        <f t="shared" si="0"/>
        <v>62417.028926587394</v>
      </c>
      <c r="F22" s="23"/>
      <c r="G22" s="23">
        <v>387.20742061349665</v>
      </c>
      <c r="H22" s="23">
        <v>60102.309712091301</v>
      </c>
      <c r="I22" s="23">
        <f t="shared" si="1"/>
        <v>60489.517132704801</v>
      </c>
      <c r="J22" s="23"/>
      <c r="K22" s="23">
        <v>913177.06579223275</v>
      </c>
      <c r="L22" s="23">
        <v>103082800.47023889</v>
      </c>
      <c r="M22" s="23">
        <f t="shared" si="2"/>
        <v>103995977.53603113</v>
      </c>
    </row>
    <row r="23" spans="1:13" x14ac:dyDescent="0.2">
      <c r="A23" s="1" t="s">
        <v>102</v>
      </c>
      <c r="B23" s="23" t="s">
        <v>103</v>
      </c>
      <c r="C23" s="23">
        <v>35.229617852371121</v>
      </c>
      <c r="D23" s="23">
        <v>6703.5852088512838</v>
      </c>
      <c r="E23" s="23">
        <f t="shared" si="0"/>
        <v>6738.8148267036549</v>
      </c>
      <c r="F23" s="23"/>
      <c r="G23" s="23">
        <v>34.772547852915523</v>
      </c>
      <c r="H23" s="23">
        <v>6490.1946061689596</v>
      </c>
      <c r="I23" s="23">
        <f t="shared" si="1"/>
        <v>6524.9671540218751</v>
      </c>
      <c r="J23" s="23"/>
      <c r="K23" s="23">
        <v>68227.258922351524</v>
      </c>
      <c r="L23" s="23">
        <v>11128857.423798401</v>
      </c>
      <c r="M23" s="23">
        <f t="shared" si="2"/>
        <v>11197084.682720752</v>
      </c>
    </row>
    <row r="24" spans="1:13" x14ac:dyDescent="0.2">
      <c r="A24" s="1" t="s">
        <v>104</v>
      </c>
      <c r="B24" s="23" t="s">
        <v>105</v>
      </c>
      <c r="C24" s="23">
        <v>55.236597861880909</v>
      </c>
      <c r="D24" s="23">
        <v>4183.7432212640697</v>
      </c>
      <c r="E24" s="23">
        <f t="shared" si="0"/>
        <v>4238.9798191259506</v>
      </c>
      <c r="F24" s="23"/>
      <c r="G24" s="23">
        <v>53.874641164739387</v>
      </c>
      <c r="H24" s="23">
        <v>4082.88987778812</v>
      </c>
      <c r="I24" s="23">
        <f t="shared" si="1"/>
        <v>4136.7645189528594</v>
      </c>
      <c r="J24" s="23"/>
      <c r="K24" s="23">
        <v>100868.88754989114</v>
      </c>
      <c r="L24" s="23">
        <v>6603051.1689633299</v>
      </c>
      <c r="M24" s="23">
        <f t="shared" si="2"/>
        <v>6703920.056513221</v>
      </c>
    </row>
    <row r="25" spans="1:13" x14ac:dyDescent="0.2">
      <c r="A25" s="1" t="s">
        <v>106</v>
      </c>
      <c r="B25" s="23" t="s">
        <v>107</v>
      </c>
      <c r="C25" s="23">
        <v>1164.9205003841607</v>
      </c>
      <c r="D25" s="23">
        <v>26359.874965080839</v>
      </c>
      <c r="E25" s="23">
        <f t="shared" si="0"/>
        <v>27524.795465464998</v>
      </c>
      <c r="F25" s="23"/>
      <c r="G25" s="23">
        <v>1133.6902061679439</v>
      </c>
      <c r="H25" s="23">
        <v>25446.917211861608</v>
      </c>
      <c r="I25" s="23">
        <f t="shared" si="1"/>
        <v>26580.607418029551</v>
      </c>
      <c r="J25" s="23"/>
      <c r="K25" s="23">
        <v>2370553.5271168444</v>
      </c>
      <c r="L25" s="23">
        <v>38743805.658477545</v>
      </c>
      <c r="M25" s="23">
        <f t="shared" si="2"/>
        <v>41114359.185594387</v>
      </c>
    </row>
    <row r="26" spans="1:13" x14ac:dyDescent="0.2">
      <c r="A26" s="1" t="s">
        <v>108</v>
      </c>
      <c r="B26" s="23" t="s">
        <v>109</v>
      </c>
      <c r="C26" s="23">
        <v>1891.5944215647214</v>
      </c>
      <c r="D26" s="23">
        <v>8323.7831981475356</v>
      </c>
      <c r="E26" s="23">
        <f t="shared" si="0"/>
        <v>10215.377619712257</v>
      </c>
      <c r="F26" s="23"/>
      <c r="G26" s="23">
        <v>1842.0550573643104</v>
      </c>
      <c r="H26" s="23">
        <v>8126.90624911544</v>
      </c>
      <c r="I26" s="23">
        <f t="shared" si="1"/>
        <v>9968.9613064797504</v>
      </c>
      <c r="J26" s="23"/>
      <c r="K26" s="23">
        <v>4429810.9321508184</v>
      </c>
      <c r="L26" s="23">
        <v>13246770.947318099</v>
      </c>
      <c r="M26" s="23">
        <f t="shared" si="2"/>
        <v>17676581.879468918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8984.7969041885026</v>
      </c>
      <c r="E27" s="23">
        <f t="shared" si="0"/>
        <v>8984.7969041885026</v>
      </c>
      <c r="F27" s="23"/>
      <c r="G27" s="23">
        <v>0</v>
      </c>
      <c r="H27" s="23">
        <v>8764.33138793117</v>
      </c>
      <c r="I27" s="23">
        <f t="shared" si="1"/>
        <v>8764.33138793117</v>
      </c>
      <c r="J27" s="23"/>
      <c r="K27" s="23">
        <v>0</v>
      </c>
      <c r="L27" s="23">
        <v>14990289.790380191</v>
      </c>
      <c r="M27" s="23">
        <f t="shared" si="2"/>
        <v>14990289.790380191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1516.1969991322424</v>
      </c>
      <c r="E28" s="23">
        <f t="shared" si="0"/>
        <v>1516.1969991322424</v>
      </c>
      <c r="F28" s="23"/>
      <c r="G28" s="23">
        <v>0</v>
      </c>
      <c r="H28" s="23">
        <v>1495.0406407174501</v>
      </c>
      <c r="I28" s="23">
        <f t="shared" si="1"/>
        <v>1495.0406407174501</v>
      </c>
      <c r="J28" s="23"/>
      <c r="K28" s="23">
        <v>0</v>
      </c>
      <c r="L28" s="23">
        <v>2050582.3428384201</v>
      </c>
      <c r="M28" s="23">
        <f t="shared" si="2"/>
        <v>2050582.3428384201</v>
      </c>
    </row>
    <row r="29" spans="1:13" x14ac:dyDescent="0.2">
      <c r="A29" s="1" t="s">
        <v>114</v>
      </c>
      <c r="B29" s="23" t="s">
        <v>115</v>
      </c>
      <c r="C29" s="23">
        <v>233.07144412837351</v>
      </c>
      <c r="D29" s="23">
        <v>10468.772351450554</v>
      </c>
      <c r="E29" s="23">
        <f t="shared" si="0"/>
        <v>10701.843795578927</v>
      </c>
      <c r="F29" s="23"/>
      <c r="G29" s="23">
        <v>228.23746834372196</v>
      </c>
      <c r="H29" s="23">
        <v>10194.307319164131</v>
      </c>
      <c r="I29" s="23">
        <f t="shared" si="1"/>
        <v>10422.544787507853</v>
      </c>
      <c r="J29" s="23"/>
      <c r="K29" s="23">
        <v>454070.09119063988</v>
      </c>
      <c r="L29" s="23">
        <v>17271735.201248348</v>
      </c>
      <c r="M29" s="23">
        <f t="shared" si="2"/>
        <v>17725805.292438988</v>
      </c>
    </row>
    <row r="30" spans="1:13" x14ac:dyDescent="0.2">
      <c r="A30" s="1" t="s">
        <v>116</v>
      </c>
      <c r="B30" s="23" t="s">
        <v>117</v>
      </c>
      <c r="C30" s="23">
        <v>20393.926681718112</v>
      </c>
      <c r="D30" s="23">
        <v>165853.46097719847</v>
      </c>
      <c r="E30" s="23">
        <f t="shared" si="0"/>
        <v>186247.38765891659</v>
      </c>
      <c r="F30" s="23"/>
      <c r="G30" s="23">
        <v>19581.556367558289</v>
      </c>
      <c r="H30" s="23">
        <v>161448.88104187988</v>
      </c>
      <c r="I30" s="23">
        <f t="shared" si="1"/>
        <v>181030.43740943816</v>
      </c>
      <c r="J30" s="23"/>
      <c r="K30" s="23">
        <v>49470035.645848975</v>
      </c>
      <c r="L30" s="23">
        <v>273773500.45201719</v>
      </c>
      <c r="M30" s="23">
        <f t="shared" si="2"/>
        <v>323243536.09786618</v>
      </c>
    </row>
    <row r="31" spans="1:13" x14ac:dyDescent="0.2">
      <c r="A31" s="1" t="s">
        <v>118</v>
      </c>
      <c r="B31" s="23" t="s">
        <v>119</v>
      </c>
      <c r="C31" s="23">
        <v>5841.3883630096407</v>
      </c>
      <c r="D31" s="23">
        <v>43869.801820057422</v>
      </c>
      <c r="E31" s="23">
        <f t="shared" si="0"/>
        <v>49711.190183067061</v>
      </c>
      <c r="F31" s="23"/>
      <c r="G31" s="23">
        <v>5646.4368982478081</v>
      </c>
      <c r="H31" s="23">
        <v>42970.164781414103</v>
      </c>
      <c r="I31" s="23">
        <f t="shared" si="1"/>
        <v>48616.601679661908</v>
      </c>
      <c r="J31" s="23"/>
      <c r="K31" s="23">
        <v>11324709.5289125</v>
      </c>
      <c r="L31" s="23">
        <v>67667627.485641003</v>
      </c>
      <c r="M31" s="23">
        <f t="shared" si="2"/>
        <v>78992337.014553502</v>
      </c>
    </row>
    <row r="32" spans="1:13" x14ac:dyDescent="0.2">
      <c r="A32" s="1" t="s">
        <v>120</v>
      </c>
      <c r="B32" s="23" t="s">
        <v>121</v>
      </c>
      <c r="C32" s="23">
        <v>6735.5334033420659</v>
      </c>
      <c r="D32" s="23">
        <v>162173.27672055244</v>
      </c>
      <c r="E32" s="23">
        <f t="shared" si="0"/>
        <v>168908.81012389451</v>
      </c>
      <c r="F32" s="23"/>
      <c r="G32" s="23">
        <v>6607.0119025826571</v>
      </c>
      <c r="H32" s="23">
        <v>157323.185394078</v>
      </c>
      <c r="I32" s="23">
        <f t="shared" si="1"/>
        <v>163930.19729666066</v>
      </c>
      <c r="J32" s="23"/>
      <c r="K32" s="23">
        <v>12688893.978403807</v>
      </c>
      <c r="L32" s="23">
        <v>248607094.902035</v>
      </c>
      <c r="M32" s="23">
        <f t="shared" si="2"/>
        <v>261295988.8804388</v>
      </c>
    </row>
    <row r="33" spans="1:13" x14ac:dyDescent="0.2">
      <c r="A33" s="1" t="s">
        <v>122</v>
      </c>
      <c r="B33" s="23" t="s">
        <v>123</v>
      </c>
      <c r="C33" s="23">
        <v>22772.922150704049</v>
      </c>
      <c r="D33" s="23">
        <v>198506.1323745604</v>
      </c>
      <c r="E33" s="23">
        <f t="shared" si="0"/>
        <v>221279.05452526445</v>
      </c>
      <c r="F33" s="23"/>
      <c r="G33" s="23">
        <v>22361.106793848798</v>
      </c>
      <c r="H33" s="23">
        <v>192221.976537671</v>
      </c>
      <c r="I33" s="23">
        <f t="shared" si="1"/>
        <v>214583.0833315198</v>
      </c>
      <c r="J33" s="23"/>
      <c r="K33" s="23">
        <v>39179956.549115688</v>
      </c>
      <c r="L33" s="23">
        <v>229133822.224107</v>
      </c>
      <c r="M33" s="23">
        <f t="shared" si="2"/>
        <v>268313778.77322268</v>
      </c>
    </row>
    <row r="34" spans="1:13" x14ac:dyDescent="0.2">
      <c r="A34" s="1" t="s">
        <v>124</v>
      </c>
      <c r="B34" s="23" t="s">
        <v>125</v>
      </c>
      <c r="C34" s="23">
        <v>8487.2245927024596</v>
      </c>
      <c r="D34" s="23">
        <v>58553.403299354788</v>
      </c>
      <c r="E34" s="23">
        <f t="shared" si="0"/>
        <v>67040.627892057251</v>
      </c>
      <c r="F34" s="23"/>
      <c r="G34" s="23">
        <v>8158.0320433641027</v>
      </c>
      <c r="H34" s="23">
        <v>56766.516679996726</v>
      </c>
      <c r="I34" s="23">
        <f t="shared" si="1"/>
        <v>64924.548723360829</v>
      </c>
      <c r="J34" s="23"/>
      <c r="K34" s="23">
        <v>18754278.626663256</v>
      </c>
      <c r="L34" s="23">
        <v>98244546.207048506</v>
      </c>
      <c r="M34" s="23">
        <f t="shared" si="2"/>
        <v>116998824.83371176</v>
      </c>
    </row>
    <row r="35" spans="1:13" x14ac:dyDescent="0.2">
      <c r="A35" s="1" t="s">
        <v>126</v>
      </c>
      <c r="B35" s="23" t="s">
        <v>127</v>
      </c>
      <c r="C35" s="23">
        <v>64.659316364632105</v>
      </c>
      <c r="D35" s="23">
        <v>12533.255729808941</v>
      </c>
      <c r="E35" s="23">
        <f t="shared" si="0"/>
        <v>12597.915046173574</v>
      </c>
      <c r="F35" s="23"/>
      <c r="G35" s="23">
        <v>62.675239930647876</v>
      </c>
      <c r="H35" s="23">
        <v>12238.41289284616</v>
      </c>
      <c r="I35" s="23">
        <f t="shared" si="1"/>
        <v>12301.088132776807</v>
      </c>
      <c r="J35" s="23"/>
      <c r="K35" s="23">
        <v>124479.02822061628</v>
      </c>
      <c r="L35" s="23">
        <v>23192135.527629092</v>
      </c>
      <c r="M35" s="23">
        <f t="shared" si="2"/>
        <v>23316614.555849709</v>
      </c>
    </row>
    <row r="36" spans="1:13" x14ac:dyDescent="0.2">
      <c r="A36" s="1" t="s">
        <v>128</v>
      </c>
      <c r="B36" s="23" t="s">
        <v>129</v>
      </c>
      <c r="C36" s="23">
        <v>14.299932213741158</v>
      </c>
      <c r="D36" s="23">
        <v>5400.2101106496475</v>
      </c>
      <c r="E36" s="23">
        <f t="shared" si="0"/>
        <v>5414.5100428633887</v>
      </c>
      <c r="F36" s="23"/>
      <c r="G36" s="23">
        <v>14.299932213741158</v>
      </c>
      <c r="H36" s="23">
        <v>5025.4407126245696</v>
      </c>
      <c r="I36" s="23">
        <f t="shared" si="1"/>
        <v>5039.7406448383108</v>
      </c>
      <c r="J36" s="23"/>
      <c r="K36" s="23">
        <v>27288.232526155189</v>
      </c>
      <c r="L36" s="23">
        <v>9412508.2084770203</v>
      </c>
      <c r="M36" s="23">
        <f t="shared" si="2"/>
        <v>9439796.4410031755</v>
      </c>
    </row>
    <row r="37" spans="1:13" x14ac:dyDescent="0.2">
      <c r="A37" s="1" t="s">
        <v>130</v>
      </c>
      <c r="B37" s="23" t="s">
        <v>131</v>
      </c>
      <c r="C37" s="23">
        <v>351.46986903142533</v>
      </c>
      <c r="D37" s="23">
        <v>25385.031499053635</v>
      </c>
      <c r="E37" s="23">
        <f t="shared" si="0"/>
        <v>25736.501368085061</v>
      </c>
      <c r="F37" s="23"/>
      <c r="G37" s="23">
        <v>344.9660914692904</v>
      </c>
      <c r="H37" s="23">
        <v>24537.764595685276</v>
      </c>
      <c r="I37" s="23">
        <f t="shared" si="1"/>
        <v>24882.730687154566</v>
      </c>
      <c r="J37" s="23"/>
      <c r="K37" s="23">
        <v>783727.94876908511</v>
      </c>
      <c r="L37" s="23">
        <v>39810993.79601597</v>
      </c>
      <c r="M37" s="23">
        <f t="shared" si="2"/>
        <v>40594721.744785056</v>
      </c>
    </row>
    <row r="38" spans="1:13" x14ac:dyDescent="0.2">
      <c r="A38" s="1" t="s">
        <v>132</v>
      </c>
      <c r="B38" s="23" t="s">
        <v>133</v>
      </c>
      <c r="C38" s="23">
        <v>921.41158087155054</v>
      </c>
      <c r="D38" s="23">
        <v>33125.457076771665</v>
      </c>
      <c r="E38" s="23">
        <f t="shared" si="0"/>
        <v>34046.868657643216</v>
      </c>
      <c r="F38" s="23"/>
      <c r="G38" s="23">
        <v>891.74824279734821</v>
      </c>
      <c r="H38" s="23">
        <v>31864.456660323001</v>
      </c>
      <c r="I38" s="23">
        <f t="shared" si="1"/>
        <v>32756.20490312035</v>
      </c>
      <c r="J38" s="23"/>
      <c r="K38" s="23">
        <v>2056085.3068979084</v>
      </c>
      <c r="L38" s="23">
        <v>42190545.743423402</v>
      </c>
      <c r="M38" s="23">
        <f t="shared" si="2"/>
        <v>44246631.050321311</v>
      </c>
    </row>
    <row r="39" spans="1:13" x14ac:dyDescent="0.2">
      <c r="A39" s="1" t="s">
        <v>134</v>
      </c>
      <c r="B39" s="23" t="s">
        <v>135</v>
      </c>
      <c r="C39" s="23">
        <v>8715.5237265718788</v>
      </c>
      <c r="D39" s="23">
        <v>86497.403458007757</v>
      </c>
      <c r="E39" s="23">
        <f t="shared" si="0"/>
        <v>95212.927184579632</v>
      </c>
      <c r="F39" s="23"/>
      <c r="G39" s="23">
        <v>8440.1652431156654</v>
      </c>
      <c r="H39" s="23">
        <v>84756.156778358796</v>
      </c>
      <c r="I39" s="23">
        <f t="shared" si="1"/>
        <v>93196.322021474465</v>
      </c>
      <c r="J39" s="23"/>
      <c r="K39" s="23">
        <v>16942058.093408663</v>
      </c>
      <c r="L39" s="23">
        <v>88691616.371525392</v>
      </c>
      <c r="M39" s="23">
        <f t="shared" si="2"/>
        <v>105633674.46493405</v>
      </c>
    </row>
    <row r="40" spans="1:13" x14ac:dyDescent="0.2">
      <c r="A40" s="1" t="s">
        <v>136</v>
      </c>
      <c r="B40" s="23" t="s">
        <v>137</v>
      </c>
      <c r="C40" s="23">
        <v>550.49009695408768</v>
      </c>
      <c r="D40" s="23">
        <v>24591.944951592304</v>
      </c>
      <c r="E40" s="23">
        <f t="shared" si="0"/>
        <v>25142.435048546391</v>
      </c>
      <c r="F40" s="23"/>
      <c r="G40" s="23">
        <v>541.27724615043371</v>
      </c>
      <c r="H40" s="23">
        <v>23987.377918655511</v>
      </c>
      <c r="I40" s="23">
        <f t="shared" si="1"/>
        <v>24528.655164805947</v>
      </c>
      <c r="J40" s="23"/>
      <c r="K40" s="23">
        <v>1161969.8044548407</v>
      </c>
      <c r="L40" s="23">
        <v>28963458.916401491</v>
      </c>
      <c r="M40" s="23">
        <f t="shared" si="2"/>
        <v>30125428.720856331</v>
      </c>
    </row>
    <row r="41" spans="1:13" x14ac:dyDescent="0.2">
      <c r="A41" s="1" t="s">
        <v>138</v>
      </c>
      <c r="B41" s="23" t="s">
        <v>139</v>
      </c>
      <c r="C41" s="23">
        <v>1152.0338181552916</v>
      </c>
      <c r="D41" s="23">
        <v>11762.567521656849</v>
      </c>
      <c r="E41" s="23">
        <f t="shared" si="0"/>
        <v>12914.601339812139</v>
      </c>
      <c r="F41" s="23"/>
      <c r="G41" s="23">
        <v>1127.4546486241898</v>
      </c>
      <c r="H41" s="23">
        <v>11462.974993923573</v>
      </c>
      <c r="I41" s="23">
        <f t="shared" si="1"/>
        <v>12590.429642547762</v>
      </c>
      <c r="J41" s="23"/>
      <c r="K41" s="23">
        <v>2129476.9192979103</v>
      </c>
      <c r="L41" s="23">
        <v>15532849.184838329</v>
      </c>
      <c r="M41" s="23">
        <f t="shared" si="2"/>
        <v>17662326.10413624</v>
      </c>
    </row>
    <row r="42" spans="1:13" x14ac:dyDescent="0.2">
      <c r="A42" s="1" t="s">
        <v>140</v>
      </c>
      <c r="B42" s="23" t="s">
        <v>141</v>
      </c>
      <c r="C42" s="23">
        <v>77.079443381415331</v>
      </c>
      <c r="D42" s="23">
        <v>19102.584861089577</v>
      </c>
      <c r="E42" s="23">
        <f t="shared" si="0"/>
        <v>19179.664304470993</v>
      </c>
      <c r="F42" s="23"/>
      <c r="G42" s="23">
        <v>76.521194886507146</v>
      </c>
      <c r="H42" s="23">
        <v>18392.724236557999</v>
      </c>
      <c r="I42" s="23">
        <f t="shared" si="1"/>
        <v>18469.245431444506</v>
      </c>
      <c r="J42" s="23"/>
      <c r="K42" s="23">
        <v>124491.99176378921</v>
      </c>
      <c r="L42" s="23">
        <v>32351228.565618701</v>
      </c>
      <c r="M42" s="23">
        <f t="shared" si="2"/>
        <v>32475720.55738249</v>
      </c>
    </row>
    <row r="43" spans="1:13" x14ac:dyDescent="0.2">
      <c r="A43" s="1" t="s">
        <v>142</v>
      </c>
      <c r="B43" s="23" t="s">
        <v>143</v>
      </c>
      <c r="C43" s="23">
        <v>4178.8853984503476</v>
      </c>
      <c r="D43" s="23">
        <v>30146.65524799097</v>
      </c>
      <c r="E43" s="23">
        <f t="shared" si="0"/>
        <v>34325.540646441317</v>
      </c>
      <c r="F43" s="23"/>
      <c r="G43" s="23">
        <v>4137.0473868272129</v>
      </c>
      <c r="H43" s="23">
        <v>29340.402690035407</v>
      </c>
      <c r="I43" s="23">
        <f t="shared" si="1"/>
        <v>33477.450076862617</v>
      </c>
      <c r="J43" s="23"/>
      <c r="K43" s="23">
        <v>10689785.120746374</v>
      </c>
      <c r="L43" s="23">
        <v>48766973.348496035</v>
      </c>
      <c r="M43" s="23">
        <f t="shared" si="2"/>
        <v>59456758.469242409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52766.936001120099</v>
      </c>
      <c r="E44" s="23">
        <f t="shared" si="0"/>
        <v>52766.936001120099</v>
      </c>
      <c r="F44" s="23"/>
      <c r="G44" s="23">
        <v>0</v>
      </c>
      <c r="H44" s="23">
        <v>50826.500634204349</v>
      </c>
      <c r="I44" s="23">
        <f t="shared" si="1"/>
        <v>50826.500634204349</v>
      </c>
      <c r="J44" s="23"/>
      <c r="K44" s="23">
        <v>0</v>
      </c>
      <c r="L44" s="23">
        <v>80820560.705066711</v>
      </c>
      <c r="M44" s="23">
        <f t="shared" si="2"/>
        <v>80820560.705066711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17713.847734703955</v>
      </c>
      <c r="E45" s="23">
        <f t="shared" si="0"/>
        <v>17713.847734703955</v>
      </c>
      <c r="F45" s="23"/>
      <c r="G45" s="23">
        <v>0</v>
      </c>
      <c r="H45" s="23">
        <v>16948.920876096301</v>
      </c>
      <c r="I45" s="23">
        <f t="shared" si="1"/>
        <v>16948.920876096301</v>
      </c>
      <c r="J45" s="23"/>
      <c r="K45" s="23">
        <v>0</v>
      </c>
      <c r="L45" s="23">
        <v>26917447.001818199</v>
      </c>
      <c r="M45" s="23">
        <f t="shared" si="2"/>
        <v>26917447.001818199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5486.0057910427722</v>
      </c>
      <c r="E46" s="23">
        <f t="shared" si="0"/>
        <v>5486.0057910427722</v>
      </c>
      <c r="F46" s="23"/>
      <c r="G46" s="23">
        <v>0</v>
      </c>
      <c r="H46" s="23">
        <v>5300.8642049788796</v>
      </c>
      <c r="I46" s="23">
        <f t="shared" si="1"/>
        <v>5300.8642049788796</v>
      </c>
      <c r="J46" s="23"/>
      <c r="K46" s="23">
        <v>0</v>
      </c>
      <c r="L46" s="23">
        <v>8541722.7342774905</v>
      </c>
      <c r="M46" s="23">
        <f t="shared" si="2"/>
        <v>8541722.7342774905</v>
      </c>
    </row>
    <row r="47" spans="1:13" x14ac:dyDescent="0.2">
      <c r="A47" s="1" t="s">
        <v>150</v>
      </c>
      <c r="B47" s="23" t="s">
        <v>151</v>
      </c>
      <c r="C47" s="23">
        <v>848.99752567280848</v>
      </c>
      <c r="D47" s="23">
        <v>13403.492523158387</v>
      </c>
      <c r="E47" s="23">
        <f t="shared" si="0"/>
        <v>14252.490048831196</v>
      </c>
      <c r="F47" s="23"/>
      <c r="G47" s="23">
        <v>833.46195106531923</v>
      </c>
      <c r="H47" s="23">
        <v>13024.9059758355</v>
      </c>
      <c r="I47" s="23">
        <f t="shared" si="1"/>
        <v>13858.367926900819</v>
      </c>
      <c r="J47" s="23"/>
      <c r="K47" s="23">
        <v>1344143.0583302602</v>
      </c>
      <c r="L47" s="23">
        <v>19000293.839825202</v>
      </c>
      <c r="M47" s="23">
        <f t="shared" si="2"/>
        <v>20344436.898155462</v>
      </c>
    </row>
    <row r="48" spans="1:13" x14ac:dyDescent="0.2">
      <c r="A48" s="1" t="s">
        <v>152</v>
      </c>
      <c r="B48" s="23" t="s">
        <v>153</v>
      </c>
      <c r="C48" s="23">
        <v>4450.7017692919717</v>
      </c>
      <c r="D48" s="23">
        <v>4832.2201263329889</v>
      </c>
      <c r="E48" s="23">
        <f t="shared" si="0"/>
        <v>9282.9218956249606</v>
      </c>
      <c r="F48" s="23"/>
      <c r="G48" s="23">
        <v>4422.2503477622913</v>
      </c>
      <c r="H48" s="23">
        <v>4710.1825021552186</v>
      </c>
      <c r="I48" s="23">
        <f t="shared" si="1"/>
        <v>9132.4328499175099</v>
      </c>
      <c r="J48" s="23"/>
      <c r="K48" s="23">
        <v>6326745.1512611192</v>
      </c>
      <c r="L48" s="23">
        <v>8334907.142041184</v>
      </c>
      <c r="M48" s="23">
        <f t="shared" si="2"/>
        <v>14661652.293302303</v>
      </c>
    </row>
    <row r="49" spans="1:13" x14ac:dyDescent="0.2">
      <c r="A49" s="1" t="s">
        <v>154</v>
      </c>
      <c r="B49" s="23" t="s">
        <v>155</v>
      </c>
      <c r="C49" s="23">
        <v>549.94643691785495</v>
      </c>
      <c r="D49" s="23">
        <v>14606.067294783305</v>
      </c>
      <c r="E49" s="23">
        <f t="shared" si="0"/>
        <v>15156.013731701159</v>
      </c>
      <c r="F49" s="23"/>
      <c r="G49" s="23">
        <v>546.74677865913327</v>
      </c>
      <c r="H49" s="23">
        <v>14247.787584085099</v>
      </c>
      <c r="I49" s="23">
        <f t="shared" si="1"/>
        <v>14794.534362744233</v>
      </c>
      <c r="J49" s="23"/>
      <c r="K49" s="23">
        <v>858835.66106812283</v>
      </c>
      <c r="L49" s="23">
        <v>20475028.917606201</v>
      </c>
      <c r="M49" s="23">
        <f t="shared" si="2"/>
        <v>21333864.578674324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8929.6018606250436</v>
      </c>
      <c r="D51" s="23">
        <v>37531.897903440666</v>
      </c>
      <c r="E51" s="23">
        <f t="shared" si="0"/>
        <v>46461.499764065709</v>
      </c>
      <c r="F51" s="23"/>
      <c r="G51" s="23">
        <v>8730.1146792888994</v>
      </c>
      <c r="H51" s="23">
        <v>36249.778191191836</v>
      </c>
      <c r="I51" s="23">
        <f t="shared" si="1"/>
        <v>44979.892870480733</v>
      </c>
      <c r="J51" s="23"/>
      <c r="K51" s="23">
        <v>19704079.477091212</v>
      </c>
      <c r="L51" s="23">
        <v>57508494.580466598</v>
      </c>
      <c r="M51" s="23">
        <f t="shared" si="2"/>
        <v>77212574.057557806</v>
      </c>
    </row>
    <row r="52" spans="1:13" x14ac:dyDescent="0.2">
      <c r="A52" s="1" t="s">
        <v>160</v>
      </c>
      <c r="B52" s="23" t="s">
        <v>161</v>
      </c>
      <c r="C52" s="23">
        <v>3779.2856358244317</v>
      </c>
      <c r="D52" s="23">
        <v>34712.868515718314</v>
      </c>
      <c r="E52" s="23">
        <f t="shared" si="0"/>
        <v>38492.154151542745</v>
      </c>
      <c r="F52" s="23"/>
      <c r="G52" s="23">
        <v>3710.1331894701143</v>
      </c>
      <c r="H52" s="23">
        <v>33718.432150106935</v>
      </c>
      <c r="I52" s="23">
        <f t="shared" si="1"/>
        <v>37428.56533957705</v>
      </c>
      <c r="J52" s="23"/>
      <c r="K52" s="23">
        <v>8497619.1874162108</v>
      </c>
      <c r="L52" s="23">
        <v>55667949.226205871</v>
      </c>
      <c r="M52" s="23">
        <f t="shared" si="2"/>
        <v>64165568.413622081</v>
      </c>
    </row>
    <row r="53" spans="1:13" x14ac:dyDescent="0.2">
      <c r="A53" s="1" t="s">
        <v>162</v>
      </c>
      <c r="B53" s="23" t="s">
        <v>163</v>
      </c>
      <c r="C53" s="23">
        <v>52.454005932386281</v>
      </c>
      <c r="D53" s="23">
        <v>8866.7386692494529</v>
      </c>
      <c r="E53" s="23">
        <f t="shared" si="0"/>
        <v>8919.1926751818391</v>
      </c>
      <c r="F53" s="23"/>
      <c r="G53" s="23">
        <v>51.672565623042829</v>
      </c>
      <c r="H53" s="23">
        <v>8573.7663236514509</v>
      </c>
      <c r="I53" s="23">
        <f t="shared" si="1"/>
        <v>8625.4388892744937</v>
      </c>
      <c r="J53" s="23"/>
      <c r="K53" s="23">
        <v>104647.91244190931</v>
      </c>
      <c r="L53" s="23">
        <v>14942565.8727614</v>
      </c>
      <c r="M53" s="23">
        <f t="shared" si="2"/>
        <v>15047213.78520331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4825.603126710711</v>
      </c>
      <c r="E54" s="23">
        <f t="shared" si="0"/>
        <v>4825.603126710711</v>
      </c>
      <c r="F54" s="23"/>
      <c r="G54" s="23">
        <v>0</v>
      </c>
      <c r="H54" s="23">
        <v>4720.3368751751796</v>
      </c>
      <c r="I54" s="23">
        <f t="shared" si="1"/>
        <v>4720.3368751751796</v>
      </c>
      <c r="J54" s="23"/>
      <c r="K54" s="23">
        <v>0</v>
      </c>
      <c r="L54" s="23">
        <v>7711793.5301295202</v>
      </c>
      <c r="M54" s="23">
        <f t="shared" si="2"/>
        <v>7711793.5301295202</v>
      </c>
    </row>
    <row r="55" spans="1:13" x14ac:dyDescent="0.2">
      <c r="A55" s="1" t="s">
        <v>166</v>
      </c>
      <c r="B55" s="23" t="s">
        <v>167</v>
      </c>
      <c r="C55" s="23">
        <v>1903.0793547940884</v>
      </c>
      <c r="D55" s="23">
        <v>22236.973328214448</v>
      </c>
      <c r="E55" s="23">
        <f t="shared" si="0"/>
        <v>24140.052683008536</v>
      </c>
      <c r="F55" s="23"/>
      <c r="G55" s="23">
        <v>1847.0904850634615</v>
      </c>
      <c r="H55" s="23">
        <v>21778.745824365898</v>
      </c>
      <c r="I55" s="23">
        <f t="shared" si="1"/>
        <v>23625.83630942936</v>
      </c>
      <c r="J55" s="23"/>
      <c r="K55" s="23">
        <v>3689057.2203341201</v>
      </c>
      <c r="L55" s="23">
        <v>18253815.768716201</v>
      </c>
      <c r="M55" s="23">
        <f t="shared" si="2"/>
        <v>21942872.989050321</v>
      </c>
    </row>
    <row r="56" spans="1:13" x14ac:dyDescent="0.2">
      <c r="A56" s="1" t="s">
        <v>168</v>
      </c>
      <c r="B56" s="23" t="s">
        <v>169</v>
      </c>
      <c r="C56" s="23">
        <v>4939.6906825960159</v>
      </c>
      <c r="D56" s="23">
        <v>10289.994048431367</v>
      </c>
      <c r="E56" s="23">
        <f t="shared" si="0"/>
        <v>15229.684731027382</v>
      </c>
      <c r="F56" s="23"/>
      <c r="G56" s="23">
        <v>4816.6356280805303</v>
      </c>
      <c r="H56" s="23">
        <v>9858.2474298790603</v>
      </c>
      <c r="I56" s="23">
        <f t="shared" si="1"/>
        <v>14674.883057959591</v>
      </c>
      <c r="J56" s="23"/>
      <c r="K56" s="23">
        <v>9372371.0365093313</v>
      </c>
      <c r="L56" s="23">
        <v>16140101.606119011</v>
      </c>
      <c r="M56" s="23">
        <f t="shared" si="2"/>
        <v>25512472.642628342</v>
      </c>
    </row>
    <row r="57" spans="1:13" x14ac:dyDescent="0.2">
      <c r="A57" s="1" t="s">
        <v>170</v>
      </c>
      <c r="B57" s="23" t="s">
        <v>171</v>
      </c>
      <c r="C57" s="23">
        <v>901.02120057313732</v>
      </c>
      <c r="D57" s="23">
        <v>7620.6150637549872</v>
      </c>
      <c r="E57" s="23">
        <f t="shared" si="0"/>
        <v>8521.6362643281245</v>
      </c>
      <c r="F57" s="23"/>
      <c r="G57" s="23">
        <v>887.18036900392326</v>
      </c>
      <c r="H57" s="23">
        <v>7406.33908746206</v>
      </c>
      <c r="I57" s="23">
        <f t="shared" si="1"/>
        <v>8293.5194564659832</v>
      </c>
      <c r="J57" s="23"/>
      <c r="K57" s="23">
        <v>1972913.9189248402</v>
      </c>
      <c r="L57" s="23">
        <v>10985968.003291501</v>
      </c>
      <c r="M57" s="23">
        <f t="shared" si="2"/>
        <v>12958881.922216341</v>
      </c>
    </row>
    <row r="58" spans="1:13" x14ac:dyDescent="0.2">
      <c r="A58" s="1" t="s">
        <v>172</v>
      </c>
      <c r="B58" s="23" t="s">
        <v>173</v>
      </c>
      <c r="C58" s="23">
        <v>313.17025546410514</v>
      </c>
      <c r="D58" s="23">
        <v>30184.71756524955</v>
      </c>
      <c r="E58" s="23">
        <f t="shared" si="0"/>
        <v>30497.887820713655</v>
      </c>
      <c r="F58" s="23"/>
      <c r="G58" s="23">
        <v>298.84787510072783</v>
      </c>
      <c r="H58" s="23">
        <v>29444.614405332322</v>
      </c>
      <c r="I58" s="23">
        <f t="shared" si="1"/>
        <v>29743.46228043305</v>
      </c>
      <c r="J58" s="23"/>
      <c r="K58" s="23">
        <v>453758.59717531502</v>
      </c>
      <c r="L58" s="23">
        <v>33837796.286376894</v>
      </c>
      <c r="M58" s="23">
        <f t="shared" si="2"/>
        <v>34291554.883552209</v>
      </c>
    </row>
    <row r="59" spans="1:13" x14ac:dyDescent="0.2">
      <c r="A59" s="1" t="s">
        <v>174</v>
      </c>
      <c r="B59" s="23" t="s">
        <v>175</v>
      </c>
      <c r="C59" s="23">
        <v>194.07906752276449</v>
      </c>
      <c r="D59" s="23">
        <v>6339.5203416761424</v>
      </c>
      <c r="E59" s="23">
        <f t="shared" si="0"/>
        <v>6533.5994091989069</v>
      </c>
      <c r="F59" s="23"/>
      <c r="G59" s="23">
        <v>192.19710880826369</v>
      </c>
      <c r="H59" s="23">
        <v>6113.933730274045</v>
      </c>
      <c r="I59" s="23">
        <f t="shared" si="1"/>
        <v>6306.1308390823087</v>
      </c>
      <c r="J59" s="23"/>
      <c r="K59" s="23">
        <v>390373.46343008056</v>
      </c>
      <c r="L59" s="23">
        <v>9820180.4799586292</v>
      </c>
      <c r="M59" s="23">
        <f t="shared" si="2"/>
        <v>10210553.94338871</v>
      </c>
    </row>
    <row r="60" spans="1:13" x14ac:dyDescent="0.2">
      <c r="A60" s="1" t="s">
        <v>176</v>
      </c>
      <c r="B60" s="23" t="s">
        <v>177</v>
      </c>
      <c r="C60" s="23">
        <v>8456.5432836081836</v>
      </c>
      <c r="D60" s="23">
        <v>56263.459897970199</v>
      </c>
      <c r="E60" s="23">
        <f t="shared" si="0"/>
        <v>64720.00318157838</v>
      </c>
      <c r="F60" s="23"/>
      <c r="G60" s="23">
        <v>8152.1978022615831</v>
      </c>
      <c r="H60" s="23">
        <v>53946.008620645414</v>
      </c>
      <c r="I60" s="23">
        <f t="shared" si="1"/>
        <v>62098.206422906995</v>
      </c>
      <c r="J60" s="23"/>
      <c r="K60" s="23">
        <v>16147702.294919807</v>
      </c>
      <c r="L60" s="23">
        <v>74012549.119900137</v>
      </c>
      <c r="M60" s="23">
        <f t="shared" si="2"/>
        <v>90160251.414819941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155639.82039645757</v>
      </c>
      <c r="E61" s="23">
        <f t="shared" si="0"/>
        <v>155639.82039645757</v>
      </c>
      <c r="F61" s="23"/>
      <c r="G61" s="23">
        <v>0</v>
      </c>
      <c r="H61" s="23">
        <v>149967.16225675831</v>
      </c>
      <c r="I61" s="23">
        <f t="shared" si="1"/>
        <v>149967.16225675831</v>
      </c>
      <c r="J61" s="23"/>
      <c r="K61" s="23">
        <v>0</v>
      </c>
      <c r="L61" s="23">
        <v>229327814.1924156</v>
      </c>
      <c r="M61" s="23">
        <f t="shared" si="2"/>
        <v>229327814.1924156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5606.0815237830739</v>
      </c>
      <c r="E62" s="23">
        <f t="shared" si="0"/>
        <v>5625.2095289916579</v>
      </c>
      <c r="F62" s="23"/>
      <c r="G62" s="23">
        <v>19.128005208584</v>
      </c>
      <c r="H62" s="23">
        <v>5390.0184734741297</v>
      </c>
      <c r="I62" s="23">
        <f t="shared" si="1"/>
        <v>5409.1464786827137</v>
      </c>
      <c r="J62" s="23"/>
      <c r="K62" s="23">
        <v>33132.123766316101</v>
      </c>
      <c r="L62" s="23">
        <v>8102961.0358043499</v>
      </c>
      <c r="M62" s="23">
        <f t="shared" si="2"/>
        <v>8136093.159570666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200761.77755232304</v>
      </c>
      <c r="E63" s="23">
        <f t="shared" si="0"/>
        <v>200761.77755232304</v>
      </c>
      <c r="F63" s="23"/>
      <c r="G63" s="23">
        <v>0</v>
      </c>
      <c r="H63" s="23">
        <v>191783.78333935473</v>
      </c>
      <c r="I63" s="23">
        <f t="shared" si="1"/>
        <v>191783.78333935473</v>
      </c>
      <c r="J63" s="23"/>
      <c r="K63" s="23">
        <v>0</v>
      </c>
      <c r="L63" s="23">
        <v>284558367.16443992</v>
      </c>
      <c r="M63" s="23">
        <f t="shared" si="2"/>
        <v>284558367.16443992</v>
      </c>
    </row>
    <row r="64" spans="1:13" x14ac:dyDescent="0.2">
      <c r="A64" s="1" t="s">
        <v>182</v>
      </c>
      <c r="B64" s="23" t="s">
        <v>183</v>
      </c>
      <c r="C64" s="23">
        <v>2464.2992891464919</v>
      </c>
      <c r="D64" s="23">
        <v>3228.0837696781027</v>
      </c>
      <c r="E64" s="23">
        <f t="shared" si="0"/>
        <v>5692.3830588245946</v>
      </c>
      <c r="F64" s="23"/>
      <c r="G64" s="23">
        <v>2385.3240694104602</v>
      </c>
      <c r="H64" s="23">
        <v>3119.8408447064298</v>
      </c>
      <c r="I64" s="23">
        <f t="shared" si="1"/>
        <v>5505.16491411689</v>
      </c>
      <c r="J64" s="23"/>
      <c r="K64" s="23">
        <v>4761610.3011525804</v>
      </c>
      <c r="L64" s="23">
        <v>4541137.5106723597</v>
      </c>
      <c r="M64" s="23">
        <f t="shared" si="2"/>
        <v>9302747.8118249401</v>
      </c>
    </row>
    <row r="65" spans="1:13" x14ac:dyDescent="0.2">
      <c r="A65" s="1" t="s">
        <v>186</v>
      </c>
      <c r="B65" s="23" t="s">
        <v>187</v>
      </c>
      <c r="C65" s="23">
        <v>10851.966373466159</v>
      </c>
      <c r="D65" s="23">
        <v>162014.81254186068</v>
      </c>
      <c r="E65" s="23">
        <f t="shared" si="0"/>
        <v>172866.77891532684</v>
      </c>
      <c r="F65" s="23"/>
      <c r="G65" s="23">
        <v>10418.1019608856</v>
      </c>
      <c r="H65" s="23">
        <v>152627.01379061284</v>
      </c>
      <c r="I65" s="23">
        <f t="shared" si="1"/>
        <v>163045.11575149844</v>
      </c>
      <c r="J65" s="23"/>
      <c r="K65" s="23">
        <v>16776666.156209603</v>
      </c>
      <c r="L65" s="23">
        <v>206694397.17011863</v>
      </c>
      <c r="M65" s="23">
        <f t="shared" si="2"/>
        <v>223471063.32632822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323789.66975976469</v>
      </c>
      <c r="E66" s="23">
        <f t="shared" si="0"/>
        <v>323789.66975976469</v>
      </c>
      <c r="F66" s="23"/>
      <c r="G66" s="23">
        <v>0</v>
      </c>
      <c r="H66" s="23">
        <v>305826.47565739049</v>
      </c>
      <c r="I66" s="23">
        <f t="shared" si="1"/>
        <v>305826.47565739049</v>
      </c>
      <c r="J66" s="23"/>
      <c r="K66" s="23">
        <v>0</v>
      </c>
      <c r="L66" s="23">
        <v>417838788.84025443</v>
      </c>
      <c r="M66" s="23">
        <f t="shared" si="2"/>
        <v>417838788.84025443</v>
      </c>
    </row>
    <row r="67" spans="1:13" x14ac:dyDescent="0.2">
      <c r="A67" s="1" t="s">
        <v>190</v>
      </c>
      <c r="B67" s="23" t="s">
        <v>191</v>
      </c>
      <c r="C67" s="23">
        <v>1611.0297374034431</v>
      </c>
      <c r="D67" s="23">
        <v>25055.088378091437</v>
      </c>
      <c r="E67" s="23">
        <f t="shared" si="0"/>
        <v>26666.118115494879</v>
      </c>
      <c r="F67" s="23"/>
      <c r="G67" s="23">
        <v>1570.0391673177564</v>
      </c>
      <c r="H67" s="23">
        <v>24321.736077097172</v>
      </c>
      <c r="I67" s="23">
        <f t="shared" si="1"/>
        <v>25891.77524441493</v>
      </c>
      <c r="J67" s="23"/>
      <c r="K67" s="23">
        <v>3147691.6385617582</v>
      </c>
      <c r="L67" s="23">
        <v>30877748.279585212</v>
      </c>
      <c r="M67" s="23">
        <f t="shared" si="2"/>
        <v>34025439.918146968</v>
      </c>
    </row>
    <row r="68" spans="1:13" x14ac:dyDescent="0.2">
      <c r="A68" s="1" t="s">
        <v>192</v>
      </c>
      <c r="B68" s="23" t="s">
        <v>193</v>
      </c>
      <c r="C68" s="23">
        <v>581.63884678128579</v>
      </c>
      <c r="D68" s="23">
        <v>24066.142529137833</v>
      </c>
      <c r="E68" s="23">
        <f t="shared" si="0"/>
        <v>24647.781375919119</v>
      </c>
      <c r="F68" s="23"/>
      <c r="G68" s="23">
        <v>563.24909753203337</v>
      </c>
      <c r="H68" s="23">
        <v>23566.290569944103</v>
      </c>
      <c r="I68" s="23">
        <f t="shared" si="1"/>
        <v>24129.539667476136</v>
      </c>
      <c r="J68" s="23"/>
      <c r="K68" s="23">
        <v>984542.87610164657</v>
      </c>
      <c r="L68" s="23">
        <v>25732754.38185579</v>
      </c>
      <c r="M68" s="23">
        <f t="shared" si="2"/>
        <v>26717297.257957436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35911.934848546785</v>
      </c>
      <c r="E69" s="23">
        <f t="shared" ref="E69:E72" si="3">SUM(C69+D69)</f>
        <v>35911.934848546785</v>
      </c>
      <c r="F69" s="23"/>
      <c r="G69" s="23">
        <v>0</v>
      </c>
      <c r="H69" s="23">
        <v>35012.055457809547</v>
      </c>
      <c r="I69" s="23">
        <f t="shared" ref="I69:I72" si="4">SUM(G69:H69)</f>
        <v>35012.055457809547</v>
      </c>
      <c r="J69" s="23"/>
      <c r="K69" s="23">
        <v>0</v>
      </c>
      <c r="L69" s="23">
        <v>46533880.788189098</v>
      </c>
      <c r="M69" s="23">
        <f t="shared" ref="M69:M72" si="5">SUM(K69:L69)</f>
        <v>46533880.788189098</v>
      </c>
    </row>
    <row r="70" spans="1:13" x14ac:dyDescent="0.2">
      <c r="A70" s="1" t="s">
        <v>196</v>
      </c>
      <c r="B70" s="23" t="s">
        <v>197</v>
      </c>
      <c r="C70" s="23">
        <v>1963.4200002661364</v>
      </c>
      <c r="D70" s="23">
        <v>7451.7980111667239</v>
      </c>
      <c r="E70" s="23">
        <f t="shared" si="3"/>
        <v>9415.2180114328603</v>
      </c>
      <c r="F70" s="23"/>
      <c r="G70" s="23">
        <v>1922.6666462672702</v>
      </c>
      <c r="H70" s="23">
        <v>7352.7101253517003</v>
      </c>
      <c r="I70" s="23">
        <f t="shared" si="4"/>
        <v>9275.3767716189705</v>
      </c>
      <c r="J70" s="23"/>
      <c r="K70" s="23">
        <v>5874019.4393687006</v>
      </c>
      <c r="L70" s="23">
        <v>10809753.033505799</v>
      </c>
      <c r="M70" s="23">
        <f t="shared" si="5"/>
        <v>16683772.4728745</v>
      </c>
    </row>
    <row r="71" spans="1:13" x14ac:dyDescent="0.2">
      <c r="A71" s="1" t="s">
        <v>198</v>
      </c>
      <c r="B71" s="23" t="s">
        <v>199</v>
      </c>
      <c r="C71" s="23">
        <v>11822.514483254716</v>
      </c>
      <c r="D71" s="23">
        <v>11870.646529699145</v>
      </c>
      <c r="E71" s="23">
        <f t="shared" si="3"/>
        <v>23693.16101295386</v>
      </c>
      <c r="F71" s="23"/>
      <c r="G71" s="23">
        <v>11446.039079155</v>
      </c>
      <c r="H71" s="23">
        <v>11102.837021964458</v>
      </c>
      <c r="I71" s="23">
        <f t="shared" si="4"/>
        <v>22548.876101119458</v>
      </c>
      <c r="J71" s="23"/>
      <c r="K71" s="23">
        <v>18424469.736965008</v>
      </c>
      <c r="L71" s="23">
        <v>17188374.18333286</v>
      </c>
      <c r="M71" s="23">
        <f t="shared" si="5"/>
        <v>35612843.920297869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21731.761928460885</v>
      </c>
      <c r="E72" s="23">
        <f t="shared" si="3"/>
        <v>21731.761928460885</v>
      </c>
      <c r="F72" s="23"/>
      <c r="G72" s="23">
        <v>0</v>
      </c>
      <c r="H72" s="23">
        <v>21667.367386286001</v>
      </c>
      <c r="I72" s="23">
        <f t="shared" si="4"/>
        <v>21667.367386286001</v>
      </c>
      <c r="J72" s="23"/>
      <c r="K72" s="23">
        <v>0</v>
      </c>
      <c r="L72" s="23">
        <v>29737447.8733778</v>
      </c>
      <c r="M72" s="23">
        <f t="shared" si="5"/>
        <v>29737447.8733778</v>
      </c>
    </row>
    <row r="73" spans="1:13" ht="13.5" thickBot="1" x14ac:dyDescent="0.25">
      <c r="A73" s="48"/>
      <c r="B73" s="49" t="s">
        <v>0</v>
      </c>
      <c r="C73" s="50">
        <f>SUM(C4:C72)</f>
        <v>194487.06634901738</v>
      </c>
      <c r="D73" s="50">
        <f>SUM(D4:D72)</f>
        <v>2588675.4892387581</v>
      </c>
      <c r="E73" s="50">
        <f t="shared" ref="E73" si="6">SUM(C73+D73)</f>
        <v>2783162.5555877755</v>
      </c>
      <c r="F73" s="48"/>
      <c r="G73" s="50">
        <f>SUM(G4:G72)</f>
        <v>189497.69661524813</v>
      </c>
      <c r="H73" s="50">
        <f>SUM(H4:H72)</f>
        <v>2494532.4393513529</v>
      </c>
      <c r="I73" s="50">
        <f t="shared" ref="I73" si="7">SUM(G73+H73)</f>
        <v>2684030.1359666009</v>
      </c>
      <c r="J73" s="50"/>
      <c r="K73" s="50">
        <f>SUM(K4:K72)</f>
        <v>382673097.80824292</v>
      </c>
      <c r="L73" s="50">
        <f>SUM(L4:L72)</f>
        <v>3656704699.5552936</v>
      </c>
      <c r="M73" s="50">
        <f t="shared" ref="M73" si="8">SUM(K73+L73)</f>
        <v>4039377797.3635364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2018-10-29T11:30:51Z</dcterms:modified>
</cp:coreProperties>
</file>