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<sst xmlns="http://schemas.openxmlformats.org/spreadsheetml/2006/main" count="1811" uniqueCount="276">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</sst>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2015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7974222.4901108388</v>
      </c>
      <c r="D5" s="23">
        <v>32496.432975643165</v>
      </c>
      <c r="E5" s="23">
        <v>38.582442117867146</v>
      </c>
      <c r="F5" s="23">
        <v>64.0757965226598</v>
      </c>
      <c r="G5" s="23">
        <v>38489796.397331156</v>
      </c>
      <c r="H5" s="23">
        <v>17968.47914279074</v>
      </c>
      <c r="I5" s="23">
        <v>8264.9641755619214</v>
      </c>
      <c r="J5" s="23">
        <v>16.773912973323434</v>
      </c>
      <c r="K5" s="23">
        <v>62.881394305548696</v>
      </c>
      <c r="L5" s="23">
        <v>78.78552865049619</v>
      </c>
      <c r="M5" s="23">
        <v>21984.526948989889</v>
      </c>
      <c r="N5" s="23">
        <v>413.48700454513909</v>
      </c>
      <c r="O5" s="23">
        <v>65.956305419997832</v>
      </c>
      <c r="P5" s="23">
        <v>129.66668978596738</v>
      </c>
      <c r="Q5" s="23">
        <v>1.6039764439203978</v>
      </c>
      <c r="R5" s="23">
        <v>82.296376588625819</v>
      </c>
      <c r="S5" s="23">
        <v>187.13608897927611</v>
      </c>
      <c r="T5" s="23">
        <v>110.91415696319116</v>
      </c>
      <c r="U5" s="23">
        <v>607.94853863535423</v>
      </c>
      <c r="V5" s="23">
        <v>37.683520974545999</v>
      </c>
      <c r="W5" s="23">
        <v>35.603709630826238</v>
      </c>
      <c r="X5" s="23">
        <v>11580.413598513051</v>
      </c>
      <c r="Y5" s="23">
        <v>235.85699904903456</v>
      </c>
      <c r="Z5" s="23">
        <v>572111.23274378921</v>
      </c>
      <c r="AA5" s="23">
        <v>24.368170244178781</v>
      </c>
      <c r="AB5" s="23">
        <v>482.35044930237484</v>
      </c>
      <c r="AC5" s="23">
        <v>33.035396237418233</v>
      </c>
      <c r="AD5" s="23">
        <v>1102.9229239963961</v>
      </c>
      <c r="AE5" s="23">
        <v>8799.917195583399</v>
      </c>
      <c r="AF5" s="23">
        <v>2402.2191393054895</v>
      </c>
      <c r="AG5" s="23">
        <v>1049.4197426437122</v>
      </c>
      <c r="AH5" s="23">
        <v>2027.9573628899805</v>
      </c>
      <c r="AI5" s="23">
        <v>53.438528488680873</v>
      </c>
      <c r="AJ5" s="23">
        <v>691.20168152526844</v>
      </c>
      <c r="AK5" s="23">
        <v>129.31058162971058</v>
      </c>
      <c r="AL5" s="23">
        <v>438400.47650442657</v>
      </c>
      <c r="AM5" s="23">
        <v>225.70361190026784</v>
      </c>
      <c r="AN5" s="23">
        <v>4073.267718658713</v>
      </c>
      <c r="AO5" s="23">
        <v>223.11377985896755</v>
      </c>
      <c r="AP5" s="23">
        <v>2304.1541162574108</v>
      </c>
      <c r="AQ5" s="23">
        <v>527.89215683994632</v>
      </c>
      <c r="AR5" s="23">
        <v>257.09746173038496</v>
      </c>
      <c r="AS5" s="23">
        <v>201.00529957040149</v>
      </c>
      <c r="AT5" s="23">
        <v>1141.282252481029</v>
      </c>
      <c r="AU5" s="23">
        <v>186.4817939729179</v>
      </c>
      <c r="AV5" s="23">
        <v>2.219491659808388</v>
      </c>
      <c r="AW5" s="23">
        <v>0.16498463177369471</v>
      </c>
      <c r="AX5" s="23">
        <v>2528.3924945032568</v>
      </c>
      <c r="AY5" s="23">
        <v>1345.5833871429104</v>
      </c>
      <c r="AZ5" s="23">
        <v>911.18730997254931</v>
      </c>
      <c r="BA5" s="23">
        <v>68.319918828471231</v>
      </c>
      <c r="BB5" s="23">
        <v>528.76829002713419</v>
      </c>
      <c r="BC5" s="23">
        <v>1516.1129502844415</v>
      </c>
      <c r="BD5" s="23">
        <v>368.31031867199636</v>
      </c>
      <c r="BE5" s="23">
        <v>1174.3731759208761</v>
      </c>
      <c r="BF5" s="23">
        <v>65.760515978722594</v>
      </c>
      <c r="BG5" s="23">
        <v>253040.54521213516</v>
      </c>
      <c r="BH5" s="23">
        <v>35784.578012703816</v>
      </c>
      <c r="BI5" s="23">
        <v>200.21552212681715</v>
      </c>
      <c r="BJ5" s="23">
        <v>38409.433556777542</v>
      </c>
      <c r="BK5" s="23">
        <v>388.30009427680062</v>
      </c>
      <c r="BL5" s="23">
        <v>25370.579491207296</v>
      </c>
      <c r="BM5" s="23">
        <v>118007.81896892948</v>
      </c>
      <c r="BN5" s="23">
        <v>5997.235888741945</v>
      </c>
      <c r="BO5" s="23">
        <v>2678.1192251144521</v>
      </c>
      <c r="BP5" s="23">
        <v>12152.960365914532</v>
      </c>
      <c r="BQ5" s="23">
        <v>110.32763687339774</v>
      </c>
      <c r="BR5" s="23">
        <v>339.86882740417946</v>
      </c>
      <c r="BS5" s="23">
        <v>0</v>
      </c>
      <c r="BT5" s="64">
        <v>48095919.980976246</v>
      </c>
      <c r="BU5" s="23">
        <v>3327460.1956062997</v>
      </c>
      <c r="BV5" s="23">
        <v>0</v>
      </c>
      <c r="BW5" s="23">
        <v>15.200702266788259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1698</v>
      </c>
      <c r="CE5" s="23">
        <v>23934.838111825855</v>
      </c>
      <c r="CF5" s="23">
        <v>60892.000000000022</v>
      </c>
      <c r="CG5" s="23">
        <v>0</v>
      </c>
      <c r="CH5" s="23">
        <v>-927047.63408697071</v>
      </c>
      <c r="CI5" s="23">
        <v>18175719.418690324</v>
      </c>
      <c r="CJ5" s="34">
        <f t="shared" ref="CJ5:CJ36" si="0">SUM(BT5:CI5)</f>
        <v>68758591.999999985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625735.35520490853</v>
      </c>
      <c r="D6" s="23">
        <v>1593320.8290054614</v>
      </c>
      <c r="E6" s="23">
        <v>14.254091141410521</v>
      </c>
      <c r="F6" s="23">
        <v>1898.2901301915849</v>
      </c>
      <c r="G6" s="23">
        <v>902.33321115521881</v>
      </c>
      <c r="H6" s="23">
        <v>41.491408728781586</v>
      </c>
      <c r="I6" s="23">
        <v>260609.51606980708</v>
      </c>
      <c r="J6" s="23">
        <v>4734.4589255281808</v>
      </c>
      <c r="K6" s="23">
        <v>24.899504152418864</v>
      </c>
      <c r="L6" s="23">
        <v>29.107971900502321</v>
      </c>
      <c r="M6" s="23">
        <v>422.64379883644995</v>
      </c>
      <c r="N6" s="23">
        <v>986.37788154575708</v>
      </c>
      <c r="O6" s="23">
        <v>111.11015550599902</v>
      </c>
      <c r="P6" s="23">
        <v>2715.3263159232397</v>
      </c>
      <c r="Q6" s="23">
        <v>20.940962283501577</v>
      </c>
      <c r="R6" s="23">
        <v>5734.7916240202103</v>
      </c>
      <c r="S6" s="23">
        <v>285.59864151255977</v>
      </c>
      <c r="T6" s="23">
        <v>77.133455289200697</v>
      </c>
      <c r="U6" s="23">
        <v>909.52236115948153</v>
      </c>
      <c r="V6" s="23">
        <v>55.911348843347255</v>
      </c>
      <c r="W6" s="23">
        <v>23.408548389211767</v>
      </c>
      <c r="X6" s="23">
        <v>29789.681041153955</v>
      </c>
      <c r="Y6" s="23">
        <v>235.89142979108539</v>
      </c>
      <c r="Z6" s="23">
        <v>341952.30243161833</v>
      </c>
      <c r="AA6" s="23">
        <v>32.657863103634924</v>
      </c>
      <c r="AB6" s="23">
        <v>947.25625796429085</v>
      </c>
      <c r="AC6" s="23">
        <v>5539.1302912164501</v>
      </c>
      <c r="AD6" s="23">
        <v>485.6875946737149</v>
      </c>
      <c r="AE6" s="23">
        <v>3289.1326668456627</v>
      </c>
      <c r="AF6" s="23">
        <v>2044.1727583074323</v>
      </c>
      <c r="AG6" s="23">
        <v>282.2748528560694</v>
      </c>
      <c r="AH6" s="23">
        <v>227.59062481523728</v>
      </c>
      <c r="AI6" s="23">
        <v>1.3824696301479602</v>
      </c>
      <c r="AJ6" s="23">
        <v>499.35920987587394</v>
      </c>
      <c r="AK6" s="23">
        <v>60.66394877468489</v>
      </c>
      <c r="AL6" s="23">
        <v>983.45845102030091</v>
      </c>
      <c r="AM6" s="23">
        <v>115.40043121402709</v>
      </c>
      <c r="AN6" s="23">
        <v>139.94026149635735</v>
      </c>
      <c r="AO6" s="23">
        <v>213.42854685381198</v>
      </c>
      <c r="AP6" s="23">
        <v>1481.7507153868028</v>
      </c>
      <c r="AQ6" s="23">
        <v>260.70968978398321</v>
      </c>
      <c r="AR6" s="23">
        <v>67.110551199573692</v>
      </c>
      <c r="AS6" s="23">
        <v>97.730492761314267</v>
      </c>
      <c r="AT6" s="23">
        <v>39.516820890679611</v>
      </c>
      <c r="AU6" s="23">
        <v>118.08712455232475</v>
      </c>
      <c r="AV6" s="23">
        <v>1.3858775257029672</v>
      </c>
      <c r="AW6" s="23">
        <v>1.0189607709471817</v>
      </c>
      <c r="AX6" s="23">
        <v>650.51841494793791</v>
      </c>
      <c r="AY6" s="23">
        <v>1400.0209365993478</v>
      </c>
      <c r="AZ6" s="23">
        <v>1194.8274929937033</v>
      </c>
      <c r="BA6" s="23">
        <v>0.78959248635033208</v>
      </c>
      <c r="BB6" s="23">
        <v>232.0685995745169</v>
      </c>
      <c r="BC6" s="23">
        <v>236.03425403536039</v>
      </c>
      <c r="BD6" s="23">
        <v>777.26713836013926</v>
      </c>
      <c r="BE6" s="23">
        <v>239.25832360922189</v>
      </c>
      <c r="BF6" s="23">
        <v>16.322683743299947</v>
      </c>
      <c r="BG6" s="23">
        <v>30128.811581880844</v>
      </c>
      <c r="BH6" s="23">
        <v>7117.0085960111983</v>
      </c>
      <c r="BI6" s="23">
        <v>49.716926801818587</v>
      </c>
      <c r="BJ6" s="23">
        <v>4547.5820545385486</v>
      </c>
      <c r="BK6" s="23">
        <v>70.233319493145373</v>
      </c>
      <c r="BL6" s="23">
        <v>1029.5702202651401</v>
      </c>
      <c r="BM6" s="23">
        <v>2921.4632252265928</v>
      </c>
      <c r="BN6" s="23">
        <v>263.51049554836993</v>
      </c>
      <c r="BO6" s="23">
        <v>354.27276091062032</v>
      </c>
      <c r="BP6" s="23">
        <v>1339.4783786508053</v>
      </c>
      <c r="BQ6" s="23">
        <v>57.457119057423029</v>
      </c>
      <c r="BR6" s="23">
        <v>214.25780143886377</v>
      </c>
      <c r="BS6" s="23">
        <v>0</v>
      </c>
      <c r="BT6" s="64">
        <v>2940400.4918965399</v>
      </c>
      <c r="BU6" s="23">
        <v>270543.71170579182</v>
      </c>
      <c r="BV6" s="23">
        <v>0</v>
      </c>
      <c r="BW6" s="23">
        <v>0</v>
      </c>
      <c r="BX6" s="23">
        <v>0</v>
      </c>
      <c r="BY6" s="23">
        <v>554446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509.00000000000017</v>
      </c>
      <c r="CG6" s="23">
        <v>0</v>
      </c>
      <c r="CH6" s="23">
        <v>788563.38479281648</v>
      </c>
      <c r="CI6" s="23">
        <v>343793.41160485195</v>
      </c>
      <c r="CJ6" s="34">
        <f t="shared" si="0"/>
        <v>4898256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21010.842431202756</v>
      </c>
      <c r="D7" s="23">
        <v>6.6003258104678553</v>
      </c>
      <c r="E7" s="23">
        <v>14712.505540161135</v>
      </c>
      <c r="F7" s="23">
        <v>2.5256261046046578</v>
      </c>
      <c r="G7" s="23">
        <v>1280132.4101915117</v>
      </c>
      <c r="H7" s="23">
        <v>1.5851785353611261</v>
      </c>
      <c r="I7" s="23">
        <v>1.5697049921743038</v>
      </c>
      <c r="J7" s="23">
        <v>0.58971392367555997</v>
      </c>
      <c r="K7" s="23">
        <v>2.8075884471200854</v>
      </c>
      <c r="L7" s="23">
        <v>3.5107750208323423</v>
      </c>
      <c r="M7" s="23">
        <v>13941.952472316216</v>
      </c>
      <c r="N7" s="23">
        <v>15.209958407193943</v>
      </c>
      <c r="O7" s="23">
        <v>2.7560099698306781</v>
      </c>
      <c r="P7" s="23">
        <v>4.956691667512068</v>
      </c>
      <c r="Q7" s="23">
        <v>6.7052020476229851E-2</v>
      </c>
      <c r="R7" s="23">
        <v>2.8333776857647894</v>
      </c>
      <c r="S7" s="23">
        <v>7.7281751805295684</v>
      </c>
      <c r="T7" s="23">
        <v>4.6833257378782083</v>
      </c>
      <c r="U7" s="23">
        <v>24.143885219171686</v>
      </c>
      <c r="V7" s="23">
        <v>1.4974951239691334</v>
      </c>
      <c r="W7" s="23">
        <v>1.5628278618690494</v>
      </c>
      <c r="X7" s="23">
        <v>7.7127016373427457</v>
      </c>
      <c r="Y7" s="23">
        <v>10.136890069944902</v>
      </c>
      <c r="Z7" s="23">
        <v>2.7456942743727968</v>
      </c>
      <c r="AA7" s="23">
        <v>0.90434263514094626</v>
      </c>
      <c r="AB7" s="23">
        <v>18.57340967191567</v>
      </c>
      <c r="AC7" s="23">
        <v>0.23554171295496121</v>
      </c>
      <c r="AD7" s="23">
        <v>48.547382107366715</v>
      </c>
      <c r="AE7" s="23">
        <v>391.84341125020569</v>
      </c>
      <c r="AF7" s="23">
        <v>98.169315824929427</v>
      </c>
      <c r="AG7" s="23">
        <v>47.57254888659692</v>
      </c>
      <c r="AH7" s="23">
        <v>94.37142061385272</v>
      </c>
      <c r="AI7" s="23">
        <v>2.5221875394520303</v>
      </c>
      <c r="AJ7" s="23">
        <v>28.949280019968153</v>
      </c>
      <c r="AK7" s="23">
        <v>5.6633168063769519</v>
      </c>
      <c r="AL7" s="23">
        <v>52950.0686498176</v>
      </c>
      <c r="AM7" s="23">
        <v>9.8119456630216355</v>
      </c>
      <c r="AN7" s="23">
        <v>65.561402482565967</v>
      </c>
      <c r="AO7" s="23">
        <v>8.9368308316780176</v>
      </c>
      <c r="AP7" s="23">
        <v>97.83749428770092</v>
      </c>
      <c r="AQ7" s="23">
        <v>23.019474414262604</v>
      </c>
      <c r="AR7" s="23">
        <v>11.67049012801662</v>
      </c>
      <c r="AS7" s="23">
        <v>8.7769375520808559</v>
      </c>
      <c r="AT7" s="23">
        <v>53.789474682546853</v>
      </c>
      <c r="AU7" s="23">
        <v>8.0066989578923682</v>
      </c>
      <c r="AV7" s="23">
        <v>9.4560541697247216E-2</v>
      </c>
      <c r="AW7" s="23">
        <v>0</v>
      </c>
      <c r="AX7" s="23">
        <v>114.8446375325949</v>
      </c>
      <c r="AY7" s="23">
        <v>53.088007391410905</v>
      </c>
      <c r="AZ7" s="23">
        <v>34.017725054940605</v>
      </c>
      <c r="BA7" s="23">
        <v>3.2356898086221686</v>
      </c>
      <c r="BB7" s="23">
        <v>23.280805365862264</v>
      </c>
      <c r="BC7" s="23">
        <v>70.047010724168118</v>
      </c>
      <c r="BD7" s="23">
        <v>11.491684740080007</v>
      </c>
      <c r="BE7" s="23">
        <v>53.992350026551847</v>
      </c>
      <c r="BF7" s="23">
        <v>2.9915516827856394</v>
      </c>
      <c r="BG7" s="23">
        <v>67.786154136315744</v>
      </c>
      <c r="BH7" s="23">
        <v>962.53175393627953</v>
      </c>
      <c r="BI7" s="23">
        <v>2.4018377591100792</v>
      </c>
      <c r="BJ7" s="23">
        <v>703.29316923198803</v>
      </c>
      <c r="BK7" s="23">
        <v>17.865065250474469</v>
      </c>
      <c r="BL7" s="23">
        <v>1069.7806010467209</v>
      </c>
      <c r="BM7" s="23">
        <v>3739.3553586358098</v>
      </c>
      <c r="BN7" s="23">
        <v>89.437079619832744</v>
      </c>
      <c r="BO7" s="23">
        <v>51.305111359773711</v>
      </c>
      <c r="BP7" s="23">
        <v>428.11683504526968</v>
      </c>
      <c r="BQ7" s="23">
        <v>4.7882019750333367</v>
      </c>
      <c r="BR7" s="23">
        <v>14.464324314526198</v>
      </c>
      <c r="BS7" s="23">
        <v>0</v>
      </c>
      <c r="BT7" s="64">
        <v>1391395.974703948</v>
      </c>
      <c r="BU7" s="23">
        <v>114237.88118537047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514</v>
      </c>
      <c r="CE7" s="23">
        <v>0</v>
      </c>
      <c r="CF7" s="23">
        <v>0</v>
      </c>
      <c r="CG7" s="23">
        <v>0</v>
      </c>
      <c r="CH7" s="23">
        <v>4734.4730633299696</v>
      </c>
      <c r="CI7" s="23">
        <v>3390836.6710473518</v>
      </c>
      <c r="CJ7" s="34">
        <f t="shared" si="0"/>
        <v>4901719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197319.41292217968</v>
      </c>
      <c r="D8" s="23">
        <v>3.7823334322822761</v>
      </c>
      <c r="E8" s="23">
        <v>3.5963264308765623</v>
      </c>
      <c r="F8" s="23">
        <v>630809.63080087805</v>
      </c>
      <c r="G8" s="23">
        <v>13172.469327366476</v>
      </c>
      <c r="H8" s="23">
        <v>29.823834438701223</v>
      </c>
      <c r="I8" s="23">
        <v>42.284136289632606</v>
      </c>
      <c r="J8" s="23">
        <v>9936.3520900618078</v>
      </c>
      <c r="K8" s="23">
        <v>5.7099878646123408</v>
      </c>
      <c r="L8" s="23">
        <v>8127269.5513042063</v>
      </c>
      <c r="M8" s="23">
        <v>19002.146445137936</v>
      </c>
      <c r="N8" s="23">
        <v>1162.6401254801774</v>
      </c>
      <c r="O8" s="23">
        <v>9201.6172258437236</v>
      </c>
      <c r="P8" s="23">
        <v>444900.17322651175</v>
      </c>
      <c r="Q8" s="23">
        <v>3350.6640885424481</v>
      </c>
      <c r="R8" s="23">
        <v>24758.491240372252</v>
      </c>
      <c r="S8" s="23">
        <v>172.22441446207321</v>
      </c>
      <c r="T8" s="23">
        <v>29.323362281967295</v>
      </c>
      <c r="U8" s="23">
        <v>3740.9395099803241</v>
      </c>
      <c r="V8" s="23">
        <v>9.5933310700907324</v>
      </c>
      <c r="W8" s="23">
        <v>46.730537659743369</v>
      </c>
      <c r="X8" s="23">
        <v>120.28043648941085</v>
      </c>
      <c r="Y8" s="23">
        <v>116.542990049964</v>
      </c>
      <c r="Z8" s="23">
        <v>4766050.8179009566</v>
      </c>
      <c r="AA8" s="23">
        <v>8.2396229328469399</v>
      </c>
      <c r="AB8" s="23">
        <v>10499.542263770567</v>
      </c>
      <c r="AC8" s="23">
        <v>558482.78741269349</v>
      </c>
      <c r="AD8" s="23">
        <v>123.02362966070706</v>
      </c>
      <c r="AE8" s="23">
        <v>2259.1711258989544</v>
      </c>
      <c r="AF8" s="23">
        <v>516.41212621821523</v>
      </c>
      <c r="AG8" s="23">
        <v>72.264533130989491</v>
      </c>
      <c r="AH8" s="23">
        <v>57.421421774475547</v>
      </c>
      <c r="AI8" s="23">
        <v>0.34879895332935734</v>
      </c>
      <c r="AJ8" s="23">
        <v>2464.4233054350598</v>
      </c>
      <c r="AK8" s="23">
        <v>15.40806518343754</v>
      </c>
      <c r="AL8" s="23">
        <v>4995.3155019085798</v>
      </c>
      <c r="AM8" s="23">
        <v>29.115684554909691</v>
      </c>
      <c r="AN8" s="23">
        <v>14116.343496064716</v>
      </c>
      <c r="AO8" s="23">
        <v>54.111217416908872</v>
      </c>
      <c r="AP8" s="23">
        <v>373.84770543284475</v>
      </c>
      <c r="AQ8" s="23">
        <v>65.777406689262875</v>
      </c>
      <c r="AR8" s="23">
        <v>16.932082633700588</v>
      </c>
      <c r="AS8" s="23">
        <v>24.657535211217454</v>
      </c>
      <c r="AT8" s="23">
        <v>9.9701472401194557</v>
      </c>
      <c r="AU8" s="23">
        <v>27.349334531548433</v>
      </c>
      <c r="AV8" s="23">
        <v>29.332359675178477</v>
      </c>
      <c r="AW8" s="23">
        <v>6.1315531484445476</v>
      </c>
      <c r="AX8" s="23">
        <v>164.17360533282326</v>
      </c>
      <c r="AY8" s="23">
        <v>351.38155597427652</v>
      </c>
      <c r="AZ8" s="23">
        <v>301.45658896094113</v>
      </c>
      <c r="BA8" s="23">
        <v>907.65512545468107</v>
      </c>
      <c r="BB8" s="23">
        <v>58.551220870896948</v>
      </c>
      <c r="BC8" s="23">
        <v>59.55176083211277</v>
      </c>
      <c r="BD8" s="23">
        <v>196.14534115496582</v>
      </c>
      <c r="BE8" s="23">
        <v>54.894180691906591</v>
      </c>
      <c r="BF8" s="23">
        <v>4.118235142507471</v>
      </c>
      <c r="BG8" s="23">
        <v>238525.52252330453</v>
      </c>
      <c r="BH8" s="23">
        <v>11121.579182097354</v>
      </c>
      <c r="BI8" s="23">
        <v>271.43374522243226</v>
      </c>
      <c r="BJ8" s="23">
        <v>9029.795507380235</v>
      </c>
      <c r="BK8" s="23">
        <v>17.719961288117229</v>
      </c>
      <c r="BL8" s="23">
        <v>1054.9813730785741</v>
      </c>
      <c r="BM8" s="23">
        <v>15258.115565292133</v>
      </c>
      <c r="BN8" s="23">
        <v>7463.9418282294673</v>
      </c>
      <c r="BO8" s="23">
        <v>3810.8896216759977</v>
      </c>
      <c r="BP8" s="23">
        <v>326.1424981165149</v>
      </c>
      <c r="BQ8" s="23">
        <v>14.511602964451937</v>
      </c>
      <c r="BR8" s="23">
        <v>54.157267633692136</v>
      </c>
      <c r="BS8" s="23">
        <v>0</v>
      </c>
      <c r="BT8" s="64">
        <v>15134549.442518847</v>
      </c>
      <c r="BU8" s="23">
        <v>161161.65300009662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17927.532773049359</v>
      </c>
      <c r="CE8" s="23">
        <v>0</v>
      </c>
      <c r="CF8" s="23">
        <v>137261.00000000003</v>
      </c>
      <c r="CG8" s="23">
        <v>0</v>
      </c>
      <c r="CH8" s="23">
        <v>94472.123481287475</v>
      </c>
      <c r="CI8" s="23">
        <v>14771632.523478389</v>
      </c>
      <c r="CJ8" s="34">
        <f t="shared" si="0"/>
        <v>30317004.275251668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9289162.712394638</v>
      </c>
      <c r="D9" s="23">
        <v>1962.2741943594176</v>
      </c>
      <c r="E9" s="23">
        <v>609558.12889328704</v>
      </c>
      <c r="F9" s="23">
        <v>3387.2182169875059</v>
      </c>
      <c r="G9" s="23">
        <v>14273757.299914854</v>
      </c>
      <c r="H9" s="23">
        <v>105389.22257703665</v>
      </c>
      <c r="I9" s="23">
        <v>3343.512954603756</v>
      </c>
      <c r="J9" s="23">
        <v>40407.891737010053</v>
      </c>
      <c r="K9" s="23">
        <v>1538.8882941553325</v>
      </c>
      <c r="L9" s="23">
        <v>513950.77073182998</v>
      </c>
      <c r="M9" s="23">
        <v>918493.50304038764</v>
      </c>
      <c r="N9" s="23">
        <v>456086.59302936657</v>
      </c>
      <c r="O9" s="23">
        <v>86161.296554738947</v>
      </c>
      <c r="P9" s="23">
        <v>11551.314581338114</v>
      </c>
      <c r="Q9" s="23">
        <v>429.00276707396063</v>
      </c>
      <c r="R9" s="23">
        <v>6944.3597973957212</v>
      </c>
      <c r="S9" s="23">
        <v>8589.0417874609921</v>
      </c>
      <c r="T9" s="23">
        <v>4188.1100961707634</v>
      </c>
      <c r="U9" s="23">
        <v>139009.52819314785</v>
      </c>
      <c r="V9" s="23">
        <v>1899.9522336512714</v>
      </c>
      <c r="W9" s="23">
        <v>1004.6272125541103</v>
      </c>
      <c r="X9" s="23">
        <v>33630.906883638854</v>
      </c>
      <c r="Y9" s="23">
        <v>8096.2661539419614</v>
      </c>
      <c r="Z9" s="23">
        <v>80287.150010205209</v>
      </c>
      <c r="AA9" s="23">
        <v>1560.4860392475118</v>
      </c>
      <c r="AB9" s="23">
        <v>27881.718294358743</v>
      </c>
      <c r="AC9" s="23">
        <v>19353.121209961762</v>
      </c>
      <c r="AD9" s="23">
        <v>30334.317445409866</v>
      </c>
      <c r="AE9" s="23">
        <v>453837.03181144397</v>
      </c>
      <c r="AF9" s="23">
        <v>114140.99114560633</v>
      </c>
      <c r="AG9" s="23">
        <v>21634.790944430279</v>
      </c>
      <c r="AH9" s="23">
        <v>28632.282619682053</v>
      </c>
      <c r="AI9" s="23">
        <v>572.51147788108369</v>
      </c>
      <c r="AJ9" s="23">
        <v>26921.306281545632</v>
      </c>
      <c r="AK9" s="23">
        <v>3712.5691215782999</v>
      </c>
      <c r="AL9" s="23">
        <v>6066078.5403585406</v>
      </c>
      <c r="AM9" s="23">
        <v>6859.9274153964643</v>
      </c>
      <c r="AN9" s="23">
        <v>22950.721282659149</v>
      </c>
      <c r="AO9" s="23">
        <v>10851.24279662325</v>
      </c>
      <c r="AP9" s="23">
        <v>82263.755224151144</v>
      </c>
      <c r="AQ9" s="23">
        <v>15642.270223046504</v>
      </c>
      <c r="AR9" s="23">
        <v>5184.8423363696502</v>
      </c>
      <c r="AS9" s="23">
        <v>5897.2920902442911</v>
      </c>
      <c r="AT9" s="23">
        <v>12502.059730007591</v>
      </c>
      <c r="AU9" s="23">
        <v>6184.3826046843515</v>
      </c>
      <c r="AV9" s="23">
        <v>77.584633265745765</v>
      </c>
      <c r="AW9" s="23">
        <v>42.978956621351429</v>
      </c>
      <c r="AX9" s="23">
        <v>50579.929739154351</v>
      </c>
      <c r="AY9" s="23">
        <v>69446.975895306372</v>
      </c>
      <c r="AZ9" s="23">
        <v>60426.831314164068</v>
      </c>
      <c r="BA9" s="23">
        <v>668.95268866757317</v>
      </c>
      <c r="BB9" s="23">
        <v>14477.272329984269</v>
      </c>
      <c r="BC9" s="23">
        <v>24418.053902880005</v>
      </c>
      <c r="BD9" s="23">
        <v>35098.601102005414</v>
      </c>
      <c r="BE9" s="23">
        <v>20051.798934719427</v>
      </c>
      <c r="BF9" s="23">
        <v>1296.3739744677835</v>
      </c>
      <c r="BG9" s="23">
        <v>29262.797263498625</v>
      </c>
      <c r="BH9" s="23">
        <v>215074.61485931586</v>
      </c>
      <c r="BI9" s="23">
        <v>2024.2437291579854</v>
      </c>
      <c r="BJ9" s="23">
        <v>152145.39547195414</v>
      </c>
      <c r="BK9" s="23">
        <v>6561.6383150556348</v>
      </c>
      <c r="BL9" s="23">
        <v>231074.55721988063</v>
      </c>
      <c r="BM9" s="23">
        <v>846173.26814492629</v>
      </c>
      <c r="BN9" s="23">
        <v>65921.394046757501</v>
      </c>
      <c r="BO9" s="23">
        <v>27150.515046617053</v>
      </c>
      <c r="BP9" s="23">
        <v>140846.49959553473</v>
      </c>
      <c r="BQ9" s="23">
        <v>5403.0080229407249</v>
      </c>
      <c r="BR9" s="23">
        <v>12164.215182095337</v>
      </c>
      <c r="BS9" s="23">
        <v>0</v>
      </c>
      <c r="BT9" s="64">
        <v>35572213.23307167</v>
      </c>
      <c r="BU9" s="23">
        <v>25565141.98909549</v>
      </c>
      <c r="BV9" s="23">
        <v>0</v>
      </c>
      <c r="BW9" s="23">
        <v>721.02848156584685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58595.615679114526</v>
      </c>
      <c r="CE9" s="23">
        <v>0</v>
      </c>
      <c r="CF9" s="23">
        <v>623864</v>
      </c>
      <c r="CG9" s="23">
        <v>0</v>
      </c>
      <c r="CH9" s="23">
        <v>158466.16689374746</v>
      </c>
      <c r="CI9" s="23">
        <v>79999191.923162043</v>
      </c>
      <c r="CJ9" s="34">
        <f t="shared" si="0"/>
        <v>141978193.95638365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11344.959265584179</v>
      </c>
      <c r="D10" s="23">
        <v>1461.233791436282</v>
      </c>
      <c r="E10" s="23">
        <v>718.9101807870959</v>
      </c>
      <c r="F10" s="23">
        <v>2161.4813391273988</v>
      </c>
      <c r="G10" s="23">
        <v>14502.931307243161</v>
      </c>
      <c r="H10" s="23">
        <v>776735.29888565768</v>
      </c>
      <c r="I10" s="23">
        <v>18125.864329877251</v>
      </c>
      <c r="J10" s="23">
        <v>8360.4360674082</v>
      </c>
      <c r="K10" s="23">
        <v>15659.803313190569</v>
      </c>
      <c r="L10" s="23">
        <v>846.46625566374939</v>
      </c>
      <c r="M10" s="23">
        <v>18033.695730087762</v>
      </c>
      <c r="N10" s="23">
        <v>8822.7088507914232</v>
      </c>
      <c r="O10" s="23">
        <v>27428.922557522794</v>
      </c>
      <c r="P10" s="23">
        <v>14903.446593339668</v>
      </c>
      <c r="Q10" s="23">
        <v>8165.7205289424328</v>
      </c>
      <c r="R10" s="23">
        <v>73937.653445577715</v>
      </c>
      <c r="S10" s="23">
        <v>10328.939908152561</v>
      </c>
      <c r="T10" s="23">
        <v>5338.140441695592</v>
      </c>
      <c r="U10" s="23">
        <v>74118.082328664226</v>
      </c>
      <c r="V10" s="23">
        <v>10784.774404303567</v>
      </c>
      <c r="W10" s="23">
        <v>21965.06902993835</v>
      </c>
      <c r="X10" s="23">
        <v>173121.73225908037</v>
      </c>
      <c r="Y10" s="23">
        <v>16767.915431020439</v>
      </c>
      <c r="Z10" s="23">
        <v>6079.3244885052627</v>
      </c>
      <c r="AA10" s="23">
        <v>222.24627233651049</v>
      </c>
      <c r="AB10" s="23">
        <v>24204.147279670928</v>
      </c>
      <c r="AC10" s="23">
        <v>268050.82214678754</v>
      </c>
      <c r="AD10" s="23">
        <v>13759.921168172499</v>
      </c>
      <c r="AE10" s="23">
        <v>24706.321139056134</v>
      </c>
      <c r="AF10" s="23">
        <v>12141.369002399135</v>
      </c>
      <c r="AG10" s="23">
        <v>10411.860761156035</v>
      </c>
      <c r="AH10" s="23">
        <v>8342.1626823536553</v>
      </c>
      <c r="AI10" s="23">
        <v>949.87084511248679</v>
      </c>
      <c r="AJ10" s="23">
        <v>3941.7843522902099</v>
      </c>
      <c r="AK10" s="23">
        <v>17286.752156344319</v>
      </c>
      <c r="AL10" s="23">
        <v>9135.4318928561424</v>
      </c>
      <c r="AM10" s="23">
        <v>1494.1238666780887</v>
      </c>
      <c r="AN10" s="23">
        <v>24179.764822069963</v>
      </c>
      <c r="AO10" s="23">
        <v>14583.13203853666</v>
      </c>
      <c r="AP10" s="23">
        <v>11323.711733271311</v>
      </c>
      <c r="AQ10" s="23">
        <v>1931.8741960382749</v>
      </c>
      <c r="AR10" s="23">
        <v>571.71908908995545</v>
      </c>
      <c r="AS10" s="23">
        <v>814.73087773308464</v>
      </c>
      <c r="AT10" s="23">
        <v>315.69001638591698</v>
      </c>
      <c r="AU10" s="23">
        <v>532.10555318475986</v>
      </c>
      <c r="AV10" s="23">
        <v>125.06688745669996</v>
      </c>
      <c r="AW10" s="23">
        <v>48.05413107148302</v>
      </c>
      <c r="AX10" s="23">
        <v>4029.1421131665825</v>
      </c>
      <c r="AY10" s="23">
        <v>7951.0330045085757</v>
      </c>
      <c r="AZ10" s="23">
        <v>9162.6624544536426</v>
      </c>
      <c r="BA10" s="23">
        <v>110.86144471546626</v>
      </c>
      <c r="BB10" s="23">
        <v>1204.9581140268756</v>
      </c>
      <c r="BC10" s="23">
        <v>2421.0775821022235</v>
      </c>
      <c r="BD10" s="23">
        <v>4682.3412527249429</v>
      </c>
      <c r="BE10" s="23">
        <v>2267.9763486965362</v>
      </c>
      <c r="BF10" s="23">
        <v>413.14457775764095</v>
      </c>
      <c r="BG10" s="23">
        <v>44782.70693532833</v>
      </c>
      <c r="BH10" s="23">
        <v>27906.798921784524</v>
      </c>
      <c r="BI10" s="23">
        <v>4420.6508770238916</v>
      </c>
      <c r="BJ10" s="23">
        <v>15231.544296658152</v>
      </c>
      <c r="BK10" s="23">
        <v>434.85664603565357</v>
      </c>
      <c r="BL10" s="23">
        <v>23897.082669677147</v>
      </c>
      <c r="BM10" s="23">
        <v>56857.922510100681</v>
      </c>
      <c r="BN10" s="23">
        <v>10884.874034173466</v>
      </c>
      <c r="BO10" s="23">
        <v>8949.737747942323</v>
      </c>
      <c r="BP10" s="23">
        <v>14777.108285698194</v>
      </c>
      <c r="BQ10" s="23">
        <v>1129.9307548527895</v>
      </c>
      <c r="BR10" s="23">
        <v>26190.771316781047</v>
      </c>
      <c r="BS10" s="23">
        <v>0</v>
      </c>
      <c r="BT10" s="64">
        <v>2036493.3555318585</v>
      </c>
      <c r="BU10" s="23">
        <v>1211286.761839455</v>
      </c>
      <c r="BV10" s="23">
        <v>0</v>
      </c>
      <c r="BW10" s="23">
        <v>34904.545138173475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258498.3125597027</v>
      </c>
      <c r="CE10" s="23">
        <v>0</v>
      </c>
      <c r="CF10" s="23">
        <v>36359.000000000007</v>
      </c>
      <c r="CG10" s="23">
        <v>4619.4309042618315</v>
      </c>
      <c r="CH10" s="23">
        <v>164697.55521908202</v>
      </c>
      <c r="CI10" s="23">
        <v>5414284.9995698137</v>
      </c>
      <c r="CJ10" s="34">
        <f t="shared" si="0"/>
        <v>9161143.960762348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4737.9155328999477</v>
      </c>
      <c r="D11" s="23">
        <v>57.928600886504697</v>
      </c>
      <c r="E11" s="23">
        <v>244.31957461277489</v>
      </c>
      <c r="F11" s="23">
        <v>7137.4764282392707</v>
      </c>
      <c r="G11" s="23">
        <v>32509.677564554862</v>
      </c>
      <c r="H11" s="23">
        <v>5284.7015749376387</v>
      </c>
      <c r="I11" s="23">
        <v>469725.01333114784</v>
      </c>
      <c r="J11" s="23">
        <v>16560.717829155412</v>
      </c>
      <c r="K11" s="23">
        <v>2595.593854475082</v>
      </c>
      <c r="L11" s="23">
        <v>382.82327340355289</v>
      </c>
      <c r="M11" s="23">
        <v>24885.508859166701</v>
      </c>
      <c r="N11" s="23">
        <v>3610.8935037836368</v>
      </c>
      <c r="O11" s="23">
        <v>24978.335641963946</v>
      </c>
      <c r="P11" s="23">
        <v>33257.097838619498</v>
      </c>
      <c r="Q11" s="23">
        <v>23016.22408467198</v>
      </c>
      <c r="R11" s="23">
        <v>66294.996773438455</v>
      </c>
      <c r="S11" s="23">
        <v>30745.654650166005</v>
      </c>
      <c r="T11" s="23">
        <v>15139.287956503416</v>
      </c>
      <c r="U11" s="23">
        <v>129464.59616280794</v>
      </c>
      <c r="V11" s="23">
        <v>8958.7921322539114</v>
      </c>
      <c r="W11" s="23">
        <v>22593.913274133858</v>
      </c>
      <c r="X11" s="23">
        <v>331510.44757719431</v>
      </c>
      <c r="Y11" s="23">
        <v>21148.277805581365</v>
      </c>
      <c r="Z11" s="23">
        <v>50381.285057362111</v>
      </c>
      <c r="AA11" s="23">
        <v>83.770208110431525</v>
      </c>
      <c r="AB11" s="23">
        <v>32626.54813184878</v>
      </c>
      <c r="AC11" s="23">
        <v>5603166.8968624845</v>
      </c>
      <c r="AD11" s="23">
        <v>7775.1220437093398</v>
      </c>
      <c r="AE11" s="23">
        <v>182460.16366192172</v>
      </c>
      <c r="AF11" s="23">
        <v>13488.868883865209</v>
      </c>
      <c r="AG11" s="23">
        <v>14962.978493599383</v>
      </c>
      <c r="AH11" s="23">
        <v>1154.789832062718</v>
      </c>
      <c r="AI11" s="23">
        <v>253.39776813609112</v>
      </c>
      <c r="AJ11" s="23">
        <v>20553.712620335555</v>
      </c>
      <c r="AK11" s="23">
        <v>1374.0092668124664</v>
      </c>
      <c r="AL11" s="23">
        <v>3200.6609481847822</v>
      </c>
      <c r="AM11" s="23">
        <v>779.57307098217177</v>
      </c>
      <c r="AN11" s="23">
        <v>5486.7875482961463</v>
      </c>
      <c r="AO11" s="23">
        <v>4126.9743430759772</v>
      </c>
      <c r="AP11" s="23">
        <v>4549.0630519555771</v>
      </c>
      <c r="AQ11" s="23">
        <v>785.46481607894748</v>
      </c>
      <c r="AR11" s="23">
        <v>230.62592788738212</v>
      </c>
      <c r="AS11" s="23">
        <v>338.35616260867738</v>
      </c>
      <c r="AT11" s="23">
        <v>157.70748446607971</v>
      </c>
      <c r="AU11" s="23">
        <v>179.96581832712067</v>
      </c>
      <c r="AV11" s="23">
        <v>796.18449971841744</v>
      </c>
      <c r="AW11" s="23">
        <v>419.81883252970658</v>
      </c>
      <c r="AX11" s="23">
        <v>3069.8051370012627</v>
      </c>
      <c r="AY11" s="23">
        <v>2919.3328742554841</v>
      </c>
      <c r="AZ11" s="23">
        <v>2207.3470955917114</v>
      </c>
      <c r="BA11" s="23">
        <v>11.446384825865945</v>
      </c>
      <c r="BB11" s="23">
        <v>1352.2149995904963</v>
      </c>
      <c r="BC11" s="23">
        <v>626.4785883579658</v>
      </c>
      <c r="BD11" s="23">
        <v>2053.005892424268</v>
      </c>
      <c r="BE11" s="23">
        <v>1615.1084711567914</v>
      </c>
      <c r="BF11" s="23">
        <v>184.63543285553195</v>
      </c>
      <c r="BG11" s="23">
        <v>36386.1906520743</v>
      </c>
      <c r="BH11" s="23">
        <v>2827.6885375038219</v>
      </c>
      <c r="BI11" s="23">
        <v>490.23450133586329</v>
      </c>
      <c r="BJ11" s="23">
        <v>3283.256370428011</v>
      </c>
      <c r="BK11" s="23">
        <v>167.30372073223364</v>
      </c>
      <c r="BL11" s="23">
        <v>1848.2504545077868</v>
      </c>
      <c r="BM11" s="23">
        <v>2945.376061144168</v>
      </c>
      <c r="BN11" s="23">
        <v>34043.04430793551</v>
      </c>
      <c r="BO11" s="23">
        <v>15661.599235181711</v>
      </c>
      <c r="BP11" s="23">
        <v>2641.5187644360244</v>
      </c>
      <c r="BQ11" s="23">
        <v>9447.4650068241335</v>
      </c>
      <c r="BR11" s="23">
        <v>2172.8005421356474</v>
      </c>
      <c r="BS11" s="23">
        <v>0</v>
      </c>
      <c r="BT11" s="64">
        <v>7350127.022189253</v>
      </c>
      <c r="BU11" s="23">
        <v>224157.88728647624</v>
      </c>
      <c r="BV11" s="23">
        <v>0</v>
      </c>
      <c r="BW11" s="23">
        <v>0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326419.72483911482</v>
      </c>
      <c r="CE11" s="23">
        <v>0</v>
      </c>
      <c r="CF11" s="23">
        <v>28838</v>
      </c>
      <c r="CG11" s="23">
        <v>0</v>
      </c>
      <c r="CH11" s="23">
        <v>142082.73921908345</v>
      </c>
      <c r="CI11" s="23">
        <v>3293113.7311472953</v>
      </c>
      <c r="CJ11" s="34">
        <f t="shared" si="0"/>
        <v>11364739.104681222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8621.6295437954395</v>
      </c>
      <c r="D12" s="23">
        <v>71.348897130508377</v>
      </c>
      <c r="E12" s="23">
        <v>75.733605932556756</v>
      </c>
      <c r="F12" s="23">
        <v>19704.979826983526</v>
      </c>
      <c r="G12" s="23">
        <v>863698.25993686798</v>
      </c>
      <c r="H12" s="23">
        <v>18054.419561219227</v>
      </c>
      <c r="I12" s="23">
        <v>33105.149342104283</v>
      </c>
      <c r="J12" s="23">
        <v>428416.68560545292</v>
      </c>
      <c r="K12" s="23">
        <v>358288.01976526302</v>
      </c>
      <c r="L12" s="23">
        <v>165.21033789197099</v>
      </c>
      <c r="M12" s="23">
        <v>191654.81008875291</v>
      </c>
      <c r="N12" s="23">
        <v>107729.74614650916</v>
      </c>
      <c r="O12" s="23">
        <v>110363.41615062833</v>
      </c>
      <c r="P12" s="23">
        <v>40933.565939231456</v>
      </c>
      <c r="Q12" s="23">
        <v>15572.856371497983</v>
      </c>
      <c r="R12" s="23">
        <v>96990.92281879003</v>
      </c>
      <c r="S12" s="23">
        <v>51318.681515661156</v>
      </c>
      <c r="T12" s="23">
        <v>29459.706226193415</v>
      </c>
      <c r="U12" s="23">
        <v>184136.64554199099</v>
      </c>
      <c r="V12" s="23">
        <v>4707.3247871389785</v>
      </c>
      <c r="W12" s="23">
        <v>1245.3226230619314</v>
      </c>
      <c r="X12" s="23">
        <v>103697.12108788433</v>
      </c>
      <c r="Y12" s="23">
        <v>9871.3290749293628</v>
      </c>
      <c r="Z12" s="23">
        <v>3533.9535323945433</v>
      </c>
      <c r="AA12" s="23">
        <v>155.67347071091461</v>
      </c>
      <c r="AB12" s="23">
        <v>84442.96482468865</v>
      </c>
      <c r="AC12" s="23">
        <v>6210.4304796317665</v>
      </c>
      <c r="AD12" s="23">
        <v>145085.46157363753</v>
      </c>
      <c r="AE12" s="23">
        <v>1643579.3591637888</v>
      </c>
      <c r="AF12" s="23">
        <v>228167.322658975</v>
      </c>
      <c r="AG12" s="23">
        <v>22622.918723129016</v>
      </c>
      <c r="AH12" s="23">
        <v>1108.1040995147687</v>
      </c>
      <c r="AI12" s="23">
        <v>292.71244955280878</v>
      </c>
      <c r="AJ12" s="23">
        <v>2404.0488294383404</v>
      </c>
      <c r="AK12" s="23">
        <v>17374.999525715088</v>
      </c>
      <c r="AL12" s="23">
        <v>4678.5283510468644</v>
      </c>
      <c r="AM12" s="23">
        <v>32657.970080713927</v>
      </c>
      <c r="AN12" s="23">
        <v>1725.723034223631</v>
      </c>
      <c r="AO12" s="23">
        <v>37378.171850078113</v>
      </c>
      <c r="AP12" s="23">
        <v>8793.6855762756531</v>
      </c>
      <c r="AQ12" s="23">
        <v>15370.47334430766</v>
      </c>
      <c r="AR12" s="23">
        <v>2891.2253888394266</v>
      </c>
      <c r="AS12" s="23">
        <v>3518.8291164163252</v>
      </c>
      <c r="AT12" s="23">
        <v>570.40927560206273</v>
      </c>
      <c r="AU12" s="23">
        <v>513.34729194997658</v>
      </c>
      <c r="AV12" s="23">
        <v>329.74368158486777</v>
      </c>
      <c r="AW12" s="23">
        <v>267.25878305650718</v>
      </c>
      <c r="AX12" s="23">
        <v>7332.1960120908188</v>
      </c>
      <c r="AY12" s="23">
        <v>7735.388311684771</v>
      </c>
      <c r="AZ12" s="23">
        <v>5900.8391003213264</v>
      </c>
      <c r="BA12" s="23">
        <v>1653.4701236657836</v>
      </c>
      <c r="BB12" s="23">
        <v>18494.357096289052</v>
      </c>
      <c r="BC12" s="23">
        <v>4714.2161294764328</v>
      </c>
      <c r="BD12" s="23">
        <v>4062.374838411682</v>
      </c>
      <c r="BE12" s="23">
        <v>3234.1146905351861</v>
      </c>
      <c r="BF12" s="23">
        <v>469.76341043024888</v>
      </c>
      <c r="BG12" s="23">
        <v>102760.79772922207</v>
      </c>
      <c r="BH12" s="23">
        <v>61907.786382408514</v>
      </c>
      <c r="BI12" s="23">
        <v>1431.6017163043039</v>
      </c>
      <c r="BJ12" s="23">
        <v>40139.076722479047</v>
      </c>
      <c r="BK12" s="23">
        <v>904.92935974094041</v>
      </c>
      <c r="BL12" s="23">
        <v>27429.593408430956</v>
      </c>
      <c r="BM12" s="23">
        <v>38056.641295055815</v>
      </c>
      <c r="BN12" s="23">
        <v>18689.099203396428</v>
      </c>
      <c r="BO12" s="23">
        <v>11701.108976293421</v>
      </c>
      <c r="BP12" s="23">
        <v>10669.275257036155</v>
      </c>
      <c r="BQ12" s="23">
        <v>4344.9550426490523</v>
      </c>
      <c r="BR12" s="23">
        <v>1468.2047130212968</v>
      </c>
      <c r="BS12" s="23">
        <v>0</v>
      </c>
      <c r="BT12" s="64">
        <v>5314655.989419126</v>
      </c>
      <c r="BU12" s="23">
        <v>189008.79748124041</v>
      </c>
      <c r="BV12" s="23">
        <v>0</v>
      </c>
      <c r="BW12" s="23">
        <v>26058.85174267145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45501.953913611062</v>
      </c>
      <c r="CE12" s="23">
        <v>0</v>
      </c>
      <c r="CF12" s="23">
        <v>32337</v>
      </c>
      <c r="CG12" s="23">
        <v>0</v>
      </c>
      <c r="CH12" s="23">
        <v>87979.499268718864</v>
      </c>
      <c r="CI12" s="23">
        <v>3924529.8969102874</v>
      </c>
      <c r="CJ12" s="34">
        <f t="shared" si="0"/>
        <v>9620071.9887356572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4049.0721718196824</v>
      </c>
      <c r="D13" s="23">
        <v>119.65240266342971</v>
      </c>
      <c r="E13" s="23">
        <v>407.46293505696866</v>
      </c>
      <c r="F13" s="23">
        <v>1473.4277717024529</v>
      </c>
      <c r="G13" s="23">
        <v>15290.594193525334</v>
      </c>
      <c r="H13" s="23">
        <v>2660.1187696562947</v>
      </c>
      <c r="I13" s="23">
        <v>1760.2686246504293</v>
      </c>
      <c r="J13" s="23">
        <v>95065.524290171437</v>
      </c>
      <c r="K13" s="23">
        <v>690019.04174233181</v>
      </c>
      <c r="L13" s="23">
        <v>687.21160393907962</v>
      </c>
      <c r="M13" s="23">
        <v>4657.4828317341426</v>
      </c>
      <c r="N13" s="23">
        <v>13127.209360994437</v>
      </c>
      <c r="O13" s="23">
        <v>17516.025810741481</v>
      </c>
      <c r="P13" s="23">
        <v>4688.5353971383556</v>
      </c>
      <c r="Q13" s="23">
        <v>1063.0803412754451</v>
      </c>
      <c r="R13" s="23">
        <v>4610.6564253105889</v>
      </c>
      <c r="S13" s="23">
        <v>35431.205252049316</v>
      </c>
      <c r="T13" s="23">
        <v>4657.7003174480114</v>
      </c>
      <c r="U13" s="23">
        <v>31261.208473625724</v>
      </c>
      <c r="V13" s="23">
        <v>674.70716016663744</v>
      </c>
      <c r="W13" s="23">
        <v>1161.4973015262035</v>
      </c>
      <c r="X13" s="23">
        <v>23114.652974666613</v>
      </c>
      <c r="Y13" s="23">
        <v>4560.5664057271479</v>
      </c>
      <c r="Z13" s="23">
        <v>3555.440137851293</v>
      </c>
      <c r="AA13" s="23">
        <v>292.64191683099307</v>
      </c>
      <c r="AB13" s="23">
        <v>14503.768765712039</v>
      </c>
      <c r="AC13" s="23">
        <v>46309.656995923011</v>
      </c>
      <c r="AD13" s="23">
        <v>29287.119387070179</v>
      </c>
      <c r="AE13" s="23">
        <v>374694.2283249938</v>
      </c>
      <c r="AF13" s="23">
        <v>91425.926720264804</v>
      </c>
      <c r="AG13" s="23">
        <v>8347.8872592224761</v>
      </c>
      <c r="AH13" s="23">
        <v>2834.5631936837071</v>
      </c>
      <c r="AI13" s="23">
        <v>3177.7196446849866</v>
      </c>
      <c r="AJ13" s="23">
        <v>5062.573380476515</v>
      </c>
      <c r="AK13" s="23">
        <v>14115.024748550997</v>
      </c>
      <c r="AL13" s="23">
        <v>8387.6831794656755</v>
      </c>
      <c r="AM13" s="23">
        <v>3010195.2229420631</v>
      </c>
      <c r="AN13" s="23">
        <v>28889.100652849607</v>
      </c>
      <c r="AO13" s="23">
        <v>34897.893003158148</v>
      </c>
      <c r="AP13" s="23">
        <v>148313.51915873404</v>
      </c>
      <c r="AQ13" s="23">
        <v>68300.567075191837</v>
      </c>
      <c r="AR13" s="23">
        <v>6592.9806140708288</v>
      </c>
      <c r="AS13" s="23">
        <v>26659.788577743533</v>
      </c>
      <c r="AT13" s="23">
        <v>84010.01043077193</v>
      </c>
      <c r="AU13" s="23">
        <v>835.71958342566541</v>
      </c>
      <c r="AV13" s="23">
        <v>176.29832848591519</v>
      </c>
      <c r="AW13" s="23">
        <v>148.95324887039416</v>
      </c>
      <c r="AX13" s="23">
        <v>92533.77334949818</v>
      </c>
      <c r="AY13" s="23">
        <v>62296.342141881127</v>
      </c>
      <c r="AZ13" s="23">
        <v>11886.37114845317</v>
      </c>
      <c r="BA13" s="23">
        <v>2041.5075859943868</v>
      </c>
      <c r="BB13" s="23">
        <v>474763.91055251349</v>
      </c>
      <c r="BC13" s="23">
        <v>65750.361378644782</v>
      </c>
      <c r="BD13" s="23">
        <v>8115.899494563414</v>
      </c>
      <c r="BE13" s="23">
        <v>60316.206112983302</v>
      </c>
      <c r="BF13" s="23">
        <v>1550.683990336463</v>
      </c>
      <c r="BG13" s="23">
        <v>70854.598339549426</v>
      </c>
      <c r="BH13" s="23">
        <v>176098.11260021379</v>
      </c>
      <c r="BI13" s="23">
        <v>8268.73196617947</v>
      </c>
      <c r="BJ13" s="23">
        <v>53657.492208352545</v>
      </c>
      <c r="BK13" s="23">
        <v>4170.6881741717189</v>
      </c>
      <c r="BL13" s="23">
        <v>13291.71782601041</v>
      </c>
      <c r="BM13" s="23">
        <v>12265.139673103971</v>
      </c>
      <c r="BN13" s="23">
        <v>62643.011312514624</v>
      </c>
      <c r="BO13" s="23">
        <v>28459.436161692658</v>
      </c>
      <c r="BP13" s="23">
        <v>54100.825087535275</v>
      </c>
      <c r="BQ13" s="23">
        <v>3157.5949169323985</v>
      </c>
      <c r="BR13" s="23">
        <v>5269.0276273431673</v>
      </c>
      <c r="BS13" s="23">
        <v>0</v>
      </c>
      <c r="BT13" s="64">
        <v>6240562.6214764835</v>
      </c>
      <c r="BU13" s="23">
        <v>82320.40571079147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24865.214115270894</v>
      </c>
      <c r="CE13" s="23">
        <v>0</v>
      </c>
      <c r="CF13" s="23">
        <v>60270.769226352357</v>
      </c>
      <c r="CG13" s="23">
        <v>0</v>
      </c>
      <c r="CH13" s="23">
        <v>93126.04352349593</v>
      </c>
      <c r="CI13" s="23">
        <v>1257288.5351840805</v>
      </c>
      <c r="CJ13" s="34">
        <f t="shared" si="0"/>
        <v>7758433.5892364755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113033.9077443991</v>
      </c>
      <c r="D14" s="23">
        <v>17156.26525489043</v>
      </c>
      <c r="E14" s="23">
        <v>3543.1130536880478</v>
      </c>
      <c r="F14" s="23">
        <v>8827.5786551858164</v>
      </c>
      <c r="G14" s="23">
        <v>89892.603329067439</v>
      </c>
      <c r="H14" s="23">
        <v>3228.5946150222326</v>
      </c>
      <c r="I14" s="23">
        <v>9931.7619522074565</v>
      </c>
      <c r="J14" s="23">
        <v>2602.1312255760736</v>
      </c>
      <c r="K14" s="23">
        <v>2996.2567424274171</v>
      </c>
      <c r="L14" s="23">
        <v>985854.62593368033</v>
      </c>
      <c r="M14" s="23">
        <v>7967.4262827746006</v>
      </c>
      <c r="N14" s="23">
        <v>2260.0346232345282</v>
      </c>
      <c r="O14" s="23">
        <v>5558.235518172889</v>
      </c>
      <c r="P14" s="23">
        <v>44513.055627395253</v>
      </c>
      <c r="Q14" s="23">
        <v>2987.3775908244234</v>
      </c>
      <c r="R14" s="23">
        <v>37846.511683565688</v>
      </c>
      <c r="S14" s="23">
        <v>2872.0948168670702</v>
      </c>
      <c r="T14" s="23">
        <v>3523.4246397614147</v>
      </c>
      <c r="U14" s="23">
        <v>32908.958267779955</v>
      </c>
      <c r="V14" s="23">
        <v>2760.6490249364506</v>
      </c>
      <c r="W14" s="23">
        <v>1011.5140890871962</v>
      </c>
      <c r="X14" s="23">
        <v>10013.320952909045</v>
      </c>
      <c r="Y14" s="23">
        <v>21191.005150061286</v>
      </c>
      <c r="Z14" s="23">
        <v>150060.52681677972</v>
      </c>
      <c r="AA14" s="23">
        <v>4707.7070610509491</v>
      </c>
      <c r="AB14" s="23">
        <v>65364.73714716309</v>
      </c>
      <c r="AC14" s="23">
        <v>467738.4353842581</v>
      </c>
      <c r="AD14" s="23">
        <v>140960.96398162894</v>
      </c>
      <c r="AE14" s="23">
        <v>201406.09135714913</v>
      </c>
      <c r="AF14" s="23">
        <v>55727.369445958946</v>
      </c>
      <c r="AG14" s="23">
        <v>784074.92242612387</v>
      </c>
      <c r="AH14" s="23">
        <v>105415.42240461693</v>
      </c>
      <c r="AI14" s="23">
        <v>1180.5857795396169</v>
      </c>
      <c r="AJ14" s="23">
        <v>77224.57370222047</v>
      </c>
      <c r="AK14" s="23">
        <v>38541.212361359896</v>
      </c>
      <c r="AL14" s="23">
        <v>27202.304737711496</v>
      </c>
      <c r="AM14" s="23">
        <v>2983.9979902460427</v>
      </c>
      <c r="AN14" s="23">
        <v>4859.6975635324616</v>
      </c>
      <c r="AO14" s="23">
        <v>5913.5953071322929</v>
      </c>
      <c r="AP14" s="23">
        <v>13140.686432023544</v>
      </c>
      <c r="AQ14" s="23">
        <v>15964.474811926773</v>
      </c>
      <c r="AR14" s="23">
        <v>1700.3604222025579</v>
      </c>
      <c r="AS14" s="23">
        <v>1566.886313914217</v>
      </c>
      <c r="AT14" s="23">
        <v>8221.4357413685975</v>
      </c>
      <c r="AU14" s="23">
        <v>27448.449460328731</v>
      </c>
      <c r="AV14" s="23">
        <v>11532.340121414241</v>
      </c>
      <c r="AW14" s="23">
        <v>3444.935761354202</v>
      </c>
      <c r="AX14" s="23">
        <v>26505.718089809438</v>
      </c>
      <c r="AY14" s="23">
        <v>19818.659521735553</v>
      </c>
      <c r="AZ14" s="23">
        <v>594.53876727976547</v>
      </c>
      <c r="BA14" s="23">
        <v>1319.5935309685422</v>
      </c>
      <c r="BB14" s="23">
        <v>5424.3604138806932</v>
      </c>
      <c r="BC14" s="23">
        <v>8422.9241315598647</v>
      </c>
      <c r="BD14" s="23">
        <v>13379.807949945913</v>
      </c>
      <c r="BE14" s="23">
        <v>3709.1814486469607</v>
      </c>
      <c r="BF14" s="23">
        <v>1638.0439121821944</v>
      </c>
      <c r="BG14" s="23">
        <v>83883.867434852233</v>
      </c>
      <c r="BH14" s="23">
        <v>116070.25264191607</v>
      </c>
      <c r="BI14" s="23">
        <v>755.14163184890504</v>
      </c>
      <c r="BJ14" s="23">
        <v>25304.528768288696</v>
      </c>
      <c r="BK14" s="23">
        <v>1978.3320457726029</v>
      </c>
      <c r="BL14" s="23">
        <v>11475.224982335543</v>
      </c>
      <c r="BM14" s="23">
        <v>15749.521069836512</v>
      </c>
      <c r="BN14" s="23">
        <v>6620.3601695689413</v>
      </c>
      <c r="BO14" s="23">
        <v>6890.3519456163858</v>
      </c>
      <c r="BP14" s="23">
        <v>4797.7731701807761</v>
      </c>
      <c r="BQ14" s="23">
        <v>8712.3836739267063</v>
      </c>
      <c r="BR14" s="23">
        <v>11713.088467372865</v>
      </c>
      <c r="BS14" s="23">
        <v>0</v>
      </c>
      <c r="BT14" s="64">
        <v>4003625.8130720449</v>
      </c>
      <c r="BU14" s="23">
        <v>5080069.2064723987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13751.999999999996</v>
      </c>
      <c r="CG14" s="23">
        <v>0</v>
      </c>
      <c r="CH14" s="23">
        <v>1797564.870806406</v>
      </c>
      <c r="CI14" s="23">
        <v>16737088.532659817</v>
      </c>
      <c r="CJ14" s="34">
        <f t="shared" si="0"/>
        <v>27632100.423010666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627891.89848918887</v>
      </c>
      <c r="D15" s="23">
        <v>111.25624573883994</v>
      </c>
      <c r="E15" s="23">
        <v>767.63956176231591</v>
      </c>
      <c r="F15" s="23">
        <v>45891.758235840018</v>
      </c>
      <c r="G15" s="23">
        <v>795965.80621435691</v>
      </c>
      <c r="H15" s="23">
        <v>80416.385985487708</v>
      </c>
      <c r="I15" s="23">
        <v>52191.117527713584</v>
      </c>
      <c r="J15" s="23">
        <v>68329.662975469808</v>
      </c>
      <c r="K15" s="23">
        <v>9967.0676228975117</v>
      </c>
      <c r="L15" s="23">
        <v>61031.000524285148</v>
      </c>
      <c r="M15" s="23">
        <v>3629047.7164135179</v>
      </c>
      <c r="N15" s="23">
        <v>1641738.6668128171</v>
      </c>
      <c r="O15" s="23">
        <v>294484.28980725823</v>
      </c>
      <c r="P15" s="23">
        <v>253742.04690713744</v>
      </c>
      <c r="Q15" s="23">
        <v>82808.208454664331</v>
      </c>
      <c r="R15" s="23">
        <v>159857.49181411733</v>
      </c>
      <c r="S15" s="23">
        <v>58590.150665177272</v>
      </c>
      <c r="T15" s="23">
        <v>46189.050800247045</v>
      </c>
      <c r="U15" s="23">
        <v>331094.99986401974</v>
      </c>
      <c r="V15" s="23">
        <v>19335.373950456713</v>
      </c>
      <c r="W15" s="23">
        <v>20543.67561138915</v>
      </c>
      <c r="X15" s="23">
        <v>67171.830804121215</v>
      </c>
      <c r="Y15" s="23">
        <v>41067.186726621672</v>
      </c>
      <c r="Z15" s="23">
        <v>9445.2119290395021</v>
      </c>
      <c r="AA15" s="23">
        <v>253.51938198708609</v>
      </c>
      <c r="AB15" s="23">
        <v>14152.16473017876</v>
      </c>
      <c r="AC15" s="23">
        <v>348222.05442311673</v>
      </c>
      <c r="AD15" s="23">
        <v>38907.348494282523</v>
      </c>
      <c r="AE15" s="23">
        <v>190957.37716160793</v>
      </c>
      <c r="AF15" s="23">
        <v>22388.465081139937</v>
      </c>
      <c r="AG15" s="23">
        <v>41418.184947635127</v>
      </c>
      <c r="AH15" s="23">
        <v>2677.960550370608</v>
      </c>
      <c r="AI15" s="23">
        <v>309.7003445781998</v>
      </c>
      <c r="AJ15" s="23">
        <v>3981.4131107734192</v>
      </c>
      <c r="AK15" s="23">
        <v>530.99711804217043</v>
      </c>
      <c r="AL15" s="23">
        <v>49262.834686842405</v>
      </c>
      <c r="AM15" s="23">
        <v>3733.4810157790794</v>
      </c>
      <c r="AN15" s="23">
        <v>17290.184010191508</v>
      </c>
      <c r="AO15" s="23">
        <v>2358.9831652469747</v>
      </c>
      <c r="AP15" s="23">
        <v>12303.537406892343</v>
      </c>
      <c r="AQ15" s="23">
        <v>2934.4744571459423</v>
      </c>
      <c r="AR15" s="23">
        <v>604.53076526903226</v>
      </c>
      <c r="AS15" s="23">
        <v>923.68137734338836</v>
      </c>
      <c r="AT15" s="23">
        <v>408.07734027425562</v>
      </c>
      <c r="AU15" s="23">
        <v>3739.1296924560429</v>
      </c>
      <c r="AV15" s="23">
        <v>1837.0348457295338</v>
      </c>
      <c r="AW15" s="23">
        <v>11.606320911645424</v>
      </c>
      <c r="AX15" s="23">
        <v>4792.6913238164088</v>
      </c>
      <c r="AY15" s="23">
        <v>10455.958544742525</v>
      </c>
      <c r="AZ15" s="23">
        <v>168582.19847996533</v>
      </c>
      <c r="BA15" s="23">
        <v>343.22961612752908</v>
      </c>
      <c r="BB15" s="23">
        <v>1577.5048190441094</v>
      </c>
      <c r="BC15" s="23">
        <v>2861.502873285795</v>
      </c>
      <c r="BD15" s="23">
        <v>5284.7625775962615</v>
      </c>
      <c r="BE15" s="23">
        <v>3601.899526366512</v>
      </c>
      <c r="BF15" s="23">
        <v>317.54009567052788</v>
      </c>
      <c r="BG15" s="23">
        <v>144994.93847163575</v>
      </c>
      <c r="BH15" s="23">
        <v>29431.285436868908</v>
      </c>
      <c r="BI15" s="23">
        <v>415.66561971786138</v>
      </c>
      <c r="BJ15" s="23">
        <v>39668.945189871913</v>
      </c>
      <c r="BK15" s="23">
        <v>537.1722098377636</v>
      </c>
      <c r="BL15" s="23">
        <v>123574.45255136397</v>
      </c>
      <c r="BM15" s="23">
        <v>25839.460659226668</v>
      </c>
      <c r="BN15" s="23">
        <v>11372.943400122185</v>
      </c>
      <c r="BO15" s="23">
        <v>5415.2634337883774</v>
      </c>
      <c r="BP15" s="23">
        <v>9555.9580705399894</v>
      </c>
      <c r="BQ15" s="23">
        <v>1365.6340143234734</v>
      </c>
      <c r="BR15" s="23">
        <v>70269.815537720249</v>
      </c>
      <c r="BS15" s="23">
        <v>0</v>
      </c>
      <c r="BT15" s="64">
        <v>9817145.0568227544</v>
      </c>
      <c r="BU15" s="23">
        <v>741734.50865492737</v>
      </c>
      <c r="BV15" s="23">
        <v>0</v>
      </c>
      <c r="BW15" s="23">
        <v>1100.4828056938893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30014.939086848783</v>
      </c>
      <c r="CE15" s="23">
        <v>0</v>
      </c>
      <c r="CF15" s="23">
        <v>2824775.0000000005</v>
      </c>
      <c r="CG15" s="23">
        <v>0</v>
      </c>
      <c r="CH15" s="23">
        <v>218506.47786854484</v>
      </c>
      <c r="CI15" s="23">
        <v>27726622.321375355</v>
      </c>
      <c r="CJ15" s="34">
        <f t="shared" si="0"/>
        <v>41359898.78661412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341123.82148510439</v>
      </c>
      <c r="D16" s="23">
        <v>7.0430372161643318</v>
      </c>
      <c r="E16" s="23">
        <v>450.9838165910125</v>
      </c>
      <c r="F16" s="23">
        <v>99.027257667313648</v>
      </c>
      <c r="G16" s="23">
        <v>407519.50082206115</v>
      </c>
      <c r="H16" s="23">
        <v>1051.3985099147637</v>
      </c>
      <c r="I16" s="23">
        <v>148.31238364693471</v>
      </c>
      <c r="J16" s="23">
        <v>374.50190994996734</v>
      </c>
      <c r="K16" s="23">
        <v>169.30717175040795</v>
      </c>
      <c r="L16" s="23">
        <v>476.1644010184973</v>
      </c>
      <c r="M16" s="23">
        <v>71857.299493747298</v>
      </c>
      <c r="N16" s="23">
        <v>2453859.0770778325</v>
      </c>
      <c r="O16" s="23">
        <v>2400.387813093997</v>
      </c>
      <c r="P16" s="23">
        <v>985.68322776850471</v>
      </c>
      <c r="Q16" s="23">
        <v>50.229761249823085</v>
      </c>
      <c r="R16" s="23">
        <v>173.26157764797816</v>
      </c>
      <c r="S16" s="23">
        <v>18427.426178064132</v>
      </c>
      <c r="T16" s="23">
        <v>144.5746368944327</v>
      </c>
      <c r="U16" s="23">
        <v>655.08419653252008</v>
      </c>
      <c r="V16" s="23">
        <v>297.44573992877434</v>
      </c>
      <c r="W16" s="23">
        <v>60.310527472400757</v>
      </c>
      <c r="X16" s="23">
        <v>62201.623661889622</v>
      </c>
      <c r="Y16" s="23">
        <v>88.91768371899326</v>
      </c>
      <c r="Z16" s="23">
        <v>134.21301921204156</v>
      </c>
      <c r="AA16" s="23">
        <v>11.508120153554117</v>
      </c>
      <c r="AB16" s="23">
        <v>235.99814725204095</v>
      </c>
      <c r="AC16" s="23">
        <v>282.69045866620826</v>
      </c>
      <c r="AD16" s="23">
        <v>217.21343580633774</v>
      </c>
      <c r="AE16" s="23">
        <v>3100.5696157283842</v>
      </c>
      <c r="AF16" s="23">
        <v>753.51534095614988</v>
      </c>
      <c r="AG16" s="23">
        <v>126.64846646745454</v>
      </c>
      <c r="AH16" s="23">
        <v>102.44458220285775</v>
      </c>
      <c r="AI16" s="23">
        <v>4.0852827551396516</v>
      </c>
      <c r="AJ16" s="23">
        <v>362.60383683440102</v>
      </c>
      <c r="AK16" s="23">
        <v>27.205313021267244</v>
      </c>
      <c r="AL16" s="23">
        <v>10145.309640025012</v>
      </c>
      <c r="AM16" s="23">
        <v>180.24646330149986</v>
      </c>
      <c r="AN16" s="23">
        <v>372.32530866303216</v>
      </c>
      <c r="AO16" s="23">
        <v>88.175434083031618</v>
      </c>
      <c r="AP16" s="23">
        <v>537.78386154696284</v>
      </c>
      <c r="AQ16" s="23">
        <v>95.709043864396264</v>
      </c>
      <c r="AR16" s="23">
        <v>26.077030758983742</v>
      </c>
      <c r="AS16" s="23">
        <v>36.155695993803896</v>
      </c>
      <c r="AT16" s="23">
        <v>25.404936150789219</v>
      </c>
      <c r="AU16" s="23">
        <v>38.714338180289772</v>
      </c>
      <c r="AV16" s="23">
        <v>4.9918918299776518</v>
      </c>
      <c r="AW16" s="23">
        <v>4.6153002997655381</v>
      </c>
      <c r="AX16" s="23">
        <v>251.6481158880093</v>
      </c>
      <c r="AY16" s="23">
        <v>517.88466727114519</v>
      </c>
      <c r="AZ16" s="23">
        <v>246803.37654268058</v>
      </c>
      <c r="BA16" s="23">
        <v>1409.7423164539866</v>
      </c>
      <c r="BB16" s="23">
        <v>84.384766236803173</v>
      </c>
      <c r="BC16" s="23">
        <v>44386.648010145836</v>
      </c>
      <c r="BD16" s="23">
        <v>267.77170511215525</v>
      </c>
      <c r="BE16" s="23">
        <v>116.12247857856704</v>
      </c>
      <c r="BF16" s="23">
        <v>8.1834484752331758</v>
      </c>
      <c r="BG16" s="23">
        <v>1444.082549114858</v>
      </c>
      <c r="BH16" s="23">
        <v>11880.717986478334</v>
      </c>
      <c r="BI16" s="23">
        <v>1829.2931434868744</v>
      </c>
      <c r="BJ16" s="23">
        <v>28813.54381501022</v>
      </c>
      <c r="BK16" s="23">
        <v>28.060870782981642</v>
      </c>
      <c r="BL16" s="23">
        <v>670043.78997432999</v>
      </c>
      <c r="BM16" s="23">
        <v>26987.846165023173</v>
      </c>
      <c r="BN16" s="23">
        <v>251.44710484408606</v>
      </c>
      <c r="BO16" s="23">
        <v>111.55225394165868</v>
      </c>
      <c r="BP16" s="23">
        <v>541.60722318439207</v>
      </c>
      <c r="BQ16" s="23">
        <v>26.231893704936574</v>
      </c>
      <c r="BR16" s="23">
        <v>1490.1972369611894</v>
      </c>
      <c r="BS16" s="23">
        <v>0</v>
      </c>
      <c r="BT16" s="64">
        <v>4416829.7192022204</v>
      </c>
      <c r="BU16" s="23">
        <v>396630.3634957929</v>
      </c>
      <c r="BV16" s="23">
        <v>0</v>
      </c>
      <c r="BW16" s="23">
        <v>133070.56589964984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47809.851308617035</v>
      </c>
      <c r="CE16" s="23">
        <v>0</v>
      </c>
      <c r="CF16" s="23">
        <v>9324754.0000000037</v>
      </c>
      <c r="CG16" s="23">
        <v>0</v>
      </c>
      <c r="CH16" s="23">
        <v>-780032.17389576987</v>
      </c>
      <c r="CI16" s="23">
        <v>78574989.649427488</v>
      </c>
      <c r="CJ16" s="34">
        <f t="shared" si="0"/>
        <v>92114051.975437999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70109.813898567547</v>
      </c>
      <c r="D17" s="23">
        <v>1602.3726236638749</v>
      </c>
      <c r="E17" s="23">
        <v>6873.3115627217649</v>
      </c>
      <c r="F17" s="23">
        <v>27434.015942954455</v>
      </c>
      <c r="G17" s="23">
        <v>833719.80125510029</v>
      </c>
      <c r="H17" s="23">
        <v>55472.655120851217</v>
      </c>
      <c r="I17" s="23">
        <v>37113.918484073656</v>
      </c>
      <c r="J17" s="23">
        <v>72768.503357051843</v>
      </c>
      <c r="K17" s="23">
        <v>42233.912855289316</v>
      </c>
      <c r="L17" s="23">
        <v>9341.7338643685653</v>
      </c>
      <c r="M17" s="23">
        <v>249650.60787798051</v>
      </c>
      <c r="N17" s="23">
        <v>131080.24393285759</v>
      </c>
      <c r="O17" s="23">
        <v>726635.84677641396</v>
      </c>
      <c r="P17" s="23">
        <v>83944.471357831077</v>
      </c>
      <c r="Q17" s="23">
        <v>60654.418222337634</v>
      </c>
      <c r="R17" s="23">
        <v>314372.88291449961</v>
      </c>
      <c r="S17" s="23">
        <v>289770.52893129847</v>
      </c>
      <c r="T17" s="23">
        <v>120682.5195404047</v>
      </c>
      <c r="U17" s="23">
        <v>816572.01692908397</v>
      </c>
      <c r="V17" s="23">
        <v>18959.694092173697</v>
      </c>
      <c r="W17" s="23">
        <v>25392.352972502955</v>
      </c>
      <c r="X17" s="23">
        <v>296759.58856853785</v>
      </c>
      <c r="Y17" s="23">
        <v>77702.882315026072</v>
      </c>
      <c r="Z17" s="23">
        <v>24595.975112224176</v>
      </c>
      <c r="AA17" s="23">
        <v>1138.7509787038487</v>
      </c>
      <c r="AB17" s="23">
        <v>39555.589444170466</v>
      </c>
      <c r="AC17" s="23">
        <v>2073232.5696618566</v>
      </c>
      <c r="AD17" s="23">
        <v>316423.14218985639</v>
      </c>
      <c r="AE17" s="23">
        <v>1206186.5814326156</v>
      </c>
      <c r="AF17" s="23">
        <v>185603.49840580643</v>
      </c>
      <c r="AG17" s="23">
        <v>82084.319506328728</v>
      </c>
      <c r="AH17" s="23">
        <v>19076.941962926787</v>
      </c>
      <c r="AI17" s="23">
        <v>8300.2380042691384</v>
      </c>
      <c r="AJ17" s="23">
        <v>33013.083131198779</v>
      </c>
      <c r="AK17" s="23">
        <v>6367.7981884554129</v>
      </c>
      <c r="AL17" s="23">
        <v>37901.556014390859</v>
      </c>
      <c r="AM17" s="23">
        <v>13321.226761401389</v>
      </c>
      <c r="AN17" s="23">
        <v>35210.630475213737</v>
      </c>
      <c r="AO17" s="23">
        <v>23768.513547722578</v>
      </c>
      <c r="AP17" s="23">
        <v>57932.932805153774</v>
      </c>
      <c r="AQ17" s="23">
        <v>9641.1467184655558</v>
      </c>
      <c r="AR17" s="23">
        <v>3188.1473659692392</v>
      </c>
      <c r="AS17" s="23">
        <v>6166.3647295236242</v>
      </c>
      <c r="AT17" s="23">
        <v>1674.8095115169924</v>
      </c>
      <c r="AU17" s="23">
        <v>1656.916745645457</v>
      </c>
      <c r="AV17" s="23">
        <v>8687.6601719861355</v>
      </c>
      <c r="AW17" s="23">
        <v>8234.6066537470542</v>
      </c>
      <c r="AX17" s="23">
        <v>21889.191138312501</v>
      </c>
      <c r="AY17" s="23">
        <v>31479.811358150517</v>
      </c>
      <c r="AZ17" s="23">
        <v>45171.906601402676</v>
      </c>
      <c r="BA17" s="23">
        <v>3167.3917012232746</v>
      </c>
      <c r="BB17" s="23">
        <v>3565.8612696202208</v>
      </c>
      <c r="BC17" s="23">
        <v>13973.715575908915</v>
      </c>
      <c r="BD17" s="23">
        <v>10134.018030483619</v>
      </c>
      <c r="BE17" s="23">
        <v>2682.8592569404677</v>
      </c>
      <c r="BF17" s="23">
        <v>4629.2692692623623</v>
      </c>
      <c r="BG17" s="23">
        <v>54338.250544854171</v>
      </c>
      <c r="BH17" s="23">
        <v>129675.94310086247</v>
      </c>
      <c r="BI17" s="23">
        <v>16688.360280443416</v>
      </c>
      <c r="BJ17" s="23">
        <v>100142.05423581414</v>
      </c>
      <c r="BK17" s="23">
        <v>2431.785606493253</v>
      </c>
      <c r="BL17" s="23">
        <v>204153.97681696765</v>
      </c>
      <c r="BM17" s="23">
        <v>121783.09585929278</v>
      </c>
      <c r="BN17" s="23">
        <v>56382.062171328544</v>
      </c>
      <c r="BO17" s="23">
        <v>37247.13504380684</v>
      </c>
      <c r="BP17" s="23">
        <v>38028.96650377546</v>
      </c>
      <c r="BQ17" s="23">
        <v>15251.564366544742</v>
      </c>
      <c r="BR17" s="23">
        <v>5940.3083380524076</v>
      </c>
      <c r="BS17" s="23">
        <v>0</v>
      </c>
      <c r="BT17" s="64">
        <v>9490568.6199842729</v>
      </c>
      <c r="BU17" s="23">
        <v>415602.9195022062</v>
      </c>
      <c r="BV17" s="23">
        <v>0</v>
      </c>
      <c r="BW17" s="23">
        <v>174228.82373259994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212343.214974359</v>
      </c>
      <c r="CE17" s="23">
        <v>0</v>
      </c>
      <c r="CF17" s="23">
        <v>452727.00000000012</v>
      </c>
      <c r="CG17" s="23">
        <v>0</v>
      </c>
      <c r="CH17" s="23">
        <v>223026.85264301026</v>
      </c>
      <c r="CI17" s="23">
        <v>10424053.958265929</v>
      </c>
      <c r="CJ17" s="34">
        <f t="shared" si="0"/>
        <v>21392551.389102377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19483.335816653798</v>
      </c>
      <c r="D18" s="23">
        <v>169.15580847811415</v>
      </c>
      <c r="E18" s="23">
        <v>1290.4454567677399</v>
      </c>
      <c r="F18" s="23">
        <v>100909.33184823397</v>
      </c>
      <c r="G18" s="23">
        <v>81307.531117810475</v>
      </c>
      <c r="H18" s="23">
        <v>5869.0107934836587</v>
      </c>
      <c r="I18" s="23">
        <v>141833.73791358224</v>
      </c>
      <c r="J18" s="23">
        <v>4994.8155666784141</v>
      </c>
      <c r="K18" s="23">
        <v>884.96794394402787</v>
      </c>
      <c r="L18" s="23">
        <v>14176.849349433029</v>
      </c>
      <c r="M18" s="23">
        <v>78528.492719361704</v>
      </c>
      <c r="N18" s="23">
        <v>38788.183907875049</v>
      </c>
      <c r="O18" s="23">
        <v>64263.716080337355</v>
      </c>
      <c r="P18" s="23">
        <v>1463358.8753152071</v>
      </c>
      <c r="Q18" s="23">
        <v>23899.614605241663</v>
      </c>
      <c r="R18" s="23">
        <v>93480.072947490684</v>
      </c>
      <c r="S18" s="23">
        <v>19790.718773352761</v>
      </c>
      <c r="T18" s="23">
        <v>28687.836073829312</v>
      </c>
      <c r="U18" s="23">
        <v>394738.0617200663</v>
      </c>
      <c r="V18" s="23">
        <v>8754.4506449685941</v>
      </c>
      <c r="W18" s="23">
        <v>19033.06502766164</v>
      </c>
      <c r="X18" s="23">
        <v>18503.790251861443</v>
      </c>
      <c r="Y18" s="23">
        <v>99958.934998274926</v>
      </c>
      <c r="Z18" s="23">
        <v>22230.911193003936</v>
      </c>
      <c r="AA18" s="23">
        <v>504.54934419505975</v>
      </c>
      <c r="AB18" s="23">
        <v>35486.080959042534</v>
      </c>
      <c r="AC18" s="23">
        <v>11498330.400225896</v>
      </c>
      <c r="AD18" s="23">
        <v>8184.9870808927308</v>
      </c>
      <c r="AE18" s="23">
        <v>176438.68930222842</v>
      </c>
      <c r="AF18" s="23">
        <v>29114.90868764335</v>
      </c>
      <c r="AG18" s="23">
        <v>12578.464203311119</v>
      </c>
      <c r="AH18" s="23">
        <v>6536.6878391605915</v>
      </c>
      <c r="AI18" s="23">
        <v>1096.4862829559434</v>
      </c>
      <c r="AJ18" s="23">
        <v>8030.8775799425975</v>
      </c>
      <c r="AK18" s="23">
        <v>923.7687536475122</v>
      </c>
      <c r="AL18" s="23">
        <v>13568.519338217251</v>
      </c>
      <c r="AM18" s="23">
        <v>4000.4043480528344</v>
      </c>
      <c r="AN18" s="23">
        <v>2014.6636529494099</v>
      </c>
      <c r="AO18" s="23">
        <v>5649.3161201496941</v>
      </c>
      <c r="AP18" s="23">
        <v>26021.50109700242</v>
      </c>
      <c r="AQ18" s="23">
        <v>4425.7748995123229</v>
      </c>
      <c r="AR18" s="23">
        <v>1327.1092784366856</v>
      </c>
      <c r="AS18" s="23">
        <v>1887.5918836940384</v>
      </c>
      <c r="AT18" s="23">
        <v>728.5375225113919</v>
      </c>
      <c r="AU18" s="23">
        <v>1308.8154117180995</v>
      </c>
      <c r="AV18" s="23">
        <v>27.854163595851912</v>
      </c>
      <c r="AW18" s="23">
        <v>20.812796592449082</v>
      </c>
      <c r="AX18" s="23">
        <v>9043.5728625035008</v>
      </c>
      <c r="AY18" s="23">
        <v>17663.271180464093</v>
      </c>
      <c r="AZ18" s="23">
        <v>15121.832910727353</v>
      </c>
      <c r="BA18" s="23">
        <v>49.285650499344797</v>
      </c>
      <c r="BB18" s="23">
        <v>2902.3756565233953</v>
      </c>
      <c r="BC18" s="23">
        <v>3148.0101301074601</v>
      </c>
      <c r="BD18" s="23">
        <v>8342.95271116</v>
      </c>
      <c r="BE18" s="23">
        <v>2306.1586459311693</v>
      </c>
      <c r="BF18" s="23">
        <v>999.60058870319187</v>
      </c>
      <c r="BG18" s="23">
        <v>21094.574887183211</v>
      </c>
      <c r="BH18" s="23">
        <v>41768.393326753838</v>
      </c>
      <c r="BI18" s="23">
        <v>422.25952023660125</v>
      </c>
      <c r="BJ18" s="23">
        <v>8314.0314052656213</v>
      </c>
      <c r="BK18" s="23">
        <v>976.28451423333422</v>
      </c>
      <c r="BL18" s="23">
        <v>10154.24959547212</v>
      </c>
      <c r="BM18" s="23">
        <v>14036.34662486508</v>
      </c>
      <c r="BN18" s="23">
        <v>4571.1161734760317</v>
      </c>
      <c r="BO18" s="23">
        <v>3560.6398483057842</v>
      </c>
      <c r="BP18" s="23">
        <v>15968.128755134276</v>
      </c>
      <c r="BQ18" s="23">
        <v>1082.6446273699253</v>
      </c>
      <c r="BR18" s="23">
        <v>3031.1699467394669</v>
      </c>
      <c r="BS18" s="23">
        <v>0</v>
      </c>
      <c r="BT18" s="64">
        <v>14767699.6062066</v>
      </c>
      <c r="BU18" s="23">
        <v>986228.7176176419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24441.747819527965</v>
      </c>
      <c r="CE18" s="23">
        <v>0</v>
      </c>
      <c r="CF18" s="23">
        <v>70893.000000000015</v>
      </c>
      <c r="CG18" s="23">
        <v>0</v>
      </c>
      <c r="CH18" s="23">
        <v>18397.937631102915</v>
      </c>
      <c r="CI18" s="23">
        <v>4363476.4026052514</v>
      </c>
      <c r="CJ18" s="34">
        <f t="shared" si="0"/>
        <v>20231137.411880124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10645.442303902008</v>
      </c>
      <c r="D19" s="23">
        <v>22.216738728993796</v>
      </c>
      <c r="E19" s="23">
        <v>321.72027128759635</v>
      </c>
      <c r="F19" s="23">
        <v>1198.3830563617312</v>
      </c>
      <c r="G19" s="23">
        <v>31758.00077896559</v>
      </c>
      <c r="H19" s="23">
        <v>12105.360679585898</v>
      </c>
      <c r="I19" s="23">
        <v>35978.206214437138</v>
      </c>
      <c r="J19" s="23">
        <v>7779.1072852143334</v>
      </c>
      <c r="K19" s="23">
        <v>1199.2494091184114</v>
      </c>
      <c r="L19" s="23">
        <v>621.52404553001475</v>
      </c>
      <c r="M19" s="23">
        <v>10025.650983629483</v>
      </c>
      <c r="N19" s="23">
        <v>7453.3971791236954</v>
      </c>
      <c r="O19" s="23">
        <v>71441.827448836819</v>
      </c>
      <c r="P19" s="23">
        <v>41596.398870074496</v>
      </c>
      <c r="Q19" s="23">
        <v>288950.38727512141</v>
      </c>
      <c r="R19" s="23">
        <v>1055974.1744475621</v>
      </c>
      <c r="S19" s="23">
        <v>173060.98075906694</v>
      </c>
      <c r="T19" s="23">
        <v>110831.67241097537</v>
      </c>
      <c r="U19" s="23">
        <v>1437440.5956571461</v>
      </c>
      <c r="V19" s="23">
        <v>164178.03115426679</v>
      </c>
      <c r="W19" s="23">
        <v>109510.69547150271</v>
      </c>
      <c r="X19" s="23">
        <v>76289.968303710848</v>
      </c>
      <c r="Y19" s="23">
        <v>166091.00706526855</v>
      </c>
      <c r="Z19" s="23">
        <v>3210.2316670064115</v>
      </c>
      <c r="AA19" s="23">
        <v>103.35391238660894</v>
      </c>
      <c r="AB19" s="23">
        <v>34450.901471157144</v>
      </c>
      <c r="AC19" s="23">
        <v>542659.7359356134</v>
      </c>
      <c r="AD19" s="23">
        <v>60185.020092681429</v>
      </c>
      <c r="AE19" s="23">
        <v>143845.5940146925</v>
      </c>
      <c r="AF19" s="23">
        <v>13590.08727357902</v>
      </c>
      <c r="AG19" s="23">
        <v>34024.154640427245</v>
      </c>
      <c r="AH19" s="23">
        <v>1346.411727112343</v>
      </c>
      <c r="AI19" s="23">
        <v>1088.7196264815766</v>
      </c>
      <c r="AJ19" s="23">
        <v>2096.1867557716982</v>
      </c>
      <c r="AK19" s="23">
        <v>327.08139616563716</v>
      </c>
      <c r="AL19" s="23">
        <v>2071.1361922786073</v>
      </c>
      <c r="AM19" s="23">
        <v>911.21715214951507</v>
      </c>
      <c r="AN19" s="23">
        <v>706.33343808143661</v>
      </c>
      <c r="AO19" s="23">
        <v>1606.3663475854689</v>
      </c>
      <c r="AP19" s="23">
        <v>4544.5869184821586</v>
      </c>
      <c r="AQ19" s="23">
        <v>838.81002581036591</v>
      </c>
      <c r="AR19" s="23">
        <v>243.75476813865521</v>
      </c>
      <c r="AS19" s="23">
        <v>449.47256925755255</v>
      </c>
      <c r="AT19" s="23">
        <v>130.02460701483591</v>
      </c>
      <c r="AU19" s="23">
        <v>141.56872139610093</v>
      </c>
      <c r="AV19" s="23">
        <v>10.855094576924072</v>
      </c>
      <c r="AW19" s="23">
        <v>9.8711873321660377</v>
      </c>
      <c r="AX19" s="23">
        <v>2075.9451717917636</v>
      </c>
      <c r="AY19" s="23">
        <v>2536.9927063944247</v>
      </c>
      <c r="AZ19" s="23">
        <v>1862.4988842799169</v>
      </c>
      <c r="BA19" s="23">
        <v>35.132580065113387</v>
      </c>
      <c r="BB19" s="23">
        <v>2532.837240373944</v>
      </c>
      <c r="BC19" s="23">
        <v>449.18343448996353</v>
      </c>
      <c r="BD19" s="23">
        <v>6882.1798146982555</v>
      </c>
      <c r="BE19" s="23">
        <v>284.49735644285732</v>
      </c>
      <c r="BF19" s="23">
        <v>231.70115084879774</v>
      </c>
      <c r="BG19" s="23">
        <v>1594.8420889436923</v>
      </c>
      <c r="BH19" s="23">
        <v>15835.228412460816</v>
      </c>
      <c r="BI19" s="23">
        <v>196.56922273279159</v>
      </c>
      <c r="BJ19" s="23">
        <v>7801.1640023410182</v>
      </c>
      <c r="BK19" s="23">
        <v>149.77466822253234</v>
      </c>
      <c r="BL19" s="23">
        <v>2725.1547581044842</v>
      </c>
      <c r="BM19" s="23">
        <v>3616.0533894698201</v>
      </c>
      <c r="BN19" s="23">
        <v>2052.401050675966</v>
      </c>
      <c r="BO19" s="23">
        <v>1544.6148509969601</v>
      </c>
      <c r="BP19" s="23">
        <v>2480.5415533647856</v>
      </c>
      <c r="BQ19" s="23">
        <v>2157.4975760464295</v>
      </c>
      <c r="BR19" s="23">
        <v>483.79587668816708</v>
      </c>
      <c r="BS19" s="23">
        <v>0</v>
      </c>
      <c r="BT19" s="64">
        <v>4720594.0791340284</v>
      </c>
      <c r="BU19" s="23">
        <v>40118.623847815572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3124.2679416302699</v>
      </c>
      <c r="CD19" s="23">
        <v>48603.069994507299</v>
      </c>
      <c r="CE19" s="23">
        <v>0</v>
      </c>
      <c r="CF19" s="23">
        <v>41926</v>
      </c>
      <c r="CG19" s="23">
        <v>0</v>
      </c>
      <c r="CH19" s="23">
        <v>140779.18238936813</v>
      </c>
      <c r="CI19" s="23">
        <v>4865906.8514055479</v>
      </c>
      <c r="CJ19" s="34">
        <f t="shared" si="0"/>
        <v>9861052.0747128986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808949.64577144373</v>
      </c>
      <c r="D20" s="23">
        <v>18753.949219112579</v>
      </c>
      <c r="E20" s="23">
        <v>41750.403961118311</v>
      </c>
      <c r="F20" s="23">
        <v>279232.6975248151</v>
      </c>
      <c r="G20" s="23">
        <v>530473.19230659038</v>
      </c>
      <c r="H20" s="23">
        <v>63990.527290140264</v>
      </c>
      <c r="I20" s="23">
        <v>264480.47808095161</v>
      </c>
      <c r="J20" s="23">
        <v>24541.167292932714</v>
      </c>
      <c r="K20" s="23">
        <v>17015.261884991101</v>
      </c>
      <c r="L20" s="23">
        <v>31184.687808798404</v>
      </c>
      <c r="M20" s="23">
        <v>271681.09533594322</v>
      </c>
      <c r="N20" s="23">
        <v>216162.71535518114</v>
      </c>
      <c r="O20" s="23">
        <v>308947.47568995121</v>
      </c>
      <c r="P20" s="23">
        <v>287877.0902774306</v>
      </c>
      <c r="Q20" s="23">
        <v>226883.03128968985</v>
      </c>
      <c r="R20" s="23">
        <v>4748754.1695318529</v>
      </c>
      <c r="S20" s="23">
        <v>427301.63135020446</v>
      </c>
      <c r="T20" s="23">
        <v>407702.96490168152</v>
      </c>
      <c r="U20" s="23">
        <v>8257721.3061245773</v>
      </c>
      <c r="V20" s="23">
        <v>119885.13867589636</v>
      </c>
      <c r="W20" s="23">
        <v>249636.02319549152</v>
      </c>
      <c r="X20" s="23">
        <v>468135.8491041119</v>
      </c>
      <c r="Y20" s="23">
        <v>779828.07283328602</v>
      </c>
      <c r="Z20" s="23">
        <v>85900.254465278384</v>
      </c>
      <c r="AA20" s="23">
        <v>47204.760058024287</v>
      </c>
      <c r="AB20" s="23">
        <v>185061.8285472827</v>
      </c>
      <c r="AC20" s="23">
        <v>8215235.0694981311</v>
      </c>
      <c r="AD20" s="23">
        <v>128609.03983545298</v>
      </c>
      <c r="AE20" s="23">
        <v>761220.01390844944</v>
      </c>
      <c r="AF20" s="23">
        <v>111249.42672223166</v>
      </c>
      <c r="AG20" s="23">
        <v>191175.29686198558</v>
      </c>
      <c r="AH20" s="23">
        <v>78542.781096811319</v>
      </c>
      <c r="AI20" s="23">
        <v>16221.074913355693</v>
      </c>
      <c r="AJ20" s="23">
        <v>86725.140239480315</v>
      </c>
      <c r="AK20" s="23">
        <v>10931.460002613778</v>
      </c>
      <c r="AL20" s="23">
        <v>69667.771309476462</v>
      </c>
      <c r="AM20" s="23">
        <v>37127.97256662383</v>
      </c>
      <c r="AN20" s="23">
        <v>13456.594669476795</v>
      </c>
      <c r="AO20" s="23">
        <v>70634.28287349602</v>
      </c>
      <c r="AP20" s="23">
        <v>197118.54353478624</v>
      </c>
      <c r="AQ20" s="23">
        <v>35779.467132012942</v>
      </c>
      <c r="AR20" s="23">
        <v>11100.391421654895</v>
      </c>
      <c r="AS20" s="23">
        <v>17780.327885597031</v>
      </c>
      <c r="AT20" s="23">
        <v>5671.1238136924885</v>
      </c>
      <c r="AU20" s="23">
        <v>3375.3391065625628</v>
      </c>
      <c r="AV20" s="23">
        <v>393.32400827540647</v>
      </c>
      <c r="AW20" s="23">
        <v>307.22845873612846</v>
      </c>
      <c r="AX20" s="23">
        <v>85353.768881220778</v>
      </c>
      <c r="AY20" s="23">
        <v>67485.276266591129</v>
      </c>
      <c r="AZ20" s="23">
        <v>40160.497749179311</v>
      </c>
      <c r="BA20" s="23">
        <v>762.96313839098582</v>
      </c>
      <c r="BB20" s="23">
        <v>6241.0103827792773</v>
      </c>
      <c r="BC20" s="23">
        <v>12501.819587025151</v>
      </c>
      <c r="BD20" s="23">
        <v>16362.943742472142</v>
      </c>
      <c r="BE20" s="23">
        <v>2962.5021915635389</v>
      </c>
      <c r="BF20" s="23">
        <v>13809.350984956096</v>
      </c>
      <c r="BG20" s="23">
        <v>210309.37637480674</v>
      </c>
      <c r="BH20" s="23">
        <v>549404.66551036865</v>
      </c>
      <c r="BI20" s="23">
        <v>7658.2819226080428</v>
      </c>
      <c r="BJ20" s="23">
        <v>101308.31090485855</v>
      </c>
      <c r="BK20" s="23">
        <v>4810.8224916544332</v>
      </c>
      <c r="BL20" s="23">
        <v>66971.856529889483</v>
      </c>
      <c r="BM20" s="23">
        <v>76152.83380995765</v>
      </c>
      <c r="BN20" s="23">
        <v>37845.313085060712</v>
      </c>
      <c r="BO20" s="23">
        <v>34673.406271864471</v>
      </c>
      <c r="BP20" s="23">
        <v>55958.621223246264</v>
      </c>
      <c r="BQ20" s="23">
        <v>24813.30379844856</v>
      </c>
      <c r="BR20" s="23">
        <v>15496.104525424274</v>
      </c>
      <c r="BS20" s="23">
        <v>0</v>
      </c>
      <c r="BT20" s="64">
        <v>30662420.117108028</v>
      </c>
      <c r="BU20" s="23">
        <v>261692.27435631861</v>
      </c>
      <c r="BV20" s="23">
        <v>0</v>
      </c>
      <c r="BW20" s="23">
        <v>9.3199131107471977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591735.45274889539</v>
      </c>
      <c r="CE20" s="23">
        <v>0</v>
      </c>
      <c r="CF20" s="23">
        <v>173137.51689467358</v>
      </c>
      <c r="CG20" s="23">
        <v>0</v>
      </c>
      <c r="CH20" s="23">
        <v>500423.94604866125</v>
      </c>
      <c r="CI20" s="23">
        <v>12202357.642864954</v>
      </c>
      <c r="CJ20" s="34">
        <f t="shared" si="0"/>
        <v>44391776.269934639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61994.850392464468</v>
      </c>
      <c r="D21" s="23">
        <v>177.11122271431668</v>
      </c>
      <c r="E21" s="23">
        <v>5306.9608510612516</v>
      </c>
      <c r="F21" s="23">
        <v>17274.83718955272</v>
      </c>
      <c r="G21" s="23">
        <v>89094.221640646632</v>
      </c>
      <c r="H21" s="23">
        <v>4698.7987604641075</v>
      </c>
      <c r="I21" s="23">
        <v>9888.0880859895369</v>
      </c>
      <c r="J21" s="23">
        <v>11607.092488956136</v>
      </c>
      <c r="K21" s="23">
        <v>8418.7005553850977</v>
      </c>
      <c r="L21" s="23">
        <v>8312.6551668617267</v>
      </c>
      <c r="M21" s="23">
        <v>30261.185231520769</v>
      </c>
      <c r="N21" s="23">
        <v>99871.039286722793</v>
      </c>
      <c r="O21" s="23">
        <v>30015.632983529995</v>
      </c>
      <c r="P21" s="23">
        <v>28082.758144639331</v>
      </c>
      <c r="Q21" s="23">
        <v>24092.351884430995</v>
      </c>
      <c r="R21" s="23">
        <v>136872.34039989926</v>
      </c>
      <c r="S21" s="23">
        <v>1786276.9625092701</v>
      </c>
      <c r="T21" s="23">
        <v>251561.74940714004</v>
      </c>
      <c r="U21" s="23">
        <v>1190420.352196807</v>
      </c>
      <c r="V21" s="23">
        <v>11351.338568171606</v>
      </c>
      <c r="W21" s="23">
        <v>55454.028581808925</v>
      </c>
      <c r="X21" s="23">
        <v>133442.09210823098</v>
      </c>
      <c r="Y21" s="23">
        <v>93500.56354000236</v>
      </c>
      <c r="Z21" s="23">
        <v>27963.278875010667</v>
      </c>
      <c r="AA21" s="23">
        <v>993.33886157074505</v>
      </c>
      <c r="AB21" s="23">
        <v>95795.02398587123</v>
      </c>
      <c r="AC21" s="23">
        <v>1073275.5569497766</v>
      </c>
      <c r="AD21" s="23">
        <v>70074.991927548312</v>
      </c>
      <c r="AE21" s="23">
        <v>98969.578937056853</v>
      </c>
      <c r="AF21" s="23">
        <v>56449.49282965235</v>
      </c>
      <c r="AG21" s="23">
        <v>128135.10871021749</v>
      </c>
      <c r="AH21" s="23">
        <v>103971.72193563727</v>
      </c>
      <c r="AI21" s="23">
        <v>8118.4331289275597</v>
      </c>
      <c r="AJ21" s="23">
        <v>52610.725699914103</v>
      </c>
      <c r="AK21" s="23">
        <v>76302.551627645109</v>
      </c>
      <c r="AL21" s="23">
        <v>22575.209448611145</v>
      </c>
      <c r="AM21" s="23">
        <v>18443.728317415786</v>
      </c>
      <c r="AN21" s="23">
        <v>26427.303243204467</v>
      </c>
      <c r="AO21" s="23">
        <v>191964.87566834874</v>
      </c>
      <c r="AP21" s="23">
        <v>148739.4035798664</v>
      </c>
      <c r="AQ21" s="23">
        <v>9765.6910904885281</v>
      </c>
      <c r="AR21" s="23">
        <v>3362.2408719360192</v>
      </c>
      <c r="AS21" s="23">
        <v>6273.3911660394297</v>
      </c>
      <c r="AT21" s="23">
        <v>1742.5546239284874</v>
      </c>
      <c r="AU21" s="23">
        <v>951.45238546997314</v>
      </c>
      <c r="AV21" s="23">
        <v>205.16695272800624</v>
      </c>
      <c r="AW21" s="23">
        <v>186.63184081982385</v>
      </c>
      <c r="AX21" s="23">
        <v>16436.739380626619</v>
      </c>
      <c r="AY21" s="23">
        <v>348559.25358504825</v>
      </c>
      <c r="AZ21" s="23">
        <v>49545.536064892964</v>
      </c>
      <c r="BA21" s="23">
        <v>516.3959183643949</v>
      </c>
      <c r="BB21" s="23">
        <v>2989.4641072728987</v>
      </c>
      <c r="BC21" s="23">
        <v>16349.059713900006</v>
      </c>
      <c r="BD21" s="23">
        <v>45088.269760914147</v>
      </c>
      <c r="BE21" s="23">
        <v>1773.317757635843</v>
      </c>
      <c r="BF21" s="23">
        <v>3934.0075655832316</v>
      </c>
      <c r="BG21" s="23">
        <v>11088.450732003912</v>
      </c>
      <c r="BH21" s="23">
        <v>112836.80746854565</v>
      </c>
      <c r="BI21" s="23">
        <v>6786.1435633542897</v>
      </c>
      <c r="BJ21" s="23">
        <v>33364.469207406328</v>
      </c>
      <c r="BK21" s="23">
        <v>1641.4701896415493</v>
      </c>
      <c r="BL21" s="23">
        <v>43770.901655623049</v>
      </c>
      <c r="BM21" s="23">
        <v>22149.75832908443</v>
      </c>
      <c r="BN21" s="23">
        <v>16792.370922413211</v>
      </c>
      <c r="BO21" s="23">
        <v>13857.264106589319</v>
      </c>
      <c r="BP21" s="23">
        <v>21211.177690928474</v>
      </c>
      <c r="BQ21" s="23">
        <v>54747.227876860081</v>
      </c>
      <c r="BR21" s="23">
        <v>5252.305692919108</v>
      </c>
      <c r="BS21" s="23">
        <v>0</v>
      </c>
      <c r="BT21" s="64">
        <v>7139963.5551435631</v>
      </c>
      <c r="BU21" s="23">
        <v>1231340.0671680542</v>
      </c>
      <c r="BV21" s="23">
        <v>0</v>
      </c>
      <c r="BW21" s="23">
        <v>372173.52661295939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707.85994501780908</v>
      </c>
      <c r="CD21" s="23">
        <v>1698427.6138337832</v>
      </c>
      <c r="CE21" s="23">
        <v>0</v>
      </c>
      <c r="CF21" s="23">
        <v>3406824.0851712539</v>
      </c>
      <c r="CG21" s="23">
        <v>0</v>
      </c>
      <c r="CH21" s="23">
        <v>776840.28844429401</v>
      </c>
      <c r="CI21" s="23">
        <v>17897503.659986258</v>
      </c>
      <c r="CJ21" s="34">
        <f t="shared" si="0"/>
        <v>32523780.656305183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41754.931056543122</v>
      </c>
      <c r="D22" s="23">
        <v>127.82633025521302</v>
      </c>
      <c r="E22" s="23">
        <v>3639.1828417135562</v>
      </c>
      <c r="F22" s="23">
        <v>11787.029456854876</v>
      </c>
      <c r="G22" s="23">
        <v>57662.58004420271</v>
      </c>
      <c r="H22" s="23">
        <v>8217.8749156285849</v>
      </c>
      <c r="I22" s="23">
        <v>6812.4003391145125</v>
      </c>
      <c r="J22" s="23">
        <v>3769.829678130588</v>
      </c>
      <c r="K22" s="23">
        <v>3011.4683527880698</v>
      </c>
      <c r="L22" s="23">
        <v>5700.3653838855216</v>
      </c>
      <c r="M22" s="23">
        <v>19968.242843753858</v>
      </c>
      <c r="N22" s="23">
        <v>44203.287463316381</v>
      </c>
      <c r="O22" s="23">
        <v>17552.331838609251</v>
      </c>
      <c r="P22" s="23">
        <v>19676.530714968827</v>
      </c>
      <c r="Q22" s="23">
        <v>43118.846015000534</v>
      </c>
      <c r="R22" s="23">
        <v>169480.57236799839</v>
      </c>
      <c r="S22" s="23">
        <v>307127.28235841717</v>
      </c>
      <c r="T22" s="23">
        <v>842862.77150940173</v>
      </c>
      <c r="U22" s="23">
        <v>2664131.2537702532</v>
      </c>
      <c r="V22" s="23">
        <v>12062.898043773846</v>
      </c>
      <c r="W22" s="23">
        <v>39889.006224545206</v>
      </c>
      <c r="X22" s="23">
        <v>65344.890297887898</v>
      </c>
      <c r="Y22" s="23">
        <v>103487.42748286776</v>
      </c>
      <c r="Z22" s="23">
        <v>15403.825746081104</v>
      </c>
      <c r="AA22" s="23">
        <v>699.32495811754382</v>
      </c>
      <c r="AB22" s="23">
        <v>52758.068697332346</v>
      </c>
      <c r="AC22" s="23">
        <v>970078.07805802033</v>
      </c>
      <c r="AD22" s="23">
        <v>13810.279018070587</v>
      </c>
      <c r="AE22" s="23">
        <v>54510.769811232385</v>
      </c>
      <c r="AF22" s="23">
        <v>27426.488903693818</v>
      </c>
      <c r="AG22" s="23">
        <v>31834.376589345182</v>
      </c>
      <c r="AH22" s="23">
        <v>15794.87314815336</v>
      </c>
      <c r="AI22" s="23">
        <v>7888.7142791864117</v>
      </c>
      <c r="AJ22" s="23">
        <v>21654.730787286626</v>
      </c>
      <c r="AK22" s="23">
        <v>13088.68976353347</v>
      </c>
      <c r="AL22" s="23">
        <v>15929.837523535456</v>
      </c>
      <c r="AM22" s="23">
        <v>7530.9039195598907</v>
      </c>
      <c r="AN22" s="23">
        <v>81981.178499291855</v>
      </c>
      <c r="AO22" s="23">
        <v>36575.137233796188</v>
      </c>
      <c r="AP22" s="23">
        <v>43958.700911235028</v>
      </c>
      <c r="AQ22" s="23">
        <v>6890.7204906156667</v>
      </c>
      <c r="AR22" s="23">
        <v>2333.5442514446136</v>
      </c>
      <c r="AS22" s="23">
        <v>3319.9242303994965</v>
      </c>
      <c r="AT22" s="23">
        <v>1209.6938210285623</v>
      </c>
      <c r="AU22" s="23">
        <v>13753.03464408728</v>
      </c>
      <c r="AV22" s="23">
        <v>1024.0850161129863</v>
      </c>
      <c r="AW22" s="23">
        <v>843.61523136209848</v>
      </c>
      <c r="AX22" s="23">
        <v>10344.163636384648</v>
      </c>
      <c r="AY22" s="23">
        <v>17994.749647188331</v>
      </c>
      <c r="AZ22" s="23">
        <v>11467.781693407187</v>
      </c>
      <c r="BA22" s="23">
        <v>256.30265551290483</v>
      </c>
      <c r="BB22" s="23">
        <v>2020.122680222413</v>
      </c>
      <c r="BC22" s="23">
        <v>3462.4198338680994</v>
      </c>
      <c r="BD22" s="23">
        <v>5726.2594985699297</v>
      </c>
      <c r="BE22" s="23">
        <v>1325.8928497126549</v>
      </c>
      <c r="BF22" s="23">
        <v>3186.1631816285517</v>
      </c>
      <c r="BG22" s="23">
        <v>4045.2148446404799</v>
      </c>
      <c r="BH22" s="23">
        <v>35884.591200215531</v>
      </c>
      <c r="BI22" s="23">
        <v>1284.1802274519489</v>
      </c>
      <c r="BJ22" s="23">
        <v>21770.960280509418</v>
      </c>
      <c r="BK22" s="23">
        <v>1160.3435293727696</v>
      </c>
      <c r="BL22" s="23">
        <v>19544.832292297844</v>
      </c>
      <c r="BM22" s="23">
        <v>24829.594018723456</v>
      </c>
      <c r="BN22" s="23">
        <v>33382.254797150606</v>
      </c>
      <c r="BO22" s="23">
        <v>23504.371071378628</v>
      </c>
      <c r="BP22" s="23">
        <v>17426.257481012432</v>
      </c>
      <c r="BQ22" s="23">
        <v>8985.9265561372558</v>
      </c>
      <c r="BR22" s="23">
        <v>3676.816563985647</v>
      </c>
      <c r="BS22" s="23">
        <v>0</v>
      </c>
      <c r="BT22" s="64">
        <v>6182966.623401803</v>
      </c>
      <c r="BU22" s="23">
        <v>531396.58982975024</v>
      </c>
      <c r="BV22" s="23">
        <v>0</v>
      </c>
      <c r="BW22" s="23">
        <v>157.64941225470801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525295.50296514947</v>
      </c>
      <c r="CE22" s="23">
        <v>0</v>
      </c>
      <c r="CF22" s="23">
        <v>587174.7614311747</v>
      </c>
      <c r="CG22" s="23">
        <v>0</v>
      </c>
      <c r="CH22" s="23">
        <v>389004.52934003685</v>
      </c>
      <c r="CI22" s="23">
        <v>10421922.963424625</v>
      </c>
      <c r="CJ22" s="34">
        <f t="shared" si="0"/>
        <v>18637918.619804792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189737.46837207527</v>
      </c>
      <c r="D23" s="23">
        <v>1333.5242098261863</v>
      </c>
      <c r="E23" s="23">
        <v>29532.126762372442</v>
      </c>
      <c r="F23" s="23">
        <v>53535.981443892626</v>
      </c>
      <c r="G23" s="23">
        <v>311914.15521358512</v>
      </c>
      <c r="H23" s="23">
        <v>33469.867074311776</v>
      </c>
      <c r="I23" s="23">
        <v>42769.908518455675</v>
      </c>
      <c r="J23" s="23">
        <v>79891.945507921439</v>
      </c>
      <c r="K23" s="23">
        <v>14067.703952607879</v>
      </c>
      <c r="L23" s="23">
        <v>27765.317005124783</v>
      </c>
      <c r="M23" s="23">
        <v>94541.835856845166</v>
      </c>
      <c r="N23" s="23">
        <v>219906.11032244106</v>
      </c>
      <c r="O23" s="23">
        <v>145221.58264118864</v>
      </c>
      <c r="P23" s="23">
        <v>137142.93074710207</v>
      </c>
      <c r="Q23" s="23">
        <v>104574.40505877268</v>
      </c>
      <c r="R23" s="23">
        <v>1441406.4593916452</v>
      </c>
      <c r="S23" s="23">
        <v>572333.16221334983</v>
      </c>
      <c r="T23" s="23">
        <v>1011826.9238886239</v>
      </c>
      <c r="U23" s="23">
        <v>12879413.142020065</v>
      </c>
      <c r="V23" s="23">
        <v>283064.76608406089</v>
      </c>
      <c r="W23" s="23">
        <v>431802.50914882548</v>
      </c>
      <c r="X23" s="23">
        <v>157199.75824260991</v>
      </c>
      <c r="Y23" s="23">
        <v>483874.33534171729</v>
      </c>
      <c r="Z23" s="23">
        <v>105390.79617303045</v>
      </c>
      <c r="AA23" s="23">
        <v>7264.780808056792</v>
      </c>
      <c r="AB23" s="23">
        <v>271803.30107710673</v>
      </c>
      <c r="AC23" s="23">
        <v>11584336.821038386</v>
      </c>
      <c r="AD23" s="23">
        <v>175717.78902434203</v>
      </c>
      <c r="AE23" s="23">
        <v>421204.75925447879</v>
      </c>
      <c r="AF23" s="23">
        <v>126578.31133947549</v>
      </c>
      <c r="AG23" s="23">
        <v>175793.43792348675</v>
      </c>
      <c r="AH23" s="23">
        <v>910876.62810965383</v>
      </c>
      <c r="AI23" s="23">
        <v>18509.302447059905</v>
      </c>
      <c r="AJ23" s="23">
        <v>88456.31632479548</v>
      </c>
      <c r="AK23" s="23">
        <v>51410.17930243953</v>
      </c>
      <c r="AL23" s="23">
        <v>73169.915149280743</v>
      </c>
      <c r="AM23" s="23">
        <v>36767.838058691581</v>
      </c>
      <c r="AN23" s="23">
        <v>28774.510367659033</v>
      </c>
      <c r="AO23" s="23">
        <v>147932.72249251202</v>
      </c>
      <c r="AP23" s="23">
        <v>210572.345859742</v>
      </c>
      <c r="AQ23" s="23">
        <v>31857.301086875646</v>
      </c>
      <c r="AR23" s="23">
        <v>10559.853927291337</v>
      </c>
      <c r="AS23" s="23">
        <v>17389.532347707955</v>
      </c>
      <c r="AT23" s="23">
        <v>5489.6508195221122</v>
      </c>
      <c r="AU23" s="23">
        <v>3356.1840142860206</v>
      </c>
      <c r="AV23" s="23">
        <v>177.08150258975786</v>
      </c>
      <c r="AW23" s="23">
        <v>141.20341477077534</v>
      </c>
      <c r="AX23" s="23">
        <v>53074.633264967852</v>
      </c>
      <c r="AY23" s="23">
        <v>89129.628469722302</v>
      </c>
      <c r="AZ23" s="23">
        <v>62080.799898928439</v>
      </c>
      <c r="BA23" s="23">
        <v>649.51104272944383</v>
      </c>
      <c r="BB23" s="23">
        <v>9737.6808837564804</v>
      </c>
      <c r="BC23" s="23">
        <v>15620.520953768639</v>
      </c>
      <c r="BD23" s="23">
        <v>100009.55701393873</v>
      </c>
      <c r="BE23" s="23">
        <v>6434.8239996335778</v>
      </c>
      <c r="BF23" s="23">
        <v>11894.969568243721</v>
      </c>
      <c r="BG23" s="23">
        <v>48197.950127616044</v>
      </c>
      <c r="BH23" s="23">
        <v>111095.39642748333</v>
      </c>
      <c r="BI23" s="23">
        <v>21589.695708330637</v>
      </c>
      <c r="BJ23" s="23">
        <v>48487.885249798572</v>
      </c>
      <c r="BK23" s="23">
        <v>5327.9208095950207</v>
      </c>
      <c r="BL23" s="23">
        <v>63452.698167292067</v>
      </c>
      <c r="BM23" s="23">
        <v>55669.932907560251</v>
      </c>
      <c r="BN23" s="23">
        <v>39496.057659188933</v>
      </c>
      <c r="BO23" s="23">
        <v>32348.323926546291</v>
      </c>
      <c r="BP23" s="23">
        <v>70121.406409582356</v>
      </c>
      <c r="BQ23" s="23">
        <v>23037.090675650761</v>
      </c>
      <c r="BR23" s="23">
        <v>17582.585734759461</v>
      </c>
      <c r="BS23" s="23">
        <v>0</v>
      </c>
      <c r="BT23" s="64">
        <v>34134895.549779758</v>
      </c>
      <c r="BU23" s="23">
        <v>489256.38929956319</v>
      </c>
      <c r="BV23" s="23">
        <v>0</v>
      </c>
      <c r="BW23" s="23">
        <v>0.33008969930009097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131195.49777672053</v>
      </c>
      <c r="CD23" s="23">
        <v>16059291.717451302</v>
      </c>
      <c r="CE23" s="23">
        <v>0</v>
      </c>
      <c r="CF23" s="23">
        <v>3489763.0575585575</v>
      </c>
      <c r="CG23" s="23">
        <v>0</v>
      </c>
      <c r="CH23" s="23">
        <v>1544691.2305935889</v>
      </c>
      <c r="CI23" s="23">
        <v>80179759.882952094</v>
      </c>
      <c r="CJ23" s="34">
        <f t="shared" si="0"/>
        <v>136028853.65550128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4668.9518264453745</v>
      </c>
      <c r="D24" s="23">
        <v>12.911803675884062</v>
      </c>
      <c r="E24" s="23">
        <v>412.19926849630644</v>
      </c>
      <c r="F24" s="23">
        <v>1336.5737776755668</v>
      </c>
      <c r="G24" s="23">
        <v>6520.3886808002917</v>
      </c>
      <c r="H24" s="23">
        <v>2179.4567327168611</v>
      </c>
      <c r="I24" s="23">
        <v>1050.4887977227534</v>
      </c>
      <c r="J24" s="23">
        <v>271.58590256112223</v>
      </c>
      <c r="K24" s="23">
        <v>218.65123243073634</v>
      </c>
      <c r="L24" s="23">
        <v>644.83421905404452</v>
      </c>
      <c r="M24" s="23">
        <v>2003.1653288300279</v>
      </c>
      <c r="N24" s="23">
        <v>4136.3773877945214</v>
      </c>
      <c r="O24" s="23">
        <v>4011.4973024184701</v>
      </c>
      <c r="P24" s="23">
        <v>2000.6060555578986</v>
      </c>
      <c r="Q24" s="23">
        <v>2820.3839150786475</v>
      </c>
      <c r="R24" s="23">
        <v>4530.434599797698</v>
      </c>
      <c r="S24" s="23">
        <v>1004.1828998599433</v>
      </c>
      <c r="T24" s="23">
        <v>5929.8139070108664</v>
      </c>
      <c r="U24" s="23">
        <v>88869.698321354619</v>
      </c>
      <c r="V24" s="23">
        <v>215662.78508762299</v>
      </c>
      <c r="W24" s="23">
        <v>14742.302005620633</v>
      </c>
      <c r="X24" s="23">
        <v>27850.002795645116</v>
      </c>
      <c r="Y24" s="23">
        <v>50616.961649052391</v>
      </c>
      <c r="Z24" s="23">
        <v>2461.7777668748899</v>
      </c>
      <c r="AA24" s="23">
        <v>76.46197348279793</v>
      </c>
      <c r="AB24" s="23">
        <v>13126.126017994511</v>
      </c>
      <c r="AC24" s="23">
        <v>13330.288437110328</v>
      </c>
      <c r="AD24" s="23">
        <v>785260.17923397198</v>
      </c>
      <c r="AE24" s="23">
        <v>112346.14068959365</v>
      </c>
      <c r="AF24" s="23">
        <v>2891.0188243961784</v>
      </c>
      <c r="AG24" s="23">
        <v>540204.91724062571</v>
      </c>
      <c r="AH24" s="23">
        <v>1601.1656116099157</v>
      </c>
      <c r="AI24" s="23">
        <v>388.4103244265383</v>
      </c>
      <c r="AJ24" s="23">
        <v>1358.3397979414553</v>
      </c>
      <c r="AK24" s="23">
        <v>2721.0319141469604</v>
      </c>
      <c r="AL24" s="23">
        <v>1722.2334952707538</v>
      </c>
      <c r="AM24" s="23">
        <v>827.35603082296484</v>
      </c>
      <c r="AN24" s="23">
        <v>353.97830137423261</v>
      </c>
      <c r="AO24" s="23">
        <v>8195.5444205134445</v>
      </c>
      <c r="AP24" s="23">
        <v>4569.8913994143695</v>
      </c>
      <c r="AQ24" s="23">
        <v>750.33946552462544</v>
      </c>
      <c r="AR24" s="23">
        <v>259.57414924090051</v>
      </c>
      <c r="AS24" s="23">
        <v>362.20103461311749</v>
      </c>
      <c r="AT24" s="23">
        <v>134.11394792271292</v>
      </c>
      <c r="AU24" s="23">
        <v>69.559604680739241</v>
      </c>
      <c r="AV24" s="23">
        <v>14.798594331757243</v>
      </c>
      <c r="AW24" s="23">
        <v>7.9006476374369132</v>
      </c>
      <c r="AX24" s="23">
        <v>1006.9707528082649</v>
      </c>
      <c r="AY24" s="23">
        <v>1889.6807548397446</v>
      </c>
      <c r="AZ24" s="23">
        <v>1185.6549834390853</v>
      </c>
      <c r="BA24" s="23">
        <v>16.45613519140101</v>
      </c>
      <c r="BB24" s="23">
        <v>207.56904536279089</v>
      </c>
      <c r="BC24" s="23">
        <v>339.15511763177307</v>
      </c>
      <c r="BD24" s="23">
        <v>83883.092479375351</v>
      </c>
      <c r="BE24" s="23">
        <v>130.50892631137128</v>
      </c>
      <c r="BF24" s="23">
        <v>300.57966351962813</v>
      </c>
      <c r="BG24" s="23">
        <v>382.44551514813168</v>
      </c>
      <c r="BH24" s="23">
        <v>113090.98569594068</v>
      </c>
      <c r="BI24" s="23">
        <v>490.35406283630908</v>
      </c>
      <c r="BJ24" s="23">
        <v>1020.2514838495379</v>
      </c>
      <c r="BK24" s="23">
        <v>125.57959718390052</v>
      </c>
      <c r="BL24" s="23">
        <v>1433.9920354054238</v>
      </c>
      <c r="BM24" s="23">
        <v>1330.2127515133777</v>
      </c>
      <c r="BN24" s="23">
        <v>1253.9308981070799</v>
      </c>
      <c r="BO24" s="23">
        <v>886.81507934509443</v>
      </c>
      <c r="BP24" s="23">
        <v>1592.7090850372988</v>
      </c>
      <c r="BQ24" s="23">
        <v>1110.7018520604165</v>
      </c>
      <c r="BR24" s="23">
        <v>398.72015992497563</v>
      </c>
      <c r="BS24" s="23">
        <v>0</v>
      </c>
      <c r="BT24" s="64">
        <v>2146603.9684955762</v>
      </c>
      <c r="BU24" s="23">
        <v>126446.83184199376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700530.89990629652</v>
      </c>
      <c r="CD24" s="23">
        <v>53110.835031333525</v>
      </c>
      <c r="CE24" s="23">
        <v>0</v>
      </c>
      <c r="CF24" s="23">
        <v>78865.000000000015</v>
      </c>
      <c r="CG24" s="23">
        <v>0</v>
      </c>
      <c r="CH24" s="23">
        <v>47803.969972671723</v>
      </c>
      <c r="CI24" s="23">
        <v>3402449.4947617874</v>
      </c>
      <c r="CJ24" s="34">
        <f t="shared" si="0"/>
        <v>6555811.0000096587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246.61819445922782</v>
      </c>
      <c r="D25" s="23">
        <v>24.168840392639016</v>
      </c>
      <c r="E25" s="23">
        <v>2508.5506779281991</v>
      </c>
      <c r="F25" s="23">
        <v>138.5543387640277</v>
      </c>
      <c r="G25" s="23">
        <v>1726.9919577494181</v>
      </c>
      <c r="H25" s="23">
        <v>716.0907168136373</v>
      </c>
      <c r="I25" s="23">
        <v>610.9655068363486</v>
      </c>
      <c r="J25" s="23">
        <v>60.443568884491754</v>
      </c>
      <c r="K25" s="23">
        <v>110.78032474478357</v>
      </c>
      <c r="L25" s="23">
        <v>61.394156627020763</v>
      </c>
      <c r="M25" s="23">
        <v>698.72308222606011</v>
      </c>
      <c r="N25" s="23">
        <v>1657.3879184926493</v>
      </c>
      <c r="O25" s="23">
        <v>1268.4345156107688</v>
      </c>
      <c r="P25" s="23">
        <v>368.24638140302613</v>
      </c>
      <c r="Q25" s="23">
        <v>162.25337952180777</v>
      </c>
      <c r="R25" s="23">
        <v>4389.7880842795539</v>
      </c>
      <c r="S25" s="23">
        <v>16106.794207286788</v>
      </c>
      <c r="T25" s="23">
        <v>1353.1904956424755</v>
      </c>
      <c r="U25" s="23">
        <v>24468.107602907497</v>
      </c>
      <c r="V25" s="23">
        <v>10772.062737010358</v>
      </c>
      <c r="W25" s="23">
        <v>51822.688960973988</v>
      </c>
      <c r="X25" s="23">
        <v>5517.5710761735772</v>
      </c>
      <c r="Y25" s="23">
        <v>4121.2131798918163</v>
      </c>
      <c r="Z25" s="23">
        <v>1215.0777054877831</v>
      </c>
      <c r="AA25" s="23">
        <v>51.471299553706238</v>
      </c>
      <c r="AB25" s="23">
        <v>29099.445426710721</v>
      </c>
      <c r="AC25" s="23">
        <v>297088.54420562054</v>
      </c>
      <c r="AD25" s="23">
        <v>6028.8217789094679</v>
      </c>
      <c r="AE25" s="23">
        <v>7747.0859164500371</v>
      </c>
      <c r="AF25" s="23">
        <v>5530.504445036112</v>
      </c>
      <c r="AG25" s="23">
        <v>4677.4717189122457</v>
      </c>
      <c r="AH25" s="23">
        <v>502859.40121595614</v>
      </c>
      <c r="AI25" s="23">
        <v>33.635624119958926</v>
      </c>
      <c r="AJ25" s="23">
        <v>6443.9684470873472</v>
      </c>
      <c r="AK25" s="23">
        <v>1186.8887098465173</v>
      </c>
      <c r="AL25" s="23">
        <v>1535.7702994941164</v>
      </c>
      <c r="AM25" s="23">
        <v>199.291163144303</v>
      </c>
      <c r="AN25" s="23">
        <v>421.74167667056361</v>
      </c>
      <c r="AO25" s="23">
        <v>639.03980324187773</v>
      </c>
      <c r="AP25" s="23">
        <v>2408.2725518655925</v>
      </c>
      <c r="AQ25" s="23">
        <v>415.56856448035785</v>
      </c>
      <c r="AR25" s="23">
        <v>108.31336477971824</v>
      </c>
      <c r="AS25" s="23">
        <v>159.30160909386998</v>
      </c>
      <c r="AT25" s="23">
        <v>63.315044046638008</v>
      </c>
      <c r="AU25" s="23">
        <v>166.30207696475492</v>
      </c>
      <c r="AV25" s="23">
        <v>37.051715222275945</v>
      </c>
      <c r="AW25" s="23">
        <v>34.695003036047694</v>
      </c>
      <c r="AX25" s="23">
        <v>1048.9733102822872</v>
      </c>
      <c r="AY25" s="23">
        <v>2161.267123613221</v>
      </c>
      <c r="AZ25" s="23">
        <v>1864.0366236335994</v>
      </c>
      <c r="BA25" s="23">
        <v>0.8882186741339162</v>
      </c>
      <c r="BB25" s="23">
        <v>357.48089060341243</v>
      </c>
      <c r="BC25" s="23">
        <v>395.50608112645</v>
      </c>
      <c r="BD25" s="23">
        <v>4227.8514191785725</v>
      </c>
      <c r="BE25" s="23">
        <v>1691.950837792084</v>
      </c>
      <c r="BF25" s="23">
        <v>37.210683577018067</v>
      </c>
      <c r="BG25" s="23">
        <v>9929.8742134187723</v>
      </c>
      <c r="BH25" s="23">
        <v>18408.302920188027</v>
      </c>
      <c r="BI25" s="23">
        <v>624.6268640765353</v>
      </c>
      <c r="BJ25" s="23">
        <v>664.34732153767413</v>
      </c>
      <c r="BK25" s="23">
        <v>109.74044410185672</v>
      </c>
      <c r="BL25" s="23">
        <v>2844.7202732514606</v>
      </c>
      <c r="BM25" s="23">
        <v>6527.0263378732789</v>
      </c>
      <c r="BN25" s="23">
        <v>688.59992997321899</v>
      </c>
      <c r="BO25" s="23">
        <v>438.70962420588478</v>
      </c>
      <c r="BP25" s="23">
        <v>2047.6452513310321</v>
      </c>
      <c r="BQ25" s="23">
        <v>3388.6701512660075</v>
      </c>
      <c r="BR25" s="23">
        <v>30906.79758743976</v>
      </c>
      <c r="BS25" s="23">
        <v>0</v>
      </c>
      <c r="BT25" s="64">
        <v>1085426.2253774952</v>
      </c>
      <c r="BU25" s="23">
        <v>504100.86589019501</v>
      </c>
      <c r="BV25" s="23">
        <v>0</v>
      </c>
      <c r="BW25" s="23">
        <v>31704.891623467109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704111.13698516611</v>
      </c>
      <c r="CD25" s="23">
        <v>122262.30789636158</v>
      </c>
      <c r="CE25" s="23">
        <v>0</v>
      </c>
      <c r="CF25" s="23">
        <v>78395.000000000029</v>
      </c>
      <c r="CG25" s="23">
        <v>0</v>
      </c>
      <c r="CH25" s="23">
        <v>72992.165803250784</v>
      </c>
      <c r="CI25" s="23">
        <v>2049819.1376543785</v>
      </c>
      <c r="CJ25" s="34">
        <f t="shared" si="0"/>
        <v>4648811.7312303148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13797.199234094658</v>
      </c>
      <c r="D26" s="23">
        <v>111.61958076158702</v>
      </c>
      <c r="E26" s="23">
        <v>1187.3641255121468</v>
      </c>
      <c r="F26" s="23">
        <v>4426.5774202983621</v>
      </c>
      <c r="G26" s="23">
        <v>24783.83295210046</v>
      </c>
      <c r="H26" s="23">
        <v>21577.268930829272</v>
      </c>
      <c r="I26" s="23">
        <v>11231.516951139647</v>
      </c>
      <c r="J26" s="23">
        <v>2113.8417899913898</v>
      </c>
      <c r="K26" s="23">
        <v>913.15401553512936</v>
      </c>
      <c r="L26" s="23">
        <v>1875.5688357458862</v>
      </c>
      <c r="M26" s="23">
        <v>8420.709469008425</v>
      </c>
      <c r="N26" s="23">
        <v>110085.28430920099</v>
      </c>
      <c r="O26" s="23">
        <v>11474.163813365292</v>
      </c>
      <c r="P26" s="23">
        <v>14674.517974064904</v>
      </c>
      <c r="Q26" s="23">
        <v>8132.7857771252511</v>
      </c>
      <c r="R26" s="23">
        <v>35047.22297808135</v>
      </c>
      <c r="S26" s="23">
        <v>119665.87954613777</v>
      </c>
      <c r="T26" s="23">
        <v>8798.9923378407402</v>
      </c>
      <c r="U26" s="23">
        <v>87362.826192595545</v>
      </c>
      <c r="V26" s="23">
        <v>5294.1037849526465</v>
      </c>
      <c r="W26" s="23">
        <v>17931.674636823846</v>
      </c>
      <c r="X26" s="23">
        <v>592038.6215713066</v>
      </c>
      <c r="Y26" s="23">
        <v>15943.858990585022</v>
      </c>
      <c r="Z26" s="23">
        <v>8392.0496704708748</v>
      </c>
      <c r="AA26" s="23">
        <v>328.1936849140501</v>
      </c>
      <c r="AB26" s="23">
        <v>16693.887604866057</v>
      </c>
      <c r="AC26" s="23">
        <v>523246.7320570398</v>
      </c>
      <c r="AD26" s="23">
        <v>4735.4628775901374</v>
      </c>
      <c r="AE26" s="23">
        <v>38643.689249873671</v>
      </c>
      <c r="AF26" s="23">
        <v>92145.840747102542</v>
      </c>
      <c r="AG26" s="23">
        <v>22702.32368363583</v>
      </c>
      <c r="AH26" s="23">
        <v>5541.3855047715761</v>
      </c>
      <c r="AI26" s="23">
        <v>1689.471151947861</v>
      </c>
      <c r="AJ26" s="23">
        <v>7837.0774004109562</v>
      </c>
      <c r="AK26" s="23">
        <v>1342.0628250674806</v>
      </c>
      <c r="AL26" s="23">
        <v>25238.57659609236</v>
      </c>
      <c r="AM26" s="23">
        <v>2858.9789354739578</v>
      </c>
      <c r="AN26" s="23">
        <v>95032.787055221954</v>
      </c>
      <c r="AO26" s="23">
        <v>4679.6022972901228</v>
      </c>
      <c r="AP26" s="23">
        <v>17907.744479503857</v>
      </c>
      <c r="AQ26" s="23">
        <v>3058.8048434853981</v>
      </c>
      <c r="AR26" s="23">
        <v>953.58767922125219</v>
      </c>
      <c r="AS26" s="23">
        <v>1374.3943671475088</v>
      </c>
      <c r="AT26" s="23">
        <v>510.52477525298889</v>
      </c>
      <c r="AU26" s="23">
        <v>806.31582912594115</v>
      </c>
      <c r="AV26" s="23">
        <v>229.01213644229856</v>
      </c>
      <c r="AW26" s="23">
        <v>138.47946162821285</v>
      </c>
      <c r="AX26" s="23">
        <v>5958.3798064014463</v>
      </c>
      <c r="AY26" s="23">
        <v>10223.485139063385</v>
      </c>
      <c r="AZ26" s="23">
        <v>68698.416228112692</v>
      </c>
      <c r="BA26" s="23">
        <v>2012.015022716836</v>
      </c>
      <c r="BB26" s="23">
        <v>1417.1469030482529</v>
      </c>
      <c r="BC26" s="23">
        <v>12389.869304352982</v>
      </c>
      <c r="BD26" s="23">
        <v>4307.3856599424289</v>
      </c>
      <c r="BE26" s="23">
        <v>1335.9446021007416</v>
      </c>
      <c r="BF26" s="23">
        <v>889.93755644752969</v>
      </c>
      <c r="BG26" s="23">
        <v>10442.322408229556</v>
      </c>
      <c r="BH26" s="23">
        <v>16725.065514508067</v>
      </c>
      <c r="BI26" s="23">
        <v>3792.4211872882524</v>
      </c>
      <c r="BJ26" s="23">
        <v>78901.258653874684</v>
      </c>
      <c r="BK26" s="23">
        <v>598.4332442469879</v>
      </c>
      <c r="BL26" s="23">
        <v>667091.90469684987</v>
      </c>
      <c r="BM26" s="23">
        <v>520752.68767121667</v>
      </c>
      <c r="BN26" s="23">
        <v>64112.487984827923</v>
      </c>
      <c r="BO26" s="23">
        <v>82420.469460195367</v>
      </c>
      <c r="BP26" s="23">
        <v>11046.48626999346</v>
      </c>
      <c r="BQ26" s="23">
        <v>17160.805736084531</v>
      </c>
      <c r="BR26" s="23">
        <v>2226.2108160915609</v>
      </c>
      <c r="BS26" s="23">
        <v>0</v>
      </c>
      <c r="BT26" s="64">
        <v>3575478.7039962662</v>
      </c>
      <c r="BU26" s="23">
        <v>2928387.4968930748</v>
      </c>
      <c r="BV26" s="23">
        <v>0</v>
      </c>
      <c r="BW26" s="23">
        <v>390463.82076612487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235.35180577321171</v>
      </c>
      <c r="CD26" s="23">
        <v>1403323.3784267057</v>
      </c>
      <c r="CE26" s="23">
        <v>0</v>
      </c>
      <c r="CF26" s="23">
        <v>2156781.0000000005</v>
      </c>
      <c r="CG26" s="23">
        <v>463845.29163775197</v>
      </c>
      <c r="CH26" s="23">
        <v>339707.11356908904</v>
      </c>
      <c r="CI26" s="23">
        <v>31800289.701235641</v>
      </c>
      <c r="CJ26" s="34">
        <f t="shared" si="0"/>
        <v>43058511.858330429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1341591.7070003755</v>
      </c>
      <c r="D27" s="23">
        <v>10777.771653673137</v>
      </c>
      <c r="E27" s="23">
        <v>162354.7116657439</v>
      </c>
      <c r="F27" s="23">
        <v>74894.947632168245</v>
      </c>
      <c r="G27" s="23">
        <v>332425.77490519924</v>
      </c>
      <c r="H27" s="23">
        <v>18178.146477370636</v>
      </c>
      <c r="I27" s="23">
        <v>39648.727511286015</v>
      </c>
      <c r="J27" s="23">
        <v>14826.931511062163</v>
      </c>
      <c r="K27" s="23">
        <v>16546.83529866513</v>
      </c>
      <c r="L27" s="23">
        <v>36188.417185029663</v>
      </c>
      <c r="M27" s="23">
        <v>100192.1136835884</v>
      </c>
      <c r="N27" s="23">
        <v>220279.44697881423</v>
      </c>
      <c r="O27" s="23">
        <v>68447.703755404989</v>
      </c>
      <c r="P27" s="23">
        <v>105760.22964418498</v>
      </c>
      <c r="Q27" s="23">
        <v>71021.749589614206</v>
      </c>
      <c r="R27" s="23">
        <v>121049.18361716457</v>
      </c>
      <c r="S27" s="23">
        <v>874798.31868887681</v>
      </c>
      <c r="T27" s="23">
        <v>46264.109645819837</v>
      </c>
      <c r="U27" s="23">
        <v>370963.69024908118</v>
      </c>
      <c r="V27" s="23">
        <v>21001.924660350211</v>
      </c>
      <c r="W27" s="23">
        <v>42895.572743996243</v>
      </c>
      <c r="X27" s="23">
        <v>133740.19644114422</v>
      </c>
      <c r="Y27" s="23">
        <v>40994.679245248743</v>
      </c>
      <c r="Z27" s="23">
        <v>82675.79510552244</v>
      </c>
      <c r="AA27" s="23">
        <v>3315.4422286533641</v>
      </c>
      <c r="AB27" s="23">
        <v>137069.82510466309</v>
      </c>
      <c r="AC27" s="23">
        <v>542580.18632426974</v>
      </c>
      <c r="AD27" s="23">
        <v>20476.627153593028</v>
      </c>
      <c r="AE27" s="23">
        <v>182016.93903853185</v>
      </c>
      <c r="AF27" s="23">
        <v>98742.787400214613</v>
      </c>
      <c r="AG27" s="23">
        <v>1581499.4483061882</v>
      </c>
      <c r="AH27" s="23">
        <v>1891605.0901799945</v>
      </c>
      <c r="AI27" s="23">
        <v>333392.61082313914</v>
      </c>
      <c r="AJ27" s="23">
        <v>183838.70230472845</v>
      </c>
      <c r="AK27" s="23">
        <v>6049.4564306159828</v>
      </c>
      <c r="AL27" s="23">
        <v>66624.548356333253</v>
      </c>
      <c r="AM27" s="23">
        <v>44059.194786196429</v>
      </c>
      <c r="AN27" s="23">
        <v>11903.665325421109</v>
      </c>
      <c r="AO27" s="23">
        <v>70062.276328262073</v>
      </c>
      <c r="AP27" s="23">
        <v>214353.21771614952</v>
      </c>
      <c r="AQ27" s="23">
        <v>34650.750043702683</v>
      </c>
      <c r="AR27" s="23">
        <v>12743.54082397986</v>
      </c>
      <c r="AS27" s="23">
        <v>17662.187764462349</v>
      </c>
      <c r="AT27" s="23">
        <v>6422.8788671969432</v>
      </c>
      <c r="AU27" s="23">
        <v>403.23813148455315</v>
      </c>
      <c r="AV27" s="23">
        <v>43.427313106373092</v>
      </c>
      <c r="AW27" s="23">
        <v>19.366367378202877</v>
      </c>
      <c r="AX27" s="23">
        <v>36806.049105672908</v>
      </c>
      <c r="AY27" s="23">
        <v>62655.102944564773</v>
      </c>
      <c r="AZ27" s="23">
        <v>28619.895388646815</v>
      </c>
      <c r="BA27" s="23">
        <v>939.06318452144217</v>
      </c>
      <c r="BB27" s="23">
        <v>4247.8119904047489</v>
      </c>
      <c r="BC27" s="23">
        <v>11709.401150117197</v>
      </c>
      <c r="BD27" s="23">
        <v>3948.7002146129739</v>
      </c>
      <c r="BE27" s="23">
        <v>287.81616475782323</v>
      </c>
      <c r="BF27" s="23">
        <v>16871.621352302107</v>
      </c>
      <c r="BG27" s="23">
        <v>69397.580290382582</v>
      </c>
      <c r="BH27" s="23">
        <v>772792.35236308223</v>
      </c>
      <c r="BI27" s="23">
        <v>30526.073886265785</v>
      </c>
      <c r="BJ27" s="23">
        <v>52208.31194976117</v>
      </c>
      <c r="BK27" s="23">
        <v>4907.2347365419664</v>
      </c>
      <c r="BL27" s="23">
        <v>72864.536110535671</v>
      </c>
      <c r="BM27" s="23">
        <v>70468.60679429282</v>
      </c>
      <c r="BN27" s="23">
        <v>39496.388638554279</v>
      </c>
      <c r="BO27" s="23">
        <v>35979.690763572638</v>
      </c>
      <c r="BP27" s="23">
        <v>49136.966905093926</v>
      </c>
      <c r="BQ27" s="23">
        <v>8627.6163006982806</v>
      </c>
      <c r="BR27" s="23">
        <v>15871.649411154936</v>
      </c>
      <c r="BS27" s="23">
        <v>0</v>
      </c>
      <c r="BT27" s="64">
        <v>11195416.561653184</v>
      </c>
      <c r="BU27" s="23">
        <v>48839.830072470693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717803.58675803815</v>
      </c>
      <c r="CD27" s="23">
        <v>286867.88251263293</v>
      </c>
      <c r="CE27" s="23">
        <v>0</v>
      </c>
      <c r="CF27" s="23">
        <v>12584.999999999998</v>
      </c>
      <c r="CG27" s="23">
        <v>0</v>
      </c>
      <c r="CH27" s="23">
        <v>1958.773906745653</v>
      </c>
      <c r="CI27" s="23">
        <v>1988545.3714630946</v>
      </c>
      <c r="CJ27" s="34">
        <f t="shared" si="0"/>
        <v>14252017.006366163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1430469.7089457754</v>
      </c>
      <c r="D28" s="23">
        <v>10391.974717913647</v>
      </c>
      <c r="E28" s="23">
        <v>52756.969451178287</v>
      </c>
      <c r="F28" s="23">
        <v>101336.46730205328</v>
      </c>
      <c r="G28" s="23">
        <v>1941217.1390071001</v>
      </c>
      <c r="H28" s="23">
        <v>76929.907799136083</v>
      </c>
      <c r="I28" s="23">
        <v>119291.30322755166</v>
      </c>
      <c r="J28" s="23">
        <v>180259.99466475676</v>
      </c>
      <c r="K28" s="23">
        <v>89162.828763766011</v>
      </c>
      <c r="L28" s="23">
        <v>231085.49034878347</v>
      </c>
      <c r="M28" s="23">
        <v>635583.82230289374</v>
      </c>
      <c r="N28" s="23">
        <v>276411.61063505709</v>
      </c>
      <c r="O28" s="23">
        <v>254768.32026369128</v>
      </c>
      <c r="P28" s="23">
        <v>562878.34697523934</v>
      </c>
      <c r="Q28" s="23">
        <v>325822.91257460014</v>
      </c>
      <c r="R28" s="23">
        <v>315062.16373552202</v>
      </c>
      <c r="S28" s="23">
        <v>79191.62501652728</v>
      </c>
      <c r="T28" s="23">
        <v>71109.662507802015</v>
      </c>
      <c r="U28" s="23">
        <v>420921.92704468797</v>
      </c>
      <c r="V28" s="23">
        <v>32296.98440952475</v>
      </c>
      <c r="W28" s="23">
        <v>19233.26610777259</v>
      </c>
      <c r="X28" s="23">
        <v>175398.97760793852</v>
      </c>
      <c r="Y28" s="23">
        <v>40718.58289159328</v>
      </c>
      <c r="Z28" s="23">
        <v>2754555.6856200914</v>
      </c>
      <c r="AA28" s="23">
        <v>170261.83527082851</v>
      </c>
      <c r="AB28" s="23">
        <v>454455.59540686279</v>
      </c>
      <c r="AC28" s="23">
        <v>284978.52330584242</v>
      </c>
      <c r="AD28" s="23">
        <v>287926.10421386227</v>
      </c>
      <c r="AE28" s="23">
        <v>1038441.0458539274</v>
      </c>
      <c r="AF28" s="23">
        <v>1096088.116466498</v>
      </c>
      <c r="AG28" s="23">
        <v>218819.29831308033</v>
      </c>
      <c r="AH28" s="23">
        <v>23432.17493079984</v>
      </c>
      <c r="AI28" s="23">
        <v>7160.3854400489181</v>
      </c>
      <c r="AJ28" s="23">
        <v>290467.45834984904</v>
      </c>
      <c r="AK28" s="23">
        <v>62349.690938173801</v>
      </c>
      <c r="AL28" s="23">
        <v>1074077.3525502761</v>
      </c>
      <c r="AM28" s="23">
        <v>78159.971591955051</v>
      </c>
      <c r="AN28" s="23">
        <v>164126.20407008278</v>
      </c>
      <c r="AO28" s="23">
        <v>155618.7212842099</v>
      </c>
      <c r="AP28" s="23">
        <v>249024.67910106046</v>
      </c>
      <c r="AQ28" s="23">
        <v>180710.23770906421</v>
      </c>
      <c r="AR28" s="23">
        <v>80753.104478080699</v>
      </c>
      <c r="AS28" s="23">
        <v>18939.08198268147</v>
      </c>
      <c r="AT28" s="23">
        <v>59844.324894742153</v>
      </c>
      <c r="AU28" s="23">
        <v>110449.06526513271</v>
      </c>
      <c r="AV28" s="23">
        <v>79083.183555028256</v>
      </c>
      <c r="AW28" s="23">
        <v>13330.16390592923</v>
      </c>
      <c r="AX28" s="23">
        <v>162397.87021335482</v>
      </c>
      <c r="AY28" s="23">
        <v>263940.30204488424</v>
      </c>
      <c r="AZ28" s="23">
        <v>32793.793291025897</v>
      </c>
      <c r="BA28" s="23">
        <v>28110.807676435936</v>
      </c>
      <c r="BB28" s="23">
        <v>68364.241991440591</v>
      </c>
      <c r="BC28" s="23">
        <v>69650.955944924019</v>
      </c>
      <c r="BD28" s="23">
        <v>55415.989150918191</v>
      </c>
      <c r="BE28" s="23">
        <v>102028.75076236202</v>
      </c>
      <c r="BF28" s="23">
        <v>16053.539183779985</v>
      </c>
      <c r="BG28" s="23">
        <v>209731.64591834712</v>
      </c>
      <c r="BH28" s="23">
        <v>421148.21798160236</v>
      </c>
      <c r="BI28" s="23">
        <v>22914.130397489043</v>
      </c>
      <c r="BJ28" s="23">
        <v>1314287.2799243422</v>
      </c>
      <c r="BK28" s="23">
        <v>5453.5062138762523</v>
      </c>
      <c r="BL28" s="23">
        <v>852969.86628964893</v>
      </c>
      <c r="BM28" s="23">
        <v>990865.56690107042</v>
      </c>
      <c r="BN28" s="23">
        <v>291003.43500253063</v>
      </c>
      <c r="BO28" s="23">
        <v>322228.61346846877</v>
      </c>
      <c r="BP28" s="23">
        <v>82396.923490880421</v>
      </c>
      <c r="BQ28" s="23">
        <v>15690.226803640848</v>
      </c>
      <c r="BR28" s="23">
        <v>35832.831002777399</v>
      </c>
      <c r="BS28" s="23">
        <v>0</v>
      </c>
      <c r="BT28" s="64">
        <v>21758630.484452773</v>
      </c>
      <c r="BU28" s="23">
        <v>21637571.465797193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629176.99999999988</v>
      </c>
      <c r="CG28" s="23">
        <v>0</v>
      </c>
      <c r="CH28" s="23">
        <v>-79920.637628254306</v>
      </c>
      <c r="CI28" s="23">
        <v>6669905.6061885562</v>
      </c>
      <c r="CJ28" s="34">
        <f t="shared" si="0"/>
        <v>50615363.918810271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247567</v>
      </c>
      <c r="D29" s="23">
        <v>2651</v>
      </c>
      <c r="E29" s="23">
        <v>2483.9999999999995</v>
      </c>
      <c r="F29" s="23">
        <v>1017</v>
      </c>
      <c r="G29" s="23">
        <v>188702</v>
      </c>
      <c r="H29" s="23">
        <v>7841</v>
      </c>
      <c r="I29" s="23">
        <v>3621</v>
      </c>
      <c r="J29" s="23">
        <v>8944</v>
      </c>
      <c r="K29" s="23">
        <v>2911</v>
      </c>
      <c r="L29" s="23">
        <v>408</v>
      </c>
      <c r="M29" s="23">
        <v>59479</v>
      </c>
      <c r="N29" s="23">
        <v>61175</v>
      </c>
      <c r="O29" s="23">
        <v>6408</v>
      </c>
      <c r="P29" s="23">
        <v>12251</v>
      </c>
      <c r="Q29" s="23">
        <v>1521</v>
      </c>
      <c r="R29" s="23">
        <v>11330</v>
      </c>
      <c r="S29" s="23">
        <v>4033</v>
      </c>
      <c r="T29" s="23">
        <v>1572</v>
      </c>
      <c r="U29" s="23">
        <v>11608</v>
      </c>
      <c r="V29" s="23">
        <v>1277</v>
      </c>
      <c r="W29" s="23">
        <v>1486</v>
      </c>
      <c r="X29" s="23">
        <v>4753</v>
      </c>
      <c r="Y29" s="23">
        <v>2662</v>
      </c>
      <c r="Z29" s="23">
        <v>36241</v>
      </c>
      <c r="AA29" s="23">
        <v>184429</v>
      </c>
      <c r="AB29" s="23">
        <v>12667</v>
      </c>
      <c r="AC29" s="23">
        <v>44988</v>
      </c>
      <c r="AD29" s="23">
        <v>15731</v>
      </c>
      <c r="AE29" s="23">
        <v>81199</v>
      </c>
      <c r="AF29" s="23">
        <v>73074</v>
      </c>
      <c r="AG29" s="23">
        <v>16981</v>
      </c>
      <c r="AH29" s="23">
        <v>2419</v>
      </c>
      <c r="AI29" s="23">
        <v>627.99999999999989</v>
      </c>
      <c r="AJ29" s="23">
        <v>15438.999999999998</v>
      </c>
      <c r="AK29" s="23">
        <v>986.00000000000011</v>
      </c>
      <c r="AL29" s="23">
        <v>66980</v>
      </c>
      <c r="AM29" s="23">
        <v>4577</v>
      </c>
      <c r="AN29" s="23">
        <v>4148</v>
      </c>
      <c r="AO29" s="23">
        <v>4089</v>
      </c>
      <c r="AP29" s="23">
        <v>10576</v>
      </c>
      <c r="AQ29" s="23">
        <v>4917</v>
      </c>
      <c r="AR29" s="23">
        <v>1933</v>
      </c>
      <c r="AS29" s="23">
        <v>601</v>
      </c>
      <c r="AT29" s="23">
        <v>5612</v>
      </c>
      <c r="AU29" s="23">
        <v>25521</v>
      </c>
      <c r="AV29" s="23">
        <v>113294</v>
      </c>
      <c r="AW29" s="23">
        <v>181801</v>
      </c>
      <c r="AX29" s="23">
        <v>5838</v>
      </c>
      <c r="AY29" s="23">
        <v>10120</v>
      </c>
      <c r="AZ29" s="23">
        <v>1467</v>
      </c>
      <c r="BA29" s="23">
        <v>1144</v>
      </c>
      <c r="BB29" s="23">
        <v>1883</v>
      </c>
      <c r="BC29" s="23">
        <v>2740</v>
      </c>
      <c r="BD29" s="23">
        <v>3172</v>
      </c>
      <c r="BE29" s="23">
        <v>1409</v>
      </c>
      <c r="BF29" s="23">
        <v>3195</v>
      </c>
      <c r="BG29" s="23">
        <v>9793</v>
      </c>
      <c r="BH29" s="23">
        <v>17557</v>
      </c>
      <c r="BI29" s="23">
        <v>2971</v>
      </c>
      <c r="BJ29" s="23">
        <v>119355</v>
      </c>
      <c r="BK29" s="23">
        <v>701</v>
      </c>
      <c r="BL29" s="23">
        <v>31269.999999999996</v>
      </c>
      <c r="BM29" s="23">
        <v>66552</v>
      </c>
      <c r="BN29" s="23">
        <v>17352</v>
      </c>
      <c r="BO29" s="23">
        <v>15119</v>
      </c>
      <c r="BP29" s="23">
        <v>3867</v>
      </c>
      <c r="BQ29" s="23">
        <v>3245</v>
      </c>
      <c r="BR29" s="23">
        <v>27575</v>
      </c>
      <c r="BS29" s="23">
        <v>0</v>
      </c>
      <c r="BT29" s="64">
        <v>1900857</v>
      </c>
      <c r="BU29" s="23">
        <v>3393380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36376.999999999993</v>
      </c>
      <c r="CG29" s="23">
        <v>0</v>
      </c>
      <c r="CH29" s="23">
        <v>0</v>
      </c>
      <c r="CI29" s="23">
        <v>0</v>
      </c>
      <c r="CJ29" s="34">
        <f t="shared" si="0"/>
        <v>5330614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221647.74627463025</v>
      </c>
      <c r="D30" s="23">
        <v>13375.277597605946</v>
      </c>
      <c r="E30" s="23">
        <v>8215.7088608214435</v>
      </c>
      <c r="F30" s="23">
        <v>8265.8112408510624</v>
      </c>
      <c r="G30" s="23">
        <v>747151.10695384326</v>
      </c>
      <c r="H30" s="23">
        <v>43982.149495806421</v>
      </c>
      <c r="I30" s="23">
        <v>24791.567616748631</v>
      </c>
      <c r="J30" s="23">
        <v>576041.83423579833</v>
      </c>
      <c r="K30" s="23">
        <v>12384.01082755177</v>
      </c>
      <c r="L30" s="23">
        <v>40311.265248291427</v>
      </c>
      <c r="M30" s="23">
        <v>192765.53115740523</v>
      </c>
      <c r="N30" s="23">
        <v>166398.99317448275</v>
      </c>
      <c r="O30" s="23">
        <v>806675.74006367777</v>
      </c>
      <c r="P30" s="23">
        <v>212640.02467616624</v>
      </c>
      <c r="Q30" s="23">
        <v>151536.11748978408</v>
      </c>
      <c r="R30" s="23">
        <v>2189046.8413767871</v>
      </c>
      <c r="S30" s="23">
        <v>42543.890585370624</v>
      </c>
      <c r="T30" s="23">
        <v>16684.201878440181</v>
      </c>
      <c r="U30" s="23">
        <v>223394.47547732166</v>
      </c>
      <c r="V30" s="23">
        <v>13878.297489766253</v>
      </c>
      <c r="W30" s="23">
        <v>13404.844629941628</v>
      </c>
      <c r="X30" s="23">
        <v>54595.806239867736</v>
      </c>
      <c r="Y30" s="23">
        <v>25631.65851170506</v>
      </c>
      <c r="Z30" s="23">
        <v>251570.93356993585</v>
      </c>
      <c r="AA30" s="23">
        <v>46892.805121966296</v>
      </c>
      <c r="AB30" s="23">
        <v>1393480.7695694859</v>
      </c>
      <c r="AC30" s="23">
        <v>59234.299458983915</v>
      </c>
      <c r="AD30" s="23">
        <v>126304.25398213165</v>
      </c>
      <c r="AE30" s="23">
        <v>1012544.2704331807</v>
      </c>
      <c r="AF30" s="23">
        <v>471244.86491148098</v>
      </c>
      <c r="AG30" s="23">
        <v>88966.297020368176</v>
      </c>
      <c r="AH30" s="23">
        <v>115006.84468711661</v>
      </c>
      <c r="AI30" s="23">
        <v>2528.8681964824523</v>
      </c>
      <c r="AJ30" s="23">
        <v>174910.43599054578</v>
      </c>
      <c r="AK30" s="23">
        <v>83710.230171514151</v>
      </c>
      <c r="AL30" s="23">
        <v>418538.0504358274</v>
      </c>
      <c r="AM30" s="23">
        <v>64645.353373864098</v>
      </c>
      <c r="AN30" s="23">
        <v>106507.31013745116</v>
      </c>
      <c r="AO30" s="23">
        <v>239212.50266501567</v>
      </c>
      <c r="AP30" s="23">
        <v>330282.4955735103</v>
      </c>
      <c r="AQ30" s="23">
        <v>190495.21073626299</v>
      </c>
      <c r="AR30" s="23">
        <v>15928.24422773372</v>
      </c>
      <c r="AS30" s="23">
        <v>17914.946319667593</v>
      </c>
      <c r="AT30" s="23">
        <v>129502.9066883187</v>
      </c>
      <c r="AU30" s="23">
        <v>58931.00823428126</v>
      </c>
      <c r="AV30" s="23">
        <v>10759.545863619653</v>
      </c>
      <c r="AW30" s="23">
        <v>5007.9407866588999</v>
      </c>
      <c r="AX30" s="23">
        <v>226931.85072231721</v>
      </c>
      <c r="AY30" s="23">
        <v>477802.14122081234</v>
      </c>
      <c r="AZ30" s="23">
        <v>99414.989909845288</v>
      </c>
      <c r="BA30" s="23">
        <v>31332.600229863219</v>
      </c>
      <c r="BB30" s="23">
        <v>44760.06790358427</v>
      </c>
      <c r="BC30" s="23">
        <v>144958.87455153771</v>
      </c>
      <c r="BD30" s="23">
        <v>107208.61928178222</v>
      </c>
      <c r="BE30" s="23">
        <v>119103.16542632779</v>
      </c>
      <c r="BF30" s="23">
        <v>18487.330218469742</v>
      </c>
      <c r="BG30" s="23">
        <v>177938.51319158362</v>
      </c>
      <c r="BH30" s="23">
        <v>549293.68470503634</v>
      </c>
      <c r="BI30" s="23">
        <v>14155.004599039225</v>
      </c>
      <c r="BJ30" s="23">
        <v>1095193.0940857658</v>
      </c>
      <c r="BK30" s="23">
        <v>27709.443778474466</v>
      </c>
      <c r="BL30" s="23">
        <v>1456457.4215217324</v>
      </c>
      <c r="BM30" s="23">
        <v>1572593.0940526058</v>
      </c>
      <c r="BN30" s="23">
        <v>207418.75399401181</v>
      </c>
      <c r="BO30" s="23">
        <v>142781.4355851002</v>
      </c>
      <c r="BP30" s="23">
        <v>133365.57492263312</v>
      </c>
      <c r="BQ30" s="23">
        <v>31642.74653308608</v>
      </c>
      <c r="BR30" s="23">
        <v>84421.926895999495</v>
      </c>
      <c r="BS30" s="23">
        <v>0</v>
      </c>
      <c r="BT30" s="64">
        <v>17982453.622587673</v>
      </c>
      <c r="BU30" s="23">
        <v>13721316.152298983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78833.000000000015</v>
      </c>
      <c r="CG30" s="23">
        <v>0</v>
      </c>
      <c r="CH30" s="23">
        <v>-55635</v>
      </c>
      <c r="CI30" s="23">
        <v>200375.39381144446</v>
      </c>
      <c r="CJ30" s="34">
        <f t="shared" si="0"/>
        <v>31927343.168698102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892110.27191762312</v>
      </c>
      <c r="D31" s="23">
        <v>27527.822097414177</v>
      </c>
      <c r="E31" s="23">
        <v>7758.4739117301497</v>
      </c>
      <c r="F31" s="23">
        <v>734555.05152152758</v>
      </c>
      <c r="G31" s="23">
        <v>511231.93322139588</v>
      </c>
      <c r="H31" s="23">
        <v>21545.067979244217</v>
      </c>
      <c r="I31" s="23">
        <v>64537.248598458209</v>
      </c>
      <c r="J31" s="23">
        <v>28905.876966314998</v>
      </c>
      <c r="K31" s="23">
        <v>23056.112437288652</v>
      </c>
      <c r="L31" s="23">
        <v>35954.87614062478</v>
      </c>
      <c r="M31" s="23">
        <v>130267.19836027012</v>
      </c>
      <c r="N31" s="23">
        <v>386016.98221070826</v>
      </c>
      <c r="O31" s="23">
        <v>66475.725278735699</v>
      </c>
      <c r="P31" s="23">
        <v>122221.19109323216</v>
      </c>
      <c r="Q31" s="23">
        <v>39752.365209136435</v>
      </c>
      <c r="R31" s="23">
        <v>106392.22865027601</v>
      </c>
      <c r="S31" s="23">
        <v>94350.889553012254</v>
      </c>
      <c r="T31" s="23">
        <v>68242.308164256377</v>
      </c>
      <c r="U31" s="23">
        <v>620570.3244507066</v>
      </c>
      <c r="V31" s="23">
        <v>16513.58854096683</v>
      </c>
      <c r="W31" s="23">
        <v>12858.817534044774</v>
      </c>
      <c r="X31" s="23">
        <v>116346.96547477221</v>
      </c>
      <c r="Y31" s="23">
        <v>117865.18371825943</v>
      </c>
      <c r="Z31" s="23">
        <v>2364748.0408547446</v>
      </c>
      <c r="AA31" s="23">
        <v>252295.58589968967</v>
      </c>
      <c r="AB31" s="23">
        <v>940669.62285494385</v>
      </c>
      <c r="AC31" s="23">
        <v>1717133.7831127781</v>
      </c>
      <c r="AD31" s="23">
        <v>172370.85477099757</v>
      </c>
      <c r="AE31" s="23">
        <v>832945.07200897357</v>
      </c>
      <c r="AF31" s="23">
        <v>411977.76383771951</v>
      </c>
      <c r="AG31" s="23">
        <v>788397.51618192066</v>
      </c>
      <c r="AH31" s="23">
        <v>189094.27219453308</v>
      </c>
      <c r="AI31" s="23">
        <v>15151.000851399675</v>
      </c>
      <c r="AJ31" s="23">
        <v>1009049.8188028361</v>
      </c>
      <c r="AK31" s="23">
        <v>299273.05884089629</v>
      </c>
      <c r="AL31" s="23">
        <v>318701.57030458783</v>
      </c>
      <c r="AM31" s="23">
        <v>46508.745435154146</v>
      </c>
      <c r="AN31" s="23">
        <v>107194.75374861</v>
      </c>
      <c r="AO31" s="23">
        <v>2307881.0840795175</v>
      </c>
      <c r="AP31" s="23">
        <v>206887.54590975062</v>
      </c>
      <c r="AQ31" s="23">
        <v>1334439.2791890679</v>
      </c>
      <c r="AR31" s="23">
        <v>348088.77192696562</v>
      </c>
      <c r="AS31" s="23">
        <v>685178.04791644763</v>
      </c>
      <c r="AT31" s="23">
        <v>309433.55912441836</v>
      </c>
      <c r="AU31" s="23">
        <v>13750336.098598</v>
      </c>
      <c r="AV31" s="23">
        <v>11162904.794505272</v>
      </c>
      <c r="AW31" s="23">
        <v>8421410.4584648069</v>
      </c>
      <c r="AX31" s="23">
        <v>260861.89945149899</v>
      </c>
      <c r="AY31" s="23">
        <v>167436.72631231314</v>
      </c>
      <c r="AZ31" s="23">
        <v>23509.315537192622</v>
      </c>
      <c r="BA31" s="23">
        <v>7481.2295623201871</v>
      </c>
      <c r="BB31" s="23">
        <v>31399.131301097019</v>
      </c>
      <c r="BC31" s="23">
        <v>139737.85041969822</v>
      </c>
      <c r="BD31" s="23">
        <v>93038.876821004786</v>
      </c>
      <c r="BE31" s="23">
        <v>53846.829433148327</v>
      </c>
      <c r="BF31" s="23">
        <v>12402.601303143603</v>
      </c>
      <c r="BG31" s="23">
        <v>304501.05295156303</v>
      </c>
      <c r="BH31" s="23">
        <v>3116424.0838619471</v>
      </c>
      <c r="BI31" s="23">
        <v>10518.464207406761</v>
      </c>
      <c r="BJ31" s="23">
        <v>716370.27798208408</v>
      </c>
      <c r="BK31" s="23">
        <v>9312.7246816561274</v>
      </c>
      <c r="BL31" s="23">
        <v>818441.52432455926</v>
      </c>
      <c r="BM31" s="23">
        <v>1054399.1930554865</v>
      </c>
      <c r="BN31" s="23">
        <v>184005.54938896725</v>
      </c>
      <c r="BO31" s="23">
        <v>267374.2181412137</v>
      </c>
      <c r="BP31" s="23">
        <v>490263.51657297893</v>
      </c>
      <c r="BQ31" s="23">
        <v>24137.630446793013</v>
      </c>
      <c r="BR31" s="23">
        <v>28802.352486318461</v>
      </c>
      <c r="BS31" s="23">
        <v>0</v>
      </c>
      <c r="BT31" s="64">
        <v>60051392.650686421</v>
      </c>
      <c r="BU31" s="23">
        <v>3315683.8967728545</v>
      </c>
      <c r="BV31" s="23">
        <v>0</v>
      </c>
      <c r="BW31" s="23">
        <v>337645.44683452847</v>
      </c>
      <c r="BX31" s="23">
        <v>0</v>
      </c>
      <c r="BY31" s="23">
        <v>6282742</v>
      </c>
      <c r="BZ31" s="23">
        <v>57621357</v>
      </c>
      <c r="CA31" s="23">
        <v>46780596</v>
      </c>
      <c r="CB31" s="23">
        <v>42157570</v>
      </c>
      <c r="CC31" s="23">
        <v>0</v>
      </c>
      <c r="CD31" s="23">
        <v>315424</v>
      </c>
      <c r="CE31" s="23">
        <v>0</v>
      </c>
      <c r="CF31" s="23">
        <v>138573</v>
      </c>
      <c r="CG31" s="23">
        <v>0</v>
      </c>
      <c r="CH31" s="23">
        <v>0</v>
      </c>
      <c r="CI31" s="23">
        <v>22396925.990437228</v>
      </c>
      <c r="CJ31" s="34">
        <f t="shared" si="0"/>
        <v>239397909.98473105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168042.45646175015</v>
      </c>
      <c r="D32" s="23">
        <v>21460.069664772112</v>
      </c>
      <c r="E32" s="23">
        <v>5461.0397622930859</v>
      </c>
      <c r="F32" s="23">
        <v>6940.9359763422135</v>
      </c>
      <c r="G32" s="23">
        <v>56503.442488692563</v>
      </c>
      <c r="H32" s="23">
        <v>5799.3608031626272</v>
      </c>
      <c r="I32" s="23">
        <v>14071.824601233695</v>
      </c>
      <c r="J32" s="23">
        <v>2312.3708190285979</v>
      </c>
      <c r="K32" s="23">
        <v>5536.3587364613659</v>
      </c>
      <c r="L32" s="23">
        <v>1943.2239106297138</v>
      </c>
      <c r="M32" s="23">
        <v>8542.4231940679201</v>
      </c>
      <c r="N32" s="23">
        <v>5048.7420927828334</v>
      </c>
      <c r="O32" s="23">
        <v>11897.161390757541</v>
      </c>
      <c r="P32" s="23">
        <v>48889.526619742763</v>
      </c>
      <c r="Q32" s="23">
        <v>8360.2060895677805</v>
      </c>
      <c r="R32" s="23">
        <v>71661.943166273209</v>
      </c>
      <c r="S32" s="23">
        <v>6486.9532036135515</v>
      </c>
      <c r="T32" s="23">
        <v>7500.9657695018377</v>
      </c>
      <c r="U32" s="23">
        <v>167507.94941230543</v>
      </c>
      <c r="V32" s="23">
        <v>57262.310245960638</v>
      </c>
      <c r="W32" s="23">
        <v>4406.6569162661826</v>
      </c>
      <c r="X32" s="23">
        <v>16350.393144231504</v>
      </c>
      <c r="Y32" s="23">
        <v>79245.453413418159</v>
      </c>
      <c r="Z32" s="23">
        <v>25260.966971557311</v>
      </c>
      <c r="AA32" s="23">
        <v>5481.7229492436336</v>
      </c>
      <c r="AB32" s="23">
        <v>90602.266202361454</v>
      </c>
      <c r="AC32" s="23">
        <v>1095483.4198448202</v>
      </c>
      <c r="AD32" s="23">
        <v>1803359.8967234211</v>
      </c>
      <c r="AE32" s="23">
        <v>419783.01167672843</v>
      </c>
      <c r="AF32" s="23">
        <v>114434.41573218573</v>
      </c>
      <c r="AG32" s="23">
        <v>2818195.8628527257</v>
      </c>
      <c r="AH32" s="23">
        <v>4150.262055825875</v>
      </c>
      <c r="AI32" s="23">
        <v>1721.4649835561477</v>
      </c>
      <c r="AJ32" s="23">
        <v>192152.50935391651</v>
      </c>
      <c r="AK32" s="23">
        <v>27248.090329611859</v>
      </c>
      <c r="AL32" s="23">
        <v>54320.196386164083</v>
      </c>
      <c r="AM32" s="23">
        <v>5997.992591093087</v>
      </c>
      <c r="AN32" s="23">
        <v>10043.65581770083</v>
      </c>
      <c r="AO32" s="23">
        <v>17795.310048052037</v>
      </c>
      <c r="AP32" s="23">
        <v>29923.284659438374</v>
      </c>
      <c r="AQ32" s="23">
        <v>187593.69819619367</v>
      </c>
      <c r="AR32" s="23">
        <v>3195.0427412725144</v>
      </c>
      <c r="AS32" s="23">
        <v>2962.0801236938987</v>
      </c>
      <c r="AT32" s="23">
        <v>12604.423513312486</v>
      </c>
      <c r="AU32" s="23">
        <v>58419.291581266923</v>
      </c>
      <c r="AV32" s="23">
        <v>10142.901235946047</v>
      </c>
      <c r="AW32" s="23">
        <v>4136.2257497505334</v>
      </c>
      <c r="AX32" s="23">
        <v>48362.841442069301</v>
      </c>
      <c r="AY32" s="23">
        <v>39543.617546929432</v>
      </c>
      <c r="AZ32" s="23">
        <v>5592.5002913687904</v>
      </c>
      <c r="BA32" s="23">
        <v>2284.8666555080745</v>
      </c>
      <c r="BB32" s="23">
        <v>8684.7188444567219</v>
      </c>
      <c r="BC32" s="23">
        <v>16940.279433878481</v>
      </c>
      <c r="BD32" s="23">
        <v>618315.34745922324</v>
      </c>
      <c r="BE32" s="23">
        <v>7495.4714769158218</v>
      </c>
      <c r="BF32" s="23">
        <v>3080.1021359136785</v>
      </c>
      <c r="BG32" s="23">
        <v>138562.45322061793</v>
      </c>
      <c r="BH32" s="23">
        <v>239098.95526525902</v>
      </c>
      <c r="BI32" s="23">
        <v>2565.2027126788021</v>
      </c>
      <c r="BJ32" s="23">
        <v>63182.801991203014</v>
      </c>
      <c r="BK32" s="23">
        <v>5498.8959112662233</v>
      </c>
      <c r="BL32" s="23">
        <v>28150.485066851925</v>
      </c>
      <c r="BM32" s="23">
        <v>101116.47883354466</v>
      </c>
      <c r="BN32" s="23">
        <v>25018.045873249528</v>
      </c>
      <c r="BO32" s="23">
        <v>15799.967615490899</v>
      </c>
      <c r="BP32" s="23">
        <v>18132.426928066325</v>
      </c>
      <c r="BQ32" s="23">
        <v>15487.149011301482</v>
      </c>
      <c r="BR32" s="23">
        <v>16202.804208797903</v>
      </c>
      <c r="BS32" s="23">
        <v>0</v>
      </c>
      <c r="BT32" s="64">
        <v>9195355.1721272841</v>
      </c>
      <c r="BU32" s="23">
        <v>24275818.52110783</v>
      </c>
      <c r="BV32" s="23">
        <v>0</v>
      </c>
      <c r="BW32" s="23">
        <v>60060.865548792863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6514418.4545626016</v>
      </c>
      <c r="CD32" s="23">
        <v>47197.057844484298</v>
      </c>
      <c r="CE32" s="23">
        <v>0</v>
      </c>
      <c r="CF32" s="23">
        <v>100084</v>
      </c>
      <c r="CG32" s="23">
        <v>45799.533431789823</v>
      </c>
      <c r="CH32" s="23">
        <v>68463.445723331446</v>
      </c>
      <c r="CI32" s="23">
        <v>2602477.9733294761</v>
      </c>
      <c r="CJ32" s="34">
        <f t="shared" si="0"/>
        <v>42909675.023675591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3847486.1718456917</v>
      </c>
      <c r="D33" s="23">
        <v>16786.91428525445</v>
      </c>
      <c r="E33" s="23">
        <v>171468.56975667516</v>
      </c>
      <c r="F33" s="23">
        <v>229041.50395625329</v>
      </c>
      <c r="G33" s="23">
        <v>5596030.1535678189</v>
      </c>
      <c r="H33" s="23">
        <v>679590.34682760993</v>
      </c>
      <c r="I33" s="23">
        <v>1813464.4765383827</v>
      </c>
      <c r="J33" s="23">
        <v>1304847.7889148197</v>
      </c>
      <c r="K33" s="23">
        <v>694960.83033334359</v>
      </c>
      <c r="L33" s="23">
        <v>94912.709524557882</v>
      </c>
      <c r="M33" s="23">
        <v>1660924.4248607829</v>
      </c>
      <c r="N33" s="23">
        <v>1010084.2793495444</v>
      </c>
      <c r="O33" s="23">
        <v>1154930.7234663565</v>
      </c>
      <c r="P33" s="23">
        <v>2250680.9532013433</v>
      </c>
      <c r="Q33" s="23">
        <v>856444.54708308214</v>
      </c>
      <c r="R33" s="23">
        <v>3067892.1092398809</v>
      </c>
      <c r="S33" s="23">
        <v>1989657.416111849</v>
      </c>
      <c r="T33" s="23">
        <v>1386351.8403903192</v>
      </c>
      <c r="U33" s="23">
        <v>11698569.456185171</v>
      </c>
      <c r="V33" s="23">
        <v>421958.97224434395</v>
      </c>
      <c r="W33" s="23">
        <v>209762.34362589207</v>
      </c>
      <c r="X33" s="23">
        <v>1914155.737224923</v>
      </c>
      <c r="Y33" s="23">
        <v>921318.15252655349</v>
      </c>
      <c r="Z33" s="23">
        <v>267283.05434631882</v>
      </c>
      <c r="AA33" s="23">
        <v>9914.6360936306592</v>
      </c>
      <c r="AB33" s="23">
        <v>3947713.1100696395</v>
      </c>
      <c r="AC33" s="23">
        <v>23771123.765157104</v>
      </c>
      <c r="AD33" s="23">
        <v>3291872.7537736823</v>
      </c>
      <c r="AE33" s="23">
        <v>4678910.4025258217</v>
      </c>
      <c r="AF33" s="23">
        <v>1040091.6582354606</v>
      </c>
      <c r="AG33" s="23">
        <v>867398.24613897258</v>
      </c>
      <c r="AH33" s="23">
        <v>231846.12781291077</v>
      </c>
      <c r="AI33" s="23">
        <v>399268.63817248342</v>
      </c>
      <c r="AJ33" s="23">
        <v>212143.38866578511</v>
      </c>
      <c r="AK33" s="23">
        <v>225368.8026127691</v>
      </c>
      <c r="AL33" s="23">
        <v>2269390.3773059021</v>
      </c>
      <c r="AM33" s="23">
        <v>246585.7746773815</v>
      </c>
      <c r="AN33" s="23">
        <v>840113.4610610751</v>
      </c>
      <c r="AO33" s="23">
        <v>520815.88775595365</v>
      </c>
      <c r="AP33" s="23">
        <v>596876.27761895792</v>
      </c>
      <c r="AQ33" s="23">
        <v>87128.841947959227</v>
      </c>
      <c r="AR33" s="23">
        <v>24889.324642027874</v>
      </c>
      <c r="AS33" s="23">
        <v>39700.595089862538</v>
      </c>
      <c r="AT33" s="23">
        <v>16940.25399871431</v>
      </c>
      <c r="AU33" s="23">
        <v>26502.645941368526</v>
      </c>
      <c r="AV33" s="23">
        <v>8172.9651947062275</v>
      </c>
      <c r="AW33" s="23">
        <v>5819.4843712808733</v>
      </c>
      <c r="AX33" s="23">
        <v>255715.45178217837</v>
      </c>
      <c r="AY33" s="23">
        <v>638690.26565077028</v>
      </c>
      <c r="AZ33" s="23">
        <v>606176.4200488535</v>
      </c>
      <c r="BA33" s="23">
        <v>16659.962459687209</v>
      </c>
      <c r="BB33" s="23">
        <v>49499.976301820054</v>
      </c>
      <c r="BC33" s="23">
        <v>192494.70027513374</v>
      </c>
      <c r="BD33" s="23">
        <v>227190.19341372143</v>
      </c>
      <c r="BE33" s="23">
        <v>44892.790417196011</v>
      </c>
      <c r="BF33" s="23">
        <v>26763.954274005147</v>
      </c>
      <c r="BG33" s="23">
        <v>1173024.1033206529</v>
      </c>
      <c r="BH33" s="23">
        <v>1416976.5510029658</v>
      </c>
      <c r="BI33" s="23">
        <v>63293.445502140035</v>
      </c>
      <c r="BJ33" s="23">
        <v>672383.08319535677</v>
      </c>
      <c r="BK33" s="23">
        <v>14291.79160260024</v>
      </c>
      <c r="BL33" s="23">
        <v>2661485.9772381135</v>
      </c>
      <c r="BM33" s="23">
        <v>1510037.3398848914</v>
      </c>
      <c r="BN33" s="23">
        <v>519709.79177290975</v>
      </c>
      <c r="BO33" s="23">
        <v>278721.6049243632</v>
      </c>
      <c r="BP33" s="23">
        <v>211184.47509748227</v>
      </c>
      <c r="BQ33" s="23">
        <v>361679.20597655815</v>
      </c>
      <c r="BR33" s="23">
        <v>443903.76909088111</v>
      </c>
      <c r="BS33" s="23">
        <v>0</v>
      </c>
      <c r="BT33" s="64">
        <v>98001965.747502491</v>
      </c>
      <c r="BU33" s="23">
        <v>42923095.786873892</v>
      </c>
      <c r="BV33" s="23">
        <v>0</v>
      </c>
      <c r="BW33" s="23">
        <v>1021055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257236.10599713109</v>
      </c>
      <c r="CD33" s="23">
        <v>9849982.3285713121</v>
      </c>
      <c r="CE33" s="23">
        <v>0</v>
      </c>
      <c r="CF33" s="23">
        <v>7066549.0000000019</v>
      </c>
      <c r="CG33" s="23">
        <v>179736</v>
      </c>
      <c r="CH33" s="23">
        <v>757317.09585746261</v>
      </c>
      <c r="CI33" s="23">
        <v>122316717.77128854</v>
      </c>
      <c r="CJ33" s="34">
        <f t="shared" si="0"/>
        <v>282373654.83609086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143947.97291849376</v>
      </c>
      <c r="D34" s="23">
        <v>5024.1802988368281</v>
      </c>
      <c r="E34" s="23">
        <v>1722.3388915251435</v>
      </c>
      <c r="F34" s="23">
        <v>5421.2684204263096</v>
      </c>
      <c r="G34" s="23">
        <v>139867.7689759921</v>
      </c>
      <c r="H34" s="23">
        <v>5631.1689744624136</v>
      </c>
      <c r="I34" s="23">
        <v>11238.617719737838</v>
      </c>
      <c r="J34" s="23">
        <v>2579.3602129277028</v>
      </c>
      <c r="K34" s="23">
        <v>3081.0668117894752</v>
      </c>
      <c r="L34" s="23">
        <v>2402.8374979463697</v>
      </c>
      <c r="M34" s="23">
        <v>30313.697053303389</v>
      </c>
      <c r="N34" s="23">
        <v>61502.091336861646</v>
      </c>
      <c r="O34" s="23">
        <v>13808.085903978297</v>
      </c>
      <c r="P34" s="23">
        <v>18774.131832190847</v>
      </c>
      <c r="Q34" s="23">
        <v>6859.6358464760187</v>
      </c>
      <c r="R34" s="23">
        <v>33918.548358533306</v>
      </c>
      <c r="S34" s="23">
        <v>13249.943709725805</v>
      </c>
      <c r="T34" s="23">
        <v>7664.8444338140907</v>
      </c>
      <c r="U34" s="23">
        <v>60721.400168670123</v>
      </c>
      <c r="V34" s="23">
        <v>4620.8452191741817</v>
      </c>
      <c r="W34" s="23">
        <v>3864.9782092398218</v>
      </c>
      <c r="X34" s="23">
        <v>20881.737618008807</v>
      </c>
      <c r="Y34" s="23">
        <v>16848.973195236431</v>
      </c>
      <c r="Z34" s="23">
        <v>24544.351472575065</v>
      </c>
      <c r="AA34" s="23">
        <v>2841.135717572387</v>
      </c>
      <c r="AB34" s="23">
        <v>50566.674420739691</v>
      </c>
      <c r="AC34" s="23">
        <v>3249648.0687164245</v>
      </c>
      <c r="AD34" s="23">
        <v>64867.36460975925</v>
      </c>
      <c r="AE34" s="23">
        <v>268489.66108405666</v>
      </c>
      <c r="AF34" s="23">
        <v>140066.72017599302</v>
      </c>
      <c r="AG34" s="23">
        <v>246686.46177123088</v>
      </c>
      <c r="AH34" s="23">
        <v>18210.718770556257</v>
      </c>
      <c r="AI34" s="23">
        <v>767.5774464643705</v>
      </c>
      <c r="AJ34" s="23">
        <v>68595.760240198884</v>
      </c>
      <c r="AK34" s="23">
        <v>30470.827909447882</v>
      </c>
      <c r="AL34" s="23">
        <v>1553032.1583381239</v>
      </c>
      <c r="AM34" s="23">
        <v>9317.9835572796328</v>
      </c>
      <c r="AN34" s="23">
        <v>16344.572688662925</v>
      </c>
      <c r="AO34" s="23">
        <v>1635947.915405405</v>
      </c>
      <c r="AP34" s="23">
        <v>116912.23923145195</v>
      </c>
      <c r="AQ34" s="23">
        <v>19635.108173302018</v>
      </c>
      <c r="AR34" s="23">
        <v>4796.6073663715588</v>
      </c>
      <c r="AS34" s="23">
        <v>6497.7879494371537</v>
      </c>
      <c r="AT34" s="23">
        <v>6505.3898742553129</v>
      </c>
      <c r="AU34" s="23">
        <v>22541.187505512651</v>
      </c>
      <c r="AV34" s="23">
        <v>3353.6549835809897</v>
      </c>
      <c r="AW34" s="23">
        <v>1240.9055173025399</v>
      </c>
      <c r="AX34" s="23">
        <v>50519.153356693671</v>
      </c>
      <c r="AY34" s="23">
        <v>89161.655820172949</v>
      </c>
      <c r="AZ34" s="23">
        <v>267897.56422558049</v>
      </c>
      <c r="BA34" s="23">
        <v>5555.0771225220487</v>
      </c>
      <c r="BB34" s="23">
        <v>27556.994502898888</v>
      </c>
      <c r="BC34" s="23">
        <v>91878.387535859147</v>
      </c>
      <c r="BD34" s="23">
        <v>48757.559161470905</v>
      </c>
      <c r="BE34" s="23">
        <v>16539.870980360742</v>
      </c>
      <c r="BF34" s="23">
        <v>1701.1455862470311</v>
      </c>
      <c r="BG34" s="23">
        <v>74028.165092254523</v>
      </c>
      <c r="BH34" s="23">
        <v>445277.96897059144</v>
      </c>
      <c r="BI34" s="23">
        <v>24057.579617974741</v>
      </c>
      <c r="BJ34" s="23">
        <v>335678.3425399132</v>
      </c>
      <c r="BK34" s="23">
        <v>5460.4399000307676</v>
      </c>
      <c r="BL34" s="23">
        <v>726876.24981757207</v>
      </c>
      <c r="BM34" s="23">
        <v>1126465.764743208</v>
      </c>
      <c r="BN34" s="23">
        <v>74836.902976417754</v>
      </c>
      <c r="BO34" s="23">
        <v>54871.254884852213</v>
      </c>
      <c r="BP34" s="23">
        <v>108530.20710996908</v>
      </c>
      <c r="BQ34" s="23">
        <v>5688.4164603364152</v>
      </c>
      <c r="BR34" s="23">
        <v>16648.648082625194</v>
      </c>
      <c r="BS34" s="23">
        <v>0</v>
      </c>
      <c r="BT34" s="64">
        <v>11773813.675020611</v>
      </c>
      <c r="BU34" s="23">
        <v>79151532.83004345</v>
      </c>
      <c r="BV34" s="23">
        <v>0</v>
      </c>
      <c r="BW34" s="23">
        <v>1509086.134451207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126.43944026693619</v>
      </c>
      <c r="CD34" s="23">
        <v>2386763.6135842027</v>
      </c>
      <c r="CE34" s="23">
        <v>0</v>
      </c>
      <c r="CF34" s="23">
        <v>1112402</v>
      </c>
      <c r="CG34" s="23">
        <v>739901.46656821016</v>
      </c>
      <c r="CH34" s="23">
        <v>0</v>
      </c>
      <c r="CI34" s="23">
        <v>600579.84089197218</v>
      </c>
      <c r="CJ34" s="34">
        <f t="shared" si="0"/>
        <v>97274205.999999925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66243.034368814653</v>
      </c>
      <c r="D35" s="23">
        <v>76645.896673162395</v>
      </c>
      <c r="E35" s="23">
        <v>15434.327025296343</v>
      </c>
      <c r="F35" s="23">
        <v>89513.117859883569</v>
      </c>
      <c r="G35" s="23">
        <v>3137943.5713783382</v>
      </c>
      <c r="H35" s="23">
        <v>56256.194685727285</v>
      </c>
      <c r="I35" s="23">
        <v>108992.82960020125</v>
      </c>
      <c r="J35" s="23">
        <v>212753.62844705922</v>
      </c>
      <c r="K35" s="23">
        <v>28746.731497775851</v>
      </c>
      <c r="L35" s="23">
        <v>11426.410426813482</v>
      </c>
      <c r="M35" s="23">
        <v>436422.79785710364</v>
      </c>
      <c r="N35" s="23">
        <v>280479.74460072484</v>
      </c>
      <c r="O35" s="23">
        <v>245339.76924287158</v>
      </c>
      <c r="P35" s="23">
        <v>850354.39353465126</v>
      </c>
      <c r="Q35" s="23">
        <v>92744.508717930294</v>
      </c>
      <c r="R35" s="23">
        <v>222534.57163807203</v>
      </c>
      <c r="S35" s="23">
        <v>125101.922996587</v>
      </c>
      <c r="T35" s="23">
        <v>101143.95468218076</v>
      </c>
      <c r="U35" s="23">
        <v>564157.65650170483</v>
      </c>
      <c r="V35" s="23">
        <v>54637.310270388916</v>
      </c>
      <c r="W35" s="23">
        <v>15608.642772561956</v>
      </c>
      <c r="X35" s="23">
        <v>623290.25853406917</v>
      </c>
      <c r="Y35" s="23">
        <v>25297.839940307553</v>
      </c>
      <c r="Z35" s="23">
        <v>54422.571720245411</v>
      </c>
      <c r="AA35" s="23">
        <v>18379.087814709739</v>
      </c>
      <c r="AB35" s="23">
        <v>865364.24334659579</v>
      </c>
      <c r="AC35" s="23">
        <v>599585.28407298634</v>
      </c>
      <c r="AD35" s="23">
        <v>405665.54935172433</v>
      </c>
      <c r="AE35" s="23">
        <v>13519230.238876684</v>
      </c>
      <c r="AF35" s="23">
        <v>1339639.2342812</v>
      </c>
      <c r="AG35" s="23">
        <v>9676623.529394269</v>
      </c>
      <c r="AH35" s="23">
        <v>55797.834705608082</v>
      </c>
      <c r="AI35" s="23">
        <v>1565.1735580879435</v>
      </c>
      <c r="AJ35" s="23">
        <v>1423471.2347723742</v>
      </c>
      <c r="AK35" s="23">
        <v>238756.13618817524</v>
      </c>
      <c r="AL35" s="23">
        <v>87764.062175763713</v>
      </c>
      <c r="AM35" s="23">
        <v>119477.42568763423</v>
      </c>
      <c r="AN35" s="23">
        <v>142174.97949496203</v>
      </c>
      <c r="AO35" s="23">
        <v>607465.54736034328</v>
      </c>
      <c r="AP35" s="23">
        <v>381115.67572870268</v>
      </c>
      <c r="AQ35" s="23">
        <v>299759.96207453252</v>
      </c>
      <c r="AR35" s="23">
        <v>4687.1170228981109</v>
      </c>
      <c r="AS35" s="23">
        <v>20670.453738693624</v>
      </c>
      <c r="AT35" s="23">
        <v>43296.096992848281</v>
      </c>
      <c r="AU35" s="23">
        <v>43252.944497699275</v>
      </c>
      <c r="AV35" s="23">
        <v>727.83771443155842</v>
      </c>
      <c r="AW35" s="23">
        <v>226.79853137921276</v>
      </c>
      <c r="AX35" s="23">
        <v>234228.12614656915</v>
      </c>
      <c r="AY35" s="23">
        <v>392915.48778168426</v>
      </c>
      <c r="AZ35" s="23">
        <v>63172.798762922219</v>
      </c>
      <c r="BA35" s="23">
        <v>4419.6929368711772</v>
      </c>
      <c r="BB35" s="23">
        <v>41058.259973435088</v>
      </c>
      <c r="BC35" s="23">
        <v>133565.25199538682</v>
      </c>
      <c r="BD35" s="23">
        <v>192540.53962980499</v>
      </c>
      <c r="BE35" s="23">
        <v>123568.72087917298</v>
      </c>
      <c r="BF35" s="23">
        <v>51471.92398197185</v>
      </c>
      <c r="BG35" s="23">
        <v>189280.10215532855</v>
      </c>
      <c r="BH35" s="23">
        <v>936498.74538121186</v>
      </c>
      <c r="BI35" s="23">
        <v>33342.992767008902</v>
      </c>
      <c r="BJ35" s="23">
        <v>2362010.6556551927</v>
      </c>
      <c r="BK35" s="23">
        <v>13876.125822485143</v>
      </c>
      <c r="BL35" s="23">
        <v>1437744.1603574813</v>
      </c>
      <c r="BM35" s="23">
        <v>3156564.7142418739</v>
      </c>
      <c r="BN35" s="23">
        <v>259298.7579721431</v>
      </c>
      <c r="BO35" s="23">
        <v>348771.23299259925</v>
      </c>
      <c r="BP35" s="23">
        <v>266301.41956407821</v>
      </c>
      <c r="BQ35" s="23">
        <v>64118.765106652245</v>
      </c>
      <c r="BR35" s="23">
        <v>86373.649794783152</v>
      </c>
      <c r="BS35" s="23">
        <v>0</v>
      </c>
      <c r="BT35" s="64">
        <v>47781310.256253421</v>
      </c>
      <c r="BU35" s="23">
        <v>14314479.892223109</v>
      </c>
      <c r="BV35" s="23">
        <v>0</v>
      </c>
      <c r="BW35" s="23">
        <v>310612.18067026947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6833.9999999999991</v>
      </c>
      <c r="CE35" s="23">
        <v>0</v>
      </c>
      <c r="CF35" s="23">
        <v>78623.999999999971</v>
      </c>
      <c r="CG35" s="23">
        <v>0</v>
      </c>
      <c r="CH35" s="23">
        <v>0</v>
      </c>
      <c r="CI35" s="23">
        <v>17234793.999756422</v>
      </c>
      <c r="CJ35" s="34">
        <f t="shared" si="0"/>
        <v>79726654.328903213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2827.0436666208298</v>
      </c>
      <c r="D36" s="23">
        <v>7056.4612375773149</v>
      </c>
      <c r="E36" s="23">
        <v>131.42443801240921</v>
      </c>
      <c r="F36" s="23">
        <v>86928.440053446553</v>
      </c>
      <c r="G36" s="23">
        <v>588770.49737970671</v>
      </c>
      <c r="H36" s="23">
        <v>28109.795664448277</v>
      </c>
      <c r="I36" s="23">
        <v>7024.3658094420007</v>
      </c>
      <c r="J36" s="23">
        <v>3477.6436079250243</v>
      </c>
      <c r="K36" s="23">
        <v>1838.9966327506982</v>
      </c>
      <c r="L36" s="23">
        <v>82520.022304347745</v>
      </c>
      <c r="M36" s="23">
        <v>58197.080030243676</v>
      </c>
      <c r="N36" s="23">
        <v>170465.90875545156</v>
      </c>
      <c r="O36" s="23">
        <v>14509.863113307059</v>
      </c>
      <c r="P36" s="23">
        <v>90026.007423385527</v>
      </c>
      <c r="Q36" s="23">
        <v>6168.096841188265</v>
      </c>
      <c r="R36" s="23">
        <v>46007.238633658955</v>
      </c>
      <c r="S36" s="23">
        <v>24728.625135911323</v>
      </c>
      <c r="T36" s="23">
        <v>25897.987952901429</v>
      </c>
      <c r="U36" s="23">
        <v>764062.29745973391</v>
      </c>
      <c r="V36" s="23">
        <v>27012.785740296407</v>
      </c>
      <c r="W36" s="23">
        <v>1717.3022027919617</v>
      </c>
      <c r="X36" s="23">
        <v>30839.138590302056</v>
      </c>
      <c r="Y36" s="23">
        <v>13590.807032978873</v>
      </c>
      <c r="Z36" s="23">
        <v>11793.215937625379</v>
      </c>
      <c r="AA36" s="23">
        <v>9820.9038678769466</v>
      </c>
      <c r="AB36" s="23">
        <v>44758.530658386073</v>
      </c>
      <c r="AC36" s="23">
        <v>43194.447467008184</v>
      </c>
      <c r="AD36" s="23">
        <v>103074.23214747696</v>
      </c>
      <c r="AE36" s="23">
        <v>1982197.694658695</v>
      </c>
      <c r="AF36" s="23">
        <v>97022.310284853927</v>
      </c>
      <c r="AG36" s="23">
        <v>6558434.7349267611</v>
      </c>
      <c r="AH36" s="23">
        <v>296431.62468947971</v>
      </c>
      <c r="AI36" s="23">
        <v>3988.1171189664901</v>
      </c>
      <c r="AJ36" s="23">
        <v>527950.02031562512</v>
      </c>
      <c r="AK36" s="23">
        <v>314900.02186084056</v>
      </c>
      <c r="AL36" s="23">
        <v>35890.217572352711</v>
      </c>
      <c r="AM36" s="23">
        <v>30010.328771945922</v>
      </c>
      <c r="AN36" s="23">
        <v>28933.232715701844</v>
      </c>
      <c r="AO36" s="23">
        <v>474839.17349311424</v>
      </c>
      <c r="AP36" s="23">
        <v>190757.37152779099</v>
      </c>
      <c r="AQ36" s="23">
        <v>29077.893285266433</v>
      </c>
      <c r="AR36" s="23">
        <v>224.0833943092837</v>
      </c>
      <c r="AS36" s="23">
        <v>3252.5184659188417</v>
      </c>
      <c r="AT36" s="23">
        <v>30439.412642961935</v>
      </c>
      <c r="AU36" s="23">
        <v>10631.93374263176</v>
      </c>
      <c r="AV36" s="23">
        <v>11.345994648881863</v>
      </c>
      <c r="AW36" s="23">
        <v>19.855490634968302</v>
      </c>
      <c r="AX36" s="23">
        <v>191469.33269180881</v>
      </c>
      <c r="AY36" s="23">
        <v>127178.77512022902</v>
      </c>
      <c r="AZ36" s="23">
        <v>19417.7243415052</v>
      </c>
      <c r="BA36" s="23">
        <v>5951.4780659247008</v>
      </c>
      <c r="BB36" s="23">
        <v>29842.802424379552</v>
      </c>
      <c r="BC36" s="23">
        <v>99915.191501634268</v>
      </c>
      <c r="BD36" s="23">
        <v>281221.0710985731</v>
      </c>
      <c r="BE36" s="23">
        <v>63151.576577988766</v>
      </c>
      <c r="BF36" s="23">
        <v>192891.3640209536</v>
      </c>
      <c r="BG36" s="23">
        <v>124486.58094795958</v>
      </c>
      <c r="BH36" s="23">
        <v>113009.66176388577</v>
      </c>
      <c r="BI36" s="23">
        <v>11184.231120053046</v>
      </c>
      <c r="BJ36" s="23">
        <v>309349.05959350662</v>
      </c>
      <c r="BK36" s="23">
        <v>11642.881508523915</v>
      </c>
      <c r="BL36" s="23">
        <v>53883.169334461694</v>
      </c>
      <c r="BM36" s="23">
        <v>263810.29519709316</v>
      </c>
      <c r="BN36" s="23">
        <v>45321.117144803866</v>
      </c>
      <c r="BO36" s="23">
        <v>24440.500242126567</v>
      </c>
      <c r="BP36" s="23">
        <v>52000.474698659957</v>
      </c>
      <c r="BQ36" s="23">
        <v>4270.7200509058448</v>
      </c>
      <c r="BR36" s="23">
        <v>11184.314224823884</v>
      </c>
      <c r="BS36" s="23">
        <v>0</v>
      </c>
      <c r="BT36" s="64">
        <v>14945183.372407101</v>
      </c>
      <c r="BU36" s="23">
        <v>2149846.6276034066</v>
      </c>
      <c r="BV36" s="23">
        <v>0</v>
      </c>
      <c r="BW36" s="23">
        <v>0</v>
      </c>
      <c r="BX36" s="23">
        <v>0</v>
      </c>
      <c r="BY36" s="23">
        <v>227169</v>
      </c>
      <c r="BZ36" s="23">
        <v>0</v>
      </c>
      <c r="CA36" s="23">
        <v>0</v>
      </c>
      <c r="CB36" s="23">
        <v>0</v>
      </c>
      <c r="CC36" s="23">
        <v>0</v>
      </c>
      <c r="CD36" s="23">
        <v>51245.000000000007</v>
      </c>
      <c r="CE36" s="23">
        <v>0</v>
      </c>
      <c r="CF36" s="23">
        <v>180383.99999999997</v>
      </c>
      <c r="CG36" s="23">
        <v>0</v>
      </c>
      <c r="CH36" s="23">
        <v>0</v>
      </c>
      <c r="CI36" s="23">
        <v>186022341.99998948</v>
      </c>
      <c r="CJ36" s="34">
        <f t="shared" si="0"/>
        <v>203576170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2244.683414416304</v>
      </c>
      <c r="D37" s="23">
        <v>281.19025946669245</v>
      </c>
      <c r="E37" s="23">
        <v>303.69544110286733</v>
      </c>
      <c r="F37" s="23">
        <v>9538.6001807999</v>
      </c>
      <c r="G37" s="23">
        <v>39577.500399178738</v>
      </c>
      <c r="H37" s="23">
        <v>6094.0259100733974</v>
      </c>
      <c r="I37" s="23">
        <v>1642.3730587675361</v>
      </c>
      <c r="J37" s="23">
        <v>2037.3253668131858</v>
      </c>
      <c r="K37" s="23">
        <v>1850.796632605598</v>
      </c>
      <c r="L37" s="23">
        <v>11178.293180372779</v>
      </c>
      <c r="M37" s="23">
        <v>29211.295413922773</v>
      </c>
      <c r="N37" s="23">
        <v>77792.80314657971</v>
      </c>
      <c r="O37" s="23">
        <v>4582.00371156454</v>
      </c>
      <c r="P37" s="23">
        <v>4850.3007514044484</v>
      </c>
      <c r="Q37" s="23">
        <v>2903.1693222646868</v>
      </c>
      <c r="R37" s="23">
        <v>7629.6315646154908</v>
      </c>
      <c r="S37" s="23">
        <v>32532.02923480529</v>
      </c>
      <c r="T37" s="23">
        <v>37803.18349724033</v>
      </c>
      <c r="U37" s="23">
        <v>256919.5163280071</v>
      </c>
      <c r="V37" s="23">
        <v>3524.1101220910323</v>
      </c>
      <c r="W37" s="23">
        <v>5698.0323141967847</v>
      </c>
      <c r="X37" s="23">
        <v>40718.706121800322</v>
      </c>
      <c r="Y37" s="23">
        <v>7521.2473750015752</v>
      </c>
      <c r="Z37" s="23">
        <v>11105.255839121917</v>
      </c>
      <c r="AA37" s="23">
        <v>3237.6251808234638</v>
      </c>
      <c r="AB37" s="23">
        <v>22356.42468621302</v>
      </c>
      <c r="AC37" s="23">
        <v>20544.506036241113</v>
      </c>
      <c r="AD37" s="23">
        <v>47978.427109979006</v>
      </c>
      <c r="AE37" s="23">
        <v>341436.01223758399</v>
      </c>
      <c r="AF37" s="23">
        <v>97086.944890645434</v>
      </c>
      <c r="AG37" s="23">
        <v>10599.181605340709</v>
      </c>
      <c r="AH37" s="23">
        <v>59023.174179156493</v>
      </c>
      <c r="AI37" s="23">
        <v>39923.959861479379</v>
      </c>
      <c r="AJ37" s="23">
        <v>250180.86089616994</v>
      </c>
      <c r="AK37" s="23">
        <v>32624.921459387449</v>
      </c>
      <c r="AL37" s="23">
        <v>18903.541627875478</v>
      </c>
      <c r="AM37" s="23">
        <v>7533.5166522100226</v>
      </c>
      <c r="AN37" s="23">
        <v>8140.6608668127592</v>
      </c>
      <c r="AO37" s="23">
        <v>40279.889110160795</v>
      </c>
      <c r="AP37" s="23">
        <v>59382.020942513482</v>
      </c>
      <c r="AQ37" s="23">
        <v>10804.163168630947</v>
      </c>
      <c r="AR37" s="23">
        <v>1145.4912178688528</v>
      </c>
      <c r="AS37" s="23">
        <v>2246.6043633087693</v>
      </c>
      <c r="AT37" s="23">
        <v>8361.7103124548703</v>
      </c>
      <c r="AU37" s="23">
        <v>6789.113732948741</v>
      </c>
      <c r="AV37" s="23">
        <v>22.514774030922506</v>
      </c>
      <c r="AW37" s="23">
        <v>32.521679111963529</v>
      </c>
      <c r="AX37" s="23">
        <v>88199.874881972675</v>
      </c>
      <c r="AY37" s="23">
        <v>150874.8776850049</v>
      </c>
      <c r="AZ37" s="23">
        <v>21176.635903225546</v>
      </c>
      <c r="BA37" s="23">
        <v>228.21804262867269</v>
      </c>
      <c r="BB37" s="23">
        <v>16753.949460884727</v>
      </c>
      <c r="BC37" s="23">
        <v>39510.899331269626</v>
      </c>
      <c r="BD37" s="23">
        <v>68615.413055000128</v>
      </c>
      <c r="BE37" s="23">
        <v>38868.132214151068</v>
      </c>
      <c r="BF37" s="23">
        <v>2237991.7077733725</v>
      </c>
      <c r="BG37" s="23">
        <v>60044.642164288176</v>
      </c>
      <c r="BH37" s="23">
        <v>237324.87727597344</v>
      </c>
      <c r="BI37" s="23">
        <v>2207.5671294088243</v>
      </c>
      <c r="BJ37" s="23">
        <v>40094.498833483369</v>
      </c>
      <c r="BK37" s="23">
        <v>3789.48113636576</v>
      </c>
      <c r="BL37" s="23">
        <v>18838.356572712648</v>
      </c>
      <c r="BM37" s="23">
        <v>12531.886650623597</v>
      </c>
      <c r="BN37" s="23">
        <v>14496.870851679116</v>
      </c>
      <c r="BO37" s="23">
        <v>9457.8352612572398</v>
      </c>
      <c r="BP37" s="23">
        <v>33599.999711310847</v>
      </c>
      <c r="BQ37" s="23">
        <v>3517.9413148396607</v>
      </c>
      <c r="BR37" s="23">
        <v>6006.6531386969482</v>
      </c>
      <c r="BS37" s="23">
        <v>0</v>
      </c>
      <c r="BT37" s="64">
        <v>4790303.8735653097</v>
      </c>
      <c r="BU37" s="23">
        <v>211661.69505523561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42148.999999999993</v>
      </c>
      <c r="CG37" s="23">
        <v>0</v>
      </c>
      <c r="CH37" s="23">
        <v>0</v>
      </c>
      <c r="CI37" s="23">
        <v>15380767.995592734</v>
      </c>
      <c r="CJ37" s="34">
        <f t="shared" ref="CJ37:CJ68" si="1">SUM(BT37:CI37)</f>
        <v>20424882.56421328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3332.9286891358779</v>
      </c>
      <c r="D38" s="23">
        <v>2897.5230592965254</v>
      </c>
      <c r="E38" s="23">
        <v>138018.84231517595</v>
      </c>
      <c r="F38" s="23">
        <v>148406.4560517371</v>
      </c>
      <c r="G38" s="23">
        <v>684263.86756600742</v>
      </c>
      <c r="H38" s="23">
        <v>33365.302112531041</v>
      </c>
      <c r="I38" s="23">
        <v>10393.207055265284</v>
      </c>
      <c r="J38" s="23">
        <v>12098.849617873977</v>
      </c>
      <c r="K38" s="23">
        <v>29002.497948634926</v>
      </c>
      <c r="L38" s="23">
        <v>16986.457943022087</v>
      </c>
      <c r="M38" s="23">
        <v>173922.49490699309</v>
      </c>
      <c r="N38" s="23">
        <v>272840.66134844115</v>
      </c>
      <c r="O38" s="23">
        <v>26270.687089321538</v>
      </c>
      <c r="P38" s="23">
        <v>43129.38900390979</v>
      </c>
      <c r="Q38" s="23">
        <v>674.45777344893111</v>
      </c>
      <c r="R38" s="23">
        <v>19799.979182557567</v>
      </c>
      <c r="S38" s="23">
        <v>34698.025302065173</v>
      </c>
      <c r="T38" s="23">
        <v>11858.023713344141</v>
      </c>
      <c r="U38" s="23">
        <v>112888.73646123178</v>
      </c>
      <c r="V38" s="23">
        <v>4820.1214991071565</v>
      </c>
      <c r="W38" s="23">
        <v>1989.6133979755957</v>
      </c>
      <c r="X38" s="23">
        <v>38156.545423246505</v>
      </c>
      <c r="Y38" s="23">
        <v>27062.640629518253</v>
      </c>
      <c r="Z38" s="23">
        <v>11894.308037855575</v>
      </c>
      <c r="AA38" s="23">
        <v>6387.6635096428427</v>
      </c>
      <c r="AB38" s="23">
        <v>87103.080095349069</v>
      </c>
      <c r="AC38" s="23">
        <v>642381.1197610196</v>
      </c>
      <c r="AD38" s="23">
        <v>755201.77026332507</v>
      </c>
      <c r="AE38" s="23">
        <v>14356155.013360478</v>
      </c>
      <c r="AF38" s="23">
        <v>670324.00128740247</v>
      </c>
      <c r="AG38" s="23">
        <v>3187420.9223109749</v>
      </c>
      <c r="AH38" s="23">
        <v>2343068.1329913372</v>
      </c>
      <c r="AI38" s="23">
        <v>2535040.445167596</v>
      </c>
      <c r="AJ38" s="23">
        <v>2253040.1213728623</v>
      </c>
      <c r="AK38" s="23">
        <v>92834.473960227246</v>
      </c>
      <c r="AL38" s="23">
        <v>17364.959997878945</v>
      </c>
      <c r="AM38" s="23">
        <v>60055.688949470517</v>
      </c>
      <c r="AN38" s="23">
        <v>26771.797725513123</v>
      </c>
      <c r="AO38" s="23">
        <v>244197.87953949021</v>
      </c>
      <c r="AP38" s="23">
        <v>48602.140775768872</v>
      </c>
      <c r="AQ38" s="23">
        <v>7955.1110643238662</v>
      </c>
      <c r="AR38" s="23">
        <v>426.21057508830336</v>
      </c>
      <c r="AS38" s="23">
        <v>1576.4645283460427</v>
      </c>
      <c r="AT38" s="23">
        <v>17997.504591890382</v>
      </c>
      <c r="AU38" s="23">
        <v>16115.289474142408</v>
      </c>
      <c r="AV38" s="23">
        <v>110.99869499041301</v>
      </c>
      <c r="AW38" s="23">
        <v>23.204778188780736</v>
      </c>
      <c r="AX38" s="23">
        <v>41762.560390711325</v>
      </c>
      <c r="AY38" s="23">
        <v>54518.926243659414</v>
      </c>
      <c r="AZ38" s="23">
        <v>9114.3101261303291</v>
      </c>
      <c r="BA38" s="23">
        <v>1077.1367709455005</v>
      </c>
      <c r="BB38" s="23">
        <v>9360.1388481931899</v>
      </c>
      <c r="BC38" s="23">
        <v>25617.719539507489</v>
      </c>
      <c r="BD38" s="23">
        <v>90227.813182251717</v>
      </c>
      <c r="BE38" s="23">
        <v>17965.453792597622</v>
      </c>
      <c r="BF38" s="23">
        <v>10501.827851979022</v>
      </c>
      <c r="BG38" s="23">
        <v>32966.889338861518</v>
      </c>
      <c r="BH38" s="23">
        <v>210430.9593545809</v>
      </c>
      <c r="BI38" s="23">
        <v>10214.902461539519</v>
      </c>
      <c r="BJ38" s="23">
        <v>182262.80301206745</v>
      </c>
      <c r="BK38" s="23">
        <v>5202.9674705504049</v>
      </c>
      <c r="BL38" s="23">
        <v>32579.246166917801</v>
      </c>
      <c r="BM38" s="23">
        <v>131421.98438798985</v>
      </c>
      <c r="BN38" s="23">
        <v>60171.508119852268</v>
      </c>
      <c r="BO38" s="23">
        <v>27965.750393351467</v>
      </c>
      <c r="BP38" s="23">
        <v>21115.922075359191</v>
      </c>
      <c r="BQ38" s="23">
        <v>34074.217545192296</v>
      </c>
      <c r="BR38" s="23">
        <v>8585.6007013716298</v>
      </c>
      <c r="BS38" s="23">
        <v>0</v>
      </c>
      <c r="BT38" s="64">
        <v>30246064.248676602</v>
      </c>
      <c r="BU38" s="23">
        <v>2686157.5861486206</v>
      </c>
      <c r="BV38" s="23">
        <v>0</v>
      </c>
      <c r="BW38" s="23">
        <v>0</v>
      </c>
      <c r="BX38" s="23">
        <v>0</v>
      </c>
      <c r="BY38" s="23">
        <v>3765531.0000000005</v>
      </c>
      <c r="BZ38" s="23">
        <v>0</v>
      </c>
      <c r="CA38" s="23">
        <v>0</v>
      </c>
      <c r="CB38" s="23">
        <v>0</v>
      </c>
      <c r="CC38" s="23">
        <v>0</v>
      </c>
      <c r="CD38" s="23">
        <v>53645.999999999993</v>
      </c>
      <c r="CE38" s="23">
        <v>0</v>
      </c>
      <c r="CF38" s="23">
        <v>321244.99999999994</v>
      </c>
      <c r="CG38" s="23">
        <v>0</v>
      </c>
      <c r="CH38" s="23">
        <v>0</v>
      </c>
      <c r="CI38" s="23">
        <v>14746321.999426357</v>
      </c>
      <c r="CJ38" s="34">
        <f t="shared" si="1"/>
        <v>51818965.834251583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28537.563330200559</v>
      </c>
      <c r="D39" s="23">
        <v>1057.9888062451275</v>
      </c>
      <c r="E39" s="23">
        <v>1399.721336733985</v>
      </c>
      <c r="F39" s="23">
        <v>3562.4939674550687</v>
      </c>
      <c r="G39" s="23">
        <v>225360.24544227036</v>
      </c>
      <c r="H39" s="23">
        <v>7063.8631630167147</v>
      </c>
      <c r="I39" s="23">
        <v>21191.708172726147</v>
      </c>
      <c r="J39" s="23">
        <v>7960.0215265909983</v>
      </c>
      <c r="K39" s="23">
        <v>106955.74625610026</v>
      </c>
      <c r="L39" s="23">
        <v>25761.544035628711</v>
      </c>
      <c r="M39" s="23">
        <v>109030.39758507271</v>
      </c>
      <c r="N39" s="23">
        <v>129696.94692990257</v>
      </c>
      <c r="O39" s="23">
        <v>6008.0453394939141</v>
      </c>
      <c r="P39" s="23">
        <v>15569.086465041793</v>
      </c>
      <c r="Q39" s="23">
        <v>1153.6842460131634</v>
      </c>
      <c r="R39" s="23">
        <v>15435.132790793323</v>
      </c>
      <c r="S39" s="23">
        <v>9439.84835783167</v>
      </c>
      <c r="T39" s="23">
        <v>13461.661711083048</v>
      </c>
      <c r="U39" s="23">
        <v>68858.006909434815</v>
      </c>
      <c r="V39" s="23">
        <v>9691.5849573487994</v>
      </c>
      <c r="W39" s="23">
        <v>2645.9518989756934</v>
      </c>
      <c r="X39" s="23">
        <v>59812.649791184005</v>
      </c>
      <c r="Y39" s="23">
        <v>15261.140701468281</v>
      </c>
      <c r="Z39" s="23">
        <v>263585.62720773253</v>
      </c>
      <c r="AA39" s="23">
        <v>147232.80384502764</v>
      </c>
      <c r="AB39" s="23">
        <v>174065.94453529819</v>
      </c>
      <c r="AC39" s="23">
        <v>65257.171134338001</v>
      </c>
      <c r="AD39" s="23">
        <v>156357.44621876901</v>
      </c>
      <c r="AE39" s="23">
        <v>1788719.4582140474</v>
      </c>
      <c r="AF39" s="23">
        <v>538069.4566351535</v>
      </c>
      <c r="AG39" s="23">
        <v>197554.73968165202</v>
      </c>
      <c r="AH39" s="23">
        <v>141542.4435281473</v>
      </c>
      <c r="AI39" s="23">
        <v>16231.890590344909</v>
      </c>
      <c r="AJ39" s="23">
        <v>1123136.198053434</v>
      </c>
      <c r="AK39" s="23">
        <v>349540.63662938646</v>
      </c>
      <c r="AL39" s="23">
        <v>190941.11288496331</v>
      </c>
      <c r="AM39" s="23">
        <v>1135992.1481056935</v>
      </c>
      <c r="AN39" s="23">
        <v>124754.625578261</v>
      </c>
      <c r="AO39" s="23">
        <v>102854.6905282971</v>
      </c>
      <c r="AP39" s="23">
        <v>570367.31222440768</v>
      </c>
      <c r="AQ39" s="23">
        <v>520700.32349346561</v>
      </c>
      <c r="AR39" s="23">
        <v>70345.370265577629</v>
      </c>
      <c r="AS39" s="23">
        <v>39694.874310980871</v>
      </c>
      <c r="AT39" s="23">
        <v>70938.25676256881</v>
      </c>
      <c r="AU39" s="23">
        <v>107435.75434839758</v>
      </c>
      <c r="AV39" s="23">
        <v>14200.094606672261</v>
      </c>
      <c r="AW39" s="23">
        <v>5413.1250580565857</v>
      </c>
      <c r="AX39" s="23">
        <v>461120.10534016252</v>
      </c>
      <c r="AY39" s="23">
        <v>123355.58967040184</v>
      </c>
      <c r="AZ39" s="23">
        <v>258337.70051620094</v>
      </c>
      <c r="BA39" s="23">
        <v>13565.222241192054</v>
      </c>
      <c r="BB39" s="23">
        <v>187152.96824302283</v>
      </c>
      <c r="BC39" s="23">
        <v>337795.33668737829</v>
      </c>
      <c r="BD39" s="23">
        <v>265759.60731228418</v>
      </c>
      <c r="BE39" s="23">
        <v>341998.98536620475</v>
      </c>
      <c r="BF39" s="23">
        <v>28725.726190240639</v>
      </c>
      <c r="BG39" s="23">
        <v>388182.29923300433</v>
      </c>
      <c r="BH39" s="23">
        <v>575519.02730370872</v>
      </c>
      <c r="BI39" s="23">
        <v>47138.418364616176</v>
      </c>
      <c r="BJ39" s="23">
        <v>392552.52747585275</v>
      </c>
      <c r="BK39" s="23">
        <v>57848.509772217898</v>
      </c>
      <c r="BL39" s="23">
        <v>342243.46441732394</v>
      </c>
      <c r="BM39" s="23">
        <v>887457.82155244704</v>
      </c>
      <c r="BN39" s="23">
        <v>198263.56159175772</v>
      </c>
      <c r="BO39" s="23">
        <v>91351.83422848917</v>
      </c>
      <c r="BP39" s="23">
        <v>75582.582239836804</v>
      </c>
      <c r="BQ39" s="23">
        <v>47313.900491791544</v>
      </c>
      <c r="BR39" s="23">
        <v>59551.798168832589</v>
      </c>
      <c r="BS39" s="23">
        <v>0</v>
      </c>
      <c r="BT39" s="64">
        <v>13980663.524568247</v>
      </c>
      <c r="BU39" s="23">
        <v>287097.47111254599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129743.99999999997</v>
      </c>
      <c r="CG39" s="23">
        <v>0</v>
      </c>
      <c r="CH39" s="23">
        <v>0</v>
      </c>
      <c r="CI39" s="23">
        <v>1216606.9999585059</v>
      </c>
      <c r="CJ39" s="34">
        <f t="shared" si="1"/>
        <v>15614111.995639298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18031.073832838254</v>
      </c>
      <c r="D40" s="23">
        <v>24129.967348124908</v>
      </c>
      <c r="E40" s="23">
        <v>9217.3516754904922</v>
      </c>
      <c r="F40" s="23">
        <v>8985.0424171503801</v>
      </c>
      <c r="G40" s="23">
        <v>197334.12736838733</v>
      </c>
      <c r="H40" s="23">
        <v>15135.098216029033</v>
      </c>
      <c r="I40" s="23">
        <v>11522.37765464909</v>
      </c>
      <c r="J40" s="23">
        <v>16435.792351325243</v>
      </c>
      <c r="K40" s="23">
        <v>8187.4288202975958</v>
      </c>
      <c r="L40" s="23">
        <v>9197.1885763162791</v>
      </c>
      <c r="M40" s="23">
        <v>132925.53994279815</v>
      </c>
      <c r="N40" s="23">
        <v>1016010.7848803344</v>
      </c>
      <c r="O40" s="23">
        <v>38106.728080722409</v>
      </c>
      <c r="P40" s="23">
        <v>47032.045187683121</v>
      </c>
      <c r="Q40" s="23">
        <v>10105.621795840179</v>
      </c>
      <c r="R40" s="23">
        <v>79066.071223396924</v>
      </c>
      <c r="S40" s="23">
        <v>124596.46501752049</v>
      </c>
      <c r="T40" s="23">
        <v>67068.535230951675</v>
      </c>
      <c r="U40" s="23">
        <v>297293.35066020314</v>
      </c>
      <c r="V40" s="23">
        <v>15730.774849875745</v>
      </c>
      <c r="W40" s="23">
        <v>12736.437699696691</v>
      </c>
      <c r="X40" s="23">
        <v>112859.98059447133</v>
      </c>
      <c r="Y40" s="23">
        <v>25838.936075846392</v>
      </c>
      <c r="Z40" s="23">
        <v>48650.91837703318</v>
      </c>
      <c r="AA40" s="23">
        <v>22103.567674275942</v>
      </c>
      <c r="AB40" s="23">
        <v>123379.35699502885</v>
      </c>
      <c r="AC40" s="23">
        <v>85145.774429426398</v>
      </c>
      <c r="AD40" s="23">
        <v>116370.20167191097</v>
      </c>
      <c r="AE40" s="23">
        <v>2790204.1009046505</v>
      </c>
      <c r="AF40" s="23">
        <v>642445.19106248976</v>
      </c>
      <c r="AG40" s="23">
        <v>936881.73385687242</v>
      </c>
      <c r="AH40" s="23">
        <v>339371.54220151372</v>
      </c>
      <c r="AI40" s="23">
        <v>362034.12052942789</v>
      </c>
      <c r="AJ40" s="23">
        <v>438775.9673709714</v>
      </c>
      <c r="AK40" s="23">
        <v>109724.88315104708</v>
      </c>
      <c r="AL40" s="23">
        <v>1809435.8182191788</v>
      </c>
      <c r="AM40" s="23">
        <v>66794.249872595334</v>
      </c>
      <c r="AN40" s="23">
        <v>205528.11187596314</v>
      </c>
      <c r="AO40" s="23">
        <v>136244.01041958723</v>
      </c>
      <c r="AP40" s="23">
        <v>745553.53686426056</v>
      </c>
      <c r="AQ40" s="23">
        <v>533923.01747178135</v>
      </c>
      <c r="AR40" s="23">
        <v>16992.21638006709</v>
      </c>
      <c r="AS40" s="23">
        <v>24251.364974835418</v>
      </c>
      <c r="AT40" s="23">
        <v>117011.91421903991</v>
      </c>
      <c r="AU40" s="23">
        <v>47682.287462030523</v>
      </c>
      <c r="AV40" s="23">
        <v>119.18292422872815</v>
      </c>
      <c r="AW40" s="23">
        <v>195.4038830466867</v>
      </c>
      <c r="AX40" s="23">
        <v>661081.86962346209</v>
      </c>
      <c r="AY40" s="23">
        <v>999747.15709260048</v>
      </c>
      <c r="AZ40" s="23">
        <v>167368.27239920592</v>
      </c>
      <c r="BA40" s="23">
        <v>1774.0244391346619</v>
      </c>
      <c r="BB40" s="23">
        <v>162647.17726024258</v>
      </c>
      <c r="BC40" s="23">
        <v>344037.66794623045</v>
      </c>
      <c r="BD40" s="23">
        <v>503440.61989295983</v>
      </c>
      <c r="BE40" s="23">
        <v>303183.9475916198</v>
      </c>
      <c r="BF40" s="23">
        <v>131057.15109509468</v>
      </c>
      <c r="BG40" s="23">
        <v>491130.70152391307</v>
      </c>
      <c r="BH40" s="23">
        <v>681997.22590830084</v>
      </c>
      <c r="BI40" s="23">
        <v>13589.894370283739</v>
      </c>
      <c r="BJ40" s="23">
        <v>461202.77895501128</v>
      </c>
      <c r="BK40" s="23">
        <v>51593.469780008789</v>
      </c>
      <c r="BL40" s="23">
        <v>153687.91804837069</v>
      </c>
      <c r="BM40" s="23">
        <v>904206.30293178081</v>
      </c>
      <c r="BN40" s="23">
        <v>342519.14723748481</v>
      </c>
      <c r="BO40" s="23">
        <v>192053.0250438581</v>
      </c>
      <c r="BP40" s="23">
        <v>383875.39330534131</v>
      </c>
      <c r="BQ40" s="23">
        <v>29052.493934555972</v>
      </c>
      <c r="BR40" s="23">
        <v>26518.806507293983</v>
      </c>
      <c r="BS40" s="23">
        <v>0</v>
      </c>
      <c r="BT40" s="64">
        <v>19022130.237177968</v>
      </c>
      <c r="BU40" s="23">
        <v>41765865.999999993</v>
      </c>
      <c r="BV40" s="23">
        <v>0</v>
      </c>
      <c r="BW40" s="23">
        <v>5400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1013.0000000000001</v>
      </c>
      <c r="CE40" s="23">
        <v>0</v>
      </c>
      <c r="CF40" s="23">
        <v>85160</v>
      </c>
      <c r="CG40" s="23">
        <v>0</v>
      </c>
      <c r="CH40" s="23">
        <v>0</v>
      </c>
      <c r="CI40" s="23">
        <v>2018153.7628219111</v>
      </c>
      <c r="CJ40" s="34">
        <f t="shared" si="1"/>
        <v>62897722.999999873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12796.242529507605</v>
      </c>
      <c r="D41" s="23">
        <v>1930.8601277834346</v>
      </c>
      <c r="E41" s="23">
        <v>2044.2969864250117</v>
      </c>
      <c r="F41" s="23">
        <v>7922.443623464912</v>
      </c>
      <c r="G41" s="23">
        <v>78102.684264310476</v>
      </c>
      <c r="H41" s="23">
        <v>2642.2611701241144</v>
      </c>
      <c r="I41" s="23">
        <v>3522.6056814242661</v>
      </c>
      <c r="J41" s="23">
        <v>2011.4981357642866</v>
      </c>
      <c r="K41" s="23">
        <v>3712.3953737236225</v>
      </c>
      <c r="L41" s="23">
        <v>4245.5097823852102</v>
      </c>
      <c r="M41" s="23">
        <v>38295.504949881069</v>
      </c>
      <c r="N41" s="23">
        <v>118936.6713344335</v>
      </c>
      <c r="O41" s="23">
        <v>4026.6893811977593</v>
      </c>
      <c r="P41" s="23">
        <v>11632.713859566476</v>
      </c>
      <c r="Q41" s="23">
        <v>216.77081045744438</v>
      </c>
      <c r="R41" s="23">
        <v>10822.686379492847</v>
      </c>
      <c r="S41" s="23">
        <v>30020.270574243645</v>
      </c>
      <c r="T41" s="23">
        <v>15767.023198257213</v>
      </c>
      <c r="U41" s="23">
        <v>75219.570534122104</v>
      </c>
      <c r="V41" s="23">
        <v>3117.3522269071432</v>
      </c>
      <c r="W41" s="23">
        <v>1649.4640629888734</v>
      </c>
      <c r="X41" s="23">
        <v>24203.120334266292</v>
      </c>
      <c r="Y41" s="23">
        <v>16222.123685374911</v>
      </c>
      <c r="Z41" s="23">
        <v>38712.678992014829</v>
      </c>
      <c r="AA41" s="23">
        <v>8793.895875198783</v>
      </c>
      <c r="AB41" s="23">
        <v>92811.616558216352</v>
      </c>
      <c r="AC41" s="23">
        <v>28729.316824424255</v>
      </c>
      <c r="AD41" s="23">
        <v>74527.373864095309</v>
      </c>
      <c r="AE41" s="23">
        <v>1060618.6857836412</v>
      </c>
      <c r="AF41" s="23">
        <v>322104.99438804132</v>
      </c>
      <c r="AG41" s="23">
        <v>73379.788388162546</v>
      </c>
      <c r="AH41" s="23">
        <v>87011.880051673696</v>
      </c>
      <c r="AI41" s="23">
        <v>14616.738686973216</v>
      </c>
      <c r="AJ41" s="23">
        <v>95230.697794847423</v>
      </c>
      <c r="AK41" s="23">
        <v>152404.38070814236</v>
      </c>
      <c r="AL41" s="23">
        <v>287443.94697585516</v>
      </c>
      <c r="AM41" s="23">
        <v>785489.05564615014</v>
      </c>
      <c r="AN41" s="23">
        <v>41735.187606477892</v>
      </c>
      <c r="AO41" s="23">
        <v>171762.51798595194</v>
      </c>
      <c r="AP41" s="23">
        <v>794369.64875512314</v>
      </c>
      <c r="AQ41" s="23">
        <v>621415.60920138471</v>
      </c>
      <c r="AR41" s="23">
        <v>78642.7756021612</v>
      </c>
      <c r="AS41" s="23">
        <v>38140.690149163835</v>
      </c>
      <c r="AT41" s="23">
        <v>386477.3115546417</v>
      </c>
      <c r="AU41" s="23">
        <v>24414.705048646734</v>
      </c>
      <c r="AV41" s="23">
        <v>7184.7072507448765</v>
      </c>
      <c r="AW41" s="23">
        <v>4269.1456940457565</v>
      </c>
      <c r="AX41" s="23">
        <v>184335.52568047933</v>
      </c>
      <c r="AY41" s="23">
        <v>500317.46820847591</v>
      </c>
      <c r="AZ41" s="23">
        <v>160264.93289182876</v>
      </c>
      <c r="BA41" s="23">
        <v>6518.0206992267522</v>
      </c>
      <c r="BB41" s="23">
        <v>3131453.9786152751</v>
      </c>
      <c r="BC41" s="23">
        <v>87457.433023120699</v>
      </c>
      <c r="BD41" s="23">
        <v>89129.728866203135</v>
      </c>
      <c r="BE41" s="23">
        <v>76783.308153605118</v>
      </c>
      <c r="BF41" s="23">
        <v>4683.6517330894367</v>
      </c>
      <c r="BG41" s="23">
        <v>113895.76362260067</v>
      </c>
      <c r="BH41" s="23">
        <v>450962.86999159807</v>
      </c>
      <c r="BI41" s="23">
        <v>8287.584114655132</v>
      </c>
      <c r="BJ41" s="23">
        <v>716506.2543998186</v>
      </c>
      <c r="BK41" s="23">
        <v>35239.977708986291</v>
      </c>
      <c r="BL41" s="23">
        <v>148144.62394008678</v>
      </c>
      <c r="BM41" s="23">
        <v>114287.70425852195</v>
      </c>
      <c r="BN41" s="23">
        <v>109684.65938980444</v>
      </c>
      <c r="BO41" s="23">
        <v>33654.344977824003</v>
      </c>
      <c r="BP41" s="23">
        <v>127713.61667778196</v>
      </c>
      <c r="BQ41" s="23">
        <v>13596.919110787367</v>
      </c>
      <c r="BR41" s="23">
        <v>29165.649256619989</v>
      </c>
      <c r="BS41" s="23">
        <v>0</v>
      </c>
      <c r="BT41" s="64">
        <v>11901432.123712271</v>
      </c>
      <c r="BU41" s="23">
        <v>5854158.1102455538</v>
      </c>
      <c r="BV41" s="23">
        <v>0</v>
      </c>
      <c r="BW41" s="23">
        <v>772.40080016024808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101062.54612328649</v>
      </c>
      <c r="CE41" s="23">
        <v>0</v>
      </c>
      <c r="CF41" s="23">
        <v>3611135.8791698827</v>
      </c>
      <c r="CG41" s="23">
        <v>0</v>
      </c>
      <c r="CH41" s="23">
        <v>-95006.37274678782</v>
      </c>
      <c r="CI41" s="23">
        <v>3955360.5466904393</v>
      </c>
      <c r="CJ41" s="34">
        <f t="shared" si="1"/>
        <v>25328915.233994804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3055.1092695036455</v>
      </c>
      <c r="D42" s="23">
        <v>553.85290185682334</v>
      </c>
      <c r="E42" s="23">
        <v>526.61561055538527</v>
      </c>
      <c r="F42" s="23">
        <v>2461.6803695234357</v>
      </c>
      <c r="G42" s="23">
        <v>145851.50980503103</v>
      </c>
      <c r="H42" s="23">
        <v>4758.6369849033881</v>
      </c>
      <c r="I42" s="23">
        <v>1515.5517356264795</v>
      </c>
      <c r="J42" s="23">
        <v>988.39061703448135</v>
      </c>
      <c r="K42" s="23">
        <v>831.68217954004717</v>
      </c>
      <c r="L42" s="23">
        <v>1075.3903754211524</v>
      </c>
      <c r="M42" s="23">
        <v>17743.249012951139</v>
      </c>
      <c r="N42" s="23">
        <v>36441.611139666857</v>
      </c>
      <c r="O42" s="23">
        <v>1781.6296996011902</v>
      </c>
      <c r="P42" s="23">
        <v>5724.2800020581344</v>
      </c>
      <c r="Q42" s="23">
        <v>43.185184699108561</v>
      </c>
      <c r="R42" s="23">
        <v>5140.5083859163433</v>
      </c>
      <c r="S42" s="23">
        <v>5494.9245861460595</v>
      </c>
      <c r="T42" s="23">
        <v>2761.4585900708043</v>
      </c>
      <c r="U42" s="23">
        <v>22485.539690263227</v>
      </c>
      <c r="V42" s="23">
        <v>1389.2277725273661</v>
      </c>
      <c r="W42" s="23">
        <v>608.10044158175924</v>
      </c>
      <c r="X42" s="23">
        <v>24576.890238482494</v>
      </c>
      <c r="Y42" s="23">
        <v>5137.1986856220838</v>
      </c>
      <c r="Z42" s="23">
        <v>12162.268976179559</v>
      </c>
      <c r="AA42" s="23">
        <v>1206.5406589281781</v>
      </c>
      <c r="AB42" s="23">
        <v>20644.607777762034</v>
      </c>
      <c r="AC42" s="23">
        <v>6403.9110864124505</v>
      </c>
      <c r="AD42" s="23">
        <v>99526.366098034778</v>
      </c>
      <c r="AE42" s="23">
        <v>1232978.2729318962</v>
      </c>
      <c r="AF42" s="23">
        <v>458854.64279943914</v>
      </c>
      <c r="AG42" s="23">
        <v>28936.145533886141</v>
      </c>
      <c r="AH42" s="23">
        <v>35501.757679789604</v>
      </c>
      <c r="AI42" s="23">
        <v>3470.223222842531</v>
      </c>
      <c r="AJ42" s="23">
        <v>36572.660059941001</v>
      </c>
      <c r="AK42" s="23">
        <v>71050.827184062116</v>
      </c>
      <c r="AL42" s="23">
        <v>135501.71226360262</v>
      </c>
      <c r="AM42" s="23">
        <v>35190.82680070075</v>
      </c>
      <c r="AN42" s="23">
        <v>3594034.1294218679</v>
      </c>
      <c r="AO42" s="23">
        <v>1420303.7012816127</v>
      </c>
      <c r="AP42" s="23">
        <v>54743.095728416243</v>
      </c>
      <c r="AQ42" s="23">
        <v>623956.45051407721</v>
      </c>
      <c r="AR42" s="23">
        <v>169494.51592787454</v>
      </c>
      <c r="AS42" s="23">
        <v>3610.6408060225872</v>
      </c>
      <c r="AT42" s="23">
        <v>30098.010697154237</v>
      </c>
      <c r="AU42" s="23">
        <v>4004.8051306777816</v>
      </c>
      <c r="AV42" s="23">
        <v>51.201072761663781</v>
      </c>
      <c r="AW42" s="23">
        <v>37.645377962080069</v>
      </c>
      <c r="AX42" s="23">
        <v>292897.54057694657</v>
      </c>
      <c r="AY42" s="23">
        <v>64760.83582107578</v>
      </c>
      <c r="AZ42" s="23">
        <v>44142.75220006537</v>
      </c>
      <c r="BA42" s="23">
        <v>268.42905313372501</v>
      </c>
      <c r="BB42" s="23">
        <v>2313360.302999075</v>
      </c>
      <c r="BC42" s="23">
        <v>101823.25597293738</v>
      </c>
      <c r="BD42" s="23">
        <v>112901.86429637298</v>
      </c>
      <c r="BE42" s="23">
        <v>8033.7839192615256</v>
      </c>
      <c r="BF42" s="23">
        <v>15459.123048521686</v>
      </c>
      <c r="BG42" s="23">
        <v>61477.073005479047</v>
      </c>
      <c r="BH42" s="23">
        <v>269866.32451058814</v>
      </c>
      <c r="BI42" s="23">
        <v>9425.7048993114149</v>
      </c>
      <c r="BJ42" s="23">
        <v>261251.305903498</v>
      </c>
      <c r="BK42" s="23">
        <v>8264.993325419442</v>
      </c>
      <c r="BL42" s="23">
        <v>108958.05517530409</v>
      </c>
      <c r="BM42" s="23">
        <v>40697.664887749939</v>
      </c>
      <c r="BN42" s="23">
        <v>520804.93587469525</v>
      </c>
      <c r="BO42" s="23">
        <v>236688.73453955309</v>
      </c>
      <c r="BP42" s="23">
        <v>161390.16310946248</v>
      </c>
      <c r="BQ42" s="23">
        <v>2122.7461028666621</v>
      </c>
      <c r="BR42" s="23">
        <v>7915.7276669865141</v>
      </c>
      <c r="BS42" s="23">
        <v>0</v>
      </c>
      <c r="BT42" s="64">
        <v>13011792.499198791</v>
      </c>
      <c r="BU42" s="23">
        <v>3703953.5460645515</v>
      </c>
      <c r="BV42" s="23">
        <v>0</v>
      </c>
      <c r="BW42" s="23">
        <v>0</v>
      </c>
      <c r="BX42" s="23">
        <v>28335.999999999996</v>
      </c>
      <c r="BY42" s="23">
        <v>3541135.0000000005</v>
      </c>
      <c r="BZ42" s="23">
        <v>0</v>
      </c>
      <c r="CA42" s="23">
        <v>0</v>
      </c>
      <c r="CB42" s="23">
        <v>0</v>
      </c>
      <c r="CC42" s="23">
        <v>0</v>
      </c>
      <c r="CD42" s="23">
        <v>32001.224772761929</v>
      </c>
      <c r="CE42" s="23">
        <v>0</v>
      </c>
      <c r="CF42" s="23">
        <v>4129143.6708183149</v>
      </c>
      <c r="CG42" s="23">
        <v>0</v>
      </c>
      <c r="CH42" s="23">
        <v>15723.073203890955</v>
      </c>
      <c r="CI42" s="23">
        <v>1395664.9588709995</v>
      </c>
      <c r="CJ42" s="34">
        <f t="shared" si="1"/>
        <v>25857749.97292931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14714.190751383991</v>
      </c>
      <c r="D43" s="23">
        <v>991.21560502404702</v>
      </c>
      <c r="E43" s="23">
        <v>27416.209065399285</v>
      </c>
      <c r="F43" s="23">
        <v>30450.090626065881</v>
      </c>
      <c r="G43" s="23">
        <v>101524.69877638774</v>
      </c>
      <c r="H43" s="23">
        <v>8039.0844045889626</v>
      </c>
      <c r="I43" s="23">
        <v>9985.9011314510917</v>
      </c>
      <c r="J43" s="23">
        <v>6408.6146558887258</v>
      </c>
      <c r="K43" s="23">
        <v>9667.4265434744502</v>
      </c>
      <c r="L43" s="23">
        <v>13548.57739450947</v>
      </c>
      <c r="M43" s="23">
        <v>79075.274484505644</v>
      </c>
      <c r="N43" s="23">
        <v>258665.25853128167</v>
      </c>
      <c r="O43" s="23">
        <v>13649.976868919923</v>
      </c>
      <c r="P43" s="23">
        <v>25901.550053786726</v>
      </c>
      <c r="Q43" s="23">
        <v>4299.5922780155288</v>
      </c>
      <c r="R43" s="23">
        <v>33348.347314312872</v>
      </c>
      <c r="S43" s="23">
        <v>65988.448530861904</v>
      </c>
      <c r="T43" s="23">
        <v>26481.113373213098</v>
      </c>
      <c r="U43" s="23">
        <v>329058.56307369994</v>
      </c>
      <c r="V43" s="23">
        <v>6536.2123378376891</v>
      </c>
      <c r="W43" s="23">
        <v>4793.0466990078457</v>
      </c>
      <c r="X43" s="23">
        <v>158074.87634452051</v>
      </c>
      <c r="Y43" s="23">
        <v>56457.6908416105</v>
      </c>
      <c r="Z43" s="23">
        <v>57423.272573699927</v>
      </c>
      <c r="AA43" s="23">
        <v>25955.077946433685</v>
      </c>
      <c r="AB43" s="23">
        <v>276742.03774582077</v>
      </c>
      <c r="AC43" s="23">
        <v>102824.17405107582</v>
      </c>
      <c r="AD43" s="23">
        <v>250203.58242852174</v>
      </c>
      <c r="AE43" s="23">
        <v>1736088.9190475238</v>
      </c>
      <c r="AF43" s="23">
        <v>448755.62020208954</v>
      </c>
      <c r="AG43" s="23">
        <v>273623.02241836779</v>
      </c>
      <c r="AH43" s="23">
        <v>226735.32424769693</v>
      </c>
      <c r="AI43" s="23">
        <v>30483.37701163677</v>
      </c>
      <c r="AJ43" s="23">
        <v>378632.83663708664</v>
      </c>
      <c r="AK43" s="23">
        <v>1105136.6214494416</v>
      </c>
      <c r="AL43" s="23">
        <v>229818.07956010883</v>
      </c>
      <c r="AM43" s="23">
        <v>129681.95609308359</v>
      </c>
      <c r="AN43" s="23">
        <v>134745.2413583578</v>
      </c>
      <c r="AO43" s="23">
        <v>3374640.4419894218</v>
      </c>
      <c r="AP43" s="23">
        <v>1644479.9311655515</v>
      </c>
      <c r="AQ43" s="23">
        <v>701874.44147393643</v>
      </c>
      <c r="AR43" s="23">
        <v>8787.0684041491404</v>
      </c>
      <c r="AS43" s="23">
        <v>29520.821779081143</v>
      </c>
      <c r="AT43" s="23">
        <v>60948.830390397401</v>
      </c>
      <c r="AU43" s="23">
        <v>56972.301723888864</v>
      </c>
      <c r="AV43" s="23">
        <v>11858.790473247422</v>
      </c>
      <c r="AW43" s="23">
        <v>2243.5595844634922</v>
      </c>
      <c r="AX43" s="23">
        <v>954920.89349786437</v>
      </c>
      <c r="AY43" s="23">
        <v>1134756.0398289242</v>
      </c>
      <c r="AZ43" s="23">
        <v>322612.87638306542</v>
      </c>
      <c r="BA43" s="23">
        <v>11662.850523616764</v>
      </c>
      <c r="BB43" s="23">
        <v>650674.75923303235</v>
      </c>
      <c r="BC43" s="23">
        <v>511074.31444078538</v>
      </c>
      <c r="BD43" s="23">
        <v>518830.14602249145</v>
      </c>
      <c r="BE43" s="23">
        <v>517472.30574736896</v>
      </c>
      <c r="BF43" s="23">
        <v>9177.9243765416177</v>
      </c>
      <c r="BG43" s="23">
        <v>917686.6876312315</v>
      </c>
      <c r="BH43" s="23">
        <v>854214.74650616548</v>
      </c>
      <c r="BI43" s="23">
        <v>32484.203588529595</v>
      </c>
      <c r="BJ43" s="23">
        <v>712689.78963896539</v>
      </c>
      <c r="BK43" s="23">
        <v>47369.171282572846</v>
      </c>
      <c r="BL43" s="23">
        <v>492233.41834442492</v>
      </c>
      <c r="BM43" s="23">
        <v>401943.90646080719</v>
      </c>
      <c r="BN43" s="23">
        <v>205743.43115888556</v>
      </c>
      <c r="BO43" s="23">
        <v>90312.238541302984</v>
      </c>
      <c r="BP43" s="23">
        <v>172984.26458278124</v>
      </c>
      <c r="BQ43" s="23">
        <v>31305.375645531625</v>
      </c>
      <c r="BR43" s="23">
        <v>99684.460204127798</v>
      </c>
      <c r="BS43" s="23">
        <v>0</v>
      </c>
      <c r="BT43" s="64">
        <v>21273085.093079846</v>
      </c>
      <c r="BU43" s="23">
        <v>15557037.417194765</v>
      </c>
      <c r="BV43" s="23">
        <v>0</v>
      </c>
      <c r="BW43" s="23">
        <v>165.77526742732519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204291.99999999997</v>
      </c>
      <c r="CE43" s="23">
        <v>0</v>
      </c>
      <c r="CF43" s="23">
        <v>1412003.1653534155</v>
      </c>
      <c r="CG43" s="23">
        <v>0</v>
      </c>
      <c r="CH43" s="23">
        <v>417.43234740730867</v>
      </c>
      <c r="CI43" s="23">
        <v>3930302.9025939591</v>
      </c>
      <c r="CJ43" s="34">
        <f t="shared" si="1"/>
        <v>42377303.785836831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126992.87988861656</v>
      </c>
      <c r="D44" s="23">
        <v>16353.821195827142</v>
      </c>
      <c r="E44" s="23">
        <v>14907.075673362713</v>
      </c>
      <c r="F44" s="23">
        <v>59314.159334771372</v>
      </c>
      <c r="G44" s="23">
        <v>351118.71994891769</v>
      </c>
      <c r="H44" s="23">
        <v>11367.093510334638</v>
      </c>
      <c r="I44" s="23">
        <v>14033.998675614879</v>
      </c>
      <c r="J44" s="23">
        <v>5401.2565298375721</v>
      </c>
      <c r="K44" s="23">
        <v>32232.42143832166</v>
      </c>
      <c r="L44" s="23">
        <v>43320.779587693985</v>
      </c>
      <c r="M44" s="23">
        <v>186710.14258111225</v>
      </c>
      <c r="N44" s="23">
        <v>886876.02975783171</v>
      </c>
      <c r="O44" s="23">
        <v>16801.178559696575</v>
      </c>
      <c r="P44" s="23">
        <v>40405.793982125229</v>
      </c>
      <c r="Q44" s="23">
        <v>7197.2429043350503</v>
      </c>
      <c r="R44" s="23">
        <v>33582.353069235738</v>
      </c>
      <c r="S44" s="23">
        <v>168099.29606877474</v>
      </c>
      <c r="T44" s="23">
        <v>162191.47068545726</v>
      </c>
      <c r="U44" s="23">
        <v>472418.30796820368</v>
      </c>
      <c r="V44" s="23">
        <v>11767.194011723668</v>
      </c>
      <c r="W44" s="23">
        <v>9547.897402986373</v>
      </c>
      <c r="X44" s="23">
        <v>116299.32452399743</v>
      </c>
      <c r="Y44" s="23">
        <v>78225.693404741935</v>
      </c>
      <c r="Z44" s="23">
        <v>251288.26518411131</v>
      </c>
      <c r="AA44" s="23">
        <v>105124.80702252328</v>
      </c>
      <c r="AB44" s="23">
        <v>621698.06913717883</v>
      </c>
      <c r="AC44" s="23">
        <v>332411.17402837775</v>
      </c>
      <c r="AD44" s="23">
        <v>295513.35899646813</v>
      </c>
      <c r="AE44" s="23">
        <v>3940956.0525391842</v>
      </c>
      <c r="AF44" s="23">
        <v>1334042.0025901077</v>
      </c>
      <c r="AG44" s="23">
        <v>193984.85691942525</v>
      </c>
      <c r="AH44" s="23">
        <v>804208.55406859587</v>
      </c>
      <c r="AI44" s="23">
        <v>95057.528041257683</v>
      </c>
      <c r="AJ44" s="23">
        <v>999826.616166419</v>
      </c>
      <c r="AK44" s="23">
        <v>848521.23038122221</v>
      </c>
      <c r="AL44" s="23">
        <v>446791.08329025679</v>
      </c>
      <c r="AM44" s="23">
        <v>893157.2068340648</v>
      </c>
      <c r="AN44" s="23">
        <v>1049565.2588508127</v>
      </c>
      <c r="AO44" s="23">
        <v>1907502.0138654821</v>
      </c>
      <c r="AP44" s="23">
        <v>8075386.4056611648</v>
      </c>
      <c r="AQ44" s="23">
        <v>3008331.5857427916</v>
      </c>
      <c r="AR44" s="23">
        <v>171581.8842526768</v>
      </c>
      <c r="AS44" s="23">
        <v>387650.35077706532</v>
      </c>
      <c r="AT44" s="23">
        <v>1116758.9074162031</v>
      </c>
      <c r="AU44" s="23">
        <v>279886.77405954531</v>
      </c>
      <c r="AV44" s="23">
        <v>102178.64763079482</v>
      </c>
      <c r="AW44" s="23">
        <v>65705.963515884432</v>
      </c>
      <c r="AX44" s="23">
        <v>1249819.9715743605</v>
      </c>
      <c r="AY44" s="23">
        <v>3106451.755120412</v>
      </c>
      <c r="AZ44" s="23">
        <v>290787.43262859125</v>
      </c>
      <c r="BA44" s="23">
        <v>56095.665202575175</v>
      </c>
      <c r="BB44" s="23">
        <v>498664.94380923739</v>
      </c>
      <c r="BC44" s="23">
        <v>663073.22528009233</v>
      </c>
      <c r="BD44" s="23">
        <v>396127.6515762186</v>
      </c>
      <c r="BE44" s="23">
        <v>615980.06260534644</v>
      </c>
      <c r="BF44" s="23">
        <v>54096.099642941008</v>
      </c>
      <c r="BG44" s="23">
        <v>1102833.0136202439</v>
      </c>
      <c r="BH44" s="23">
        <v>3870731.2567357803</v>
      </c>
      <c r="BI44" s="23">
        <v>100795.87764982697</v>
      </c>
      <c r="BJ44" s="23">
        <v>2921196.3340467992</v>
      </c>
      <c r="BK44" s="23">
        <v>393894.07650374342</v>
      </c>
      <c r="BL44" s="23">
        <v>1769897.7980482436</v>
      </c>
      <c r="BM44" s="23">
        <v>622464.49141600518</v>
      </c>
      <c r="BN44" s="23">
        <v>451607.675929836</v>
      </c>
      <c r="BO44" s="23">
        <v>196842.0419314286</v>
      </c>
      <c r="BP44" s="23">
        <v>692411.21446991689</v>
      </c>
      <c r="BQ44" s="23">
        <v>103270.98918514741</v>
      </c>
      <c r="BR44" s="23">
        <v>228801.22137188562</v>
      </c>
      <c r="BS44" s="23">
        <v>0</v>
      </c>
      <c r="BT44" s="64">
        <v>49578135.526023768</v>
      </c>
      <c r="BU44" s="23">
        <v>1532233.1784896916</v>
      </c>
      <c r="BV44" s="23">
        <v>0</v>
      </c>
      <c r="BW44" s="23">
        <v>1147.3963133125069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477429.9083897582</v>
      </c>
      <c r="CE44" s="23">
        <v>0</v>
      </c>
      <c r="CF44" s="23">
        <v>7521900.2121780347</v>
      </c>
      <c r="CG44" s="23">
        <v>0</v>
      </c>
      <c r="CH44" s="23">
        <v>22623.425177516554</v>
      </c>
      <c r="CI44" s="23">
        <v>16325213.718907537</v>
      </c>
      <c r="CJ44" s="34">
        <f t="shared" si="1"/>
        <v>75458683.365479618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5890159.6329312101</v>
      </c>
      <c r="D45" s="23">
        <v>187653.49283542804</v>
      </c>
      <c r="E45" s="23">
        <v>174586.87393423435</v>
      </c>
      <c r="F45" s="23">
        <v>69542.979160793169</v>
      </c>
      <c r="G45" s="23">
        <v>816546.02073594462</v>
      </c>
      <c r="H45" s="23">
        <v>117826.04247148884</v>
      </c>
      <c r="I45" s="23">
        <v>70232.400131411734</v>
      </c>
      <c r="J45" s="23">
        <v>48053.066420598363</v>
      </c>
      <c r="K45" s="23">
        <v>57082.310986279888</v>
      </c>
      <c r="L45" s="23">
        <v>11013.837819755956</v>
      </c>
      <c r="M45" s="23">
        <v>140679.26886248388</v>
      </c>
      <c r="N45" s="23">
        <v>344847.35665415967</v>
      </c>
      <c r="O45" s="23">
        <v>91845.714691612899</v>
      </c>
      <c r="P45" s="23">
        <v>134094.33682795789</v>
      </c>
      <c r="Q45" s="23">
        <v>52760.316493108279</v>
      </c>
      <c r="R45" s="23">
        <v>205187.80584478416</v>
      </c>
      <c r="S45" s="23">
        <v>152982.5593801958</v>
      </c>
      <c r="T45" s="23">
        <v>83816.796989485811</v>
      </c>
      <c r="U45" s="23">
        <v>527867.80899357109</v>
      </c>
      <c r="V45" s="23">
        <v>52313.132811920332</v>
      </c>
      <c r="W45" s="23">
        <v>41763.323881714685</v>
      </c>
      <c r="X45" s="23">
        <v>185976.01177280309</v>
      </c>
      <c r="Y45" s="23">
        <v>76990.190260624178</v>
      </c>
      <c r="Z45" s="23">
        <v>1042011.1226432638</v>
      </c>
      <c r="AA45" s="23">
        <v>57951.311972697535</v>
      </c>
      <c r="AB45" s="23">
        <v>166843.44837425239</v>
      </c>
      <c r="AC45" s="23">
        <v>2081932.4126091797</v>
      </c>
      <c r="AD45" s="23">
        <v>666747.56229129573</v>
      </c>
      <c r="AE45" s="23">
        <v>2170278.6820414783</v>
      </c>
      <c r="AF45" s="23">
        <v>1109486.041133126</v>
      </c>
      <c r="AG45" s="23">
        <v>830699.63787453214</v>
      </c>
      <c r="AH45" s="23">
        <v>2211318.9265929358</v>
      </c>
      <c r="AI45" s="23">
        <v>64998.439154119129</v>
      </c>
      <c r="AJ45" s="23">
        <v>334756.91296902648</v>
      </c>
      <c r="AK45" s="23">
        <v>87141.775962150889</v>
      </c>
      <c r="AL45" s="23">
        <v>412899.43143259524</v>
      </c>
      <c r="AM45" s="23">
        <v>81533.944293461915</v>
      </c>
      <c r="AN45" s="23">
        <v>69836.05892944643</v>
      </c>
      <c r="AO45" s="23">
        <v>210975.53899006941</v>
      </c>
      <c r="AP45" s="23">
        <v>397276.18169485789</v>
      </c>
      <c r="AQ45" s="23">
        <v>14523312.220128039</v>
      </c>
      <c r="AR45" s="23">
        <v>3798691.8443829846</v>
      </c>
      <c r="AS45" s="23">
        <v>3182595.8008018392</v>
      </c>
      <c r="AT45" s="23">
        <v>531084.63423705462</v>
      </c>
      <c r="AU45" s="23">
        <v>3496092.917784207</v>
      </c>
      <c r="AV45" s="23">
        <v>5772038.6975903697</v>
      </c>
      <c r="AW45" s="23">
        <v>17445048.821946409</v>
      </c>
      <c r="AX45" s="23">
        <v>914599.23896318534</v>
      </c>
      <c r="AY45" s="23">
        <v>366446.50890775438</v>
      </c>
      <c r="AZ45" s="23">
        <v>33132.993305895201</v>
      </c>
      <c r="BA45" s="23">
        <v>7892.1242426645895</v>
      </c>
      <c r="BB45" s="23">
        <v>79086.059772088542</v>
      </c>
      <c r="BC45" s="23">
        <v>153484.09696340535</v>
      </c>
      <c r="BD45" s="23">
        <v>712710.09375917609</v>
      </c>
      <c r="BE45" s="23">
        <v>89439.292361695407</v>
      </c>
      <c r="BF45" s="23">
        <v>124065.82583478911</v>
      </c>
      <c r="BG45" s="23">
        <v>491400.64778567618</v>
      </c>
      <c r="BH45" s="23">
        <v>1781348.6211320611</v>
      </c>
      <c r="BI45" s="23">
        <v>45766.379149146058</v>
      </c>
      <c r="BJ45" s="23">
        <v>82687.439711161715</v>
      </c>
      <c r="BK45" s="23">
        <v>8257.9471843490974</v>
      </c>
      <c r="BL45" s="23">
        <v>131245.95673998375</v>
      </c>
      <c r="BM45" s="23">
        <v>53698.235363866923</v>
      </c>
      <c r="BN45" s="23">
        <v>79584.962775979307</v>
      </c>
      <c r="BO45" s="23">
        <v>61180.418608900196</v>
      </c>
      <c r="BP45" s="23">
        <v>264036.01947573014</v>
      </c>
      <c r="BQ45" s="23">
        <v>45807.990272597948</v>
      </c>
      <c r="BR45" s="23">
        <v>73585.628352196902</v>
      </c>
      <c r="BS45" s="23">
        <v>0</v>
      </c>
      <c r="BT45" s="64">
        <v>75878830.127383262</v>
      </c>
      <c r="BU45" s="23">
        <v>38214709.276995659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1948548.0000000002</v>
      </c>
      <c r="CG45" s="23">
        <v>4398.6678537109256</v>
      </c>
      <c r="CH45" s="23">
        <v>2.012774857272059</v>
      </c>
      <c r="CI45" s="23">
        <v>6591846.3449127702</v>
      </c>
      <c r="CJ45" s="34">
        <f t="shared" si="1"/>
        <v>122638334.42992026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235135.34484349188</v>
      </c>
      <c r="D46" s="23">
        <v>6412.2482895411695</v>
      </c>
      <c r="E46" s="23">
        <v>13146.368844502131</v>
      </c>
      <c r="F46" s="23">
        <v>41260.99344618302</v>
      </c>
      <c r="G46" s="23">
        <v>224561.90948012689</v>
      </c>
      <c r="H46" s="23">
        <v>43280.614807813079</v>
      </c>
      <c r="I46" s="23">
        <v>22313.899971478098</v>
      </c>
      <c r="J46" s="23">
        <v>24797.04304132441</v>
      </c>
      <c r="K46" s="23">
        <v>23487.895956328208</v>
      </c>
      <c r="L46" s="23">
        <v>13067.562697954292</v>
      </c>
      <c r="M46" s="23">
        <v>35954.193603691114</v>
      </c>
      <c r="N46" s="23">
        <v>18641.677849305444</v>
      </c>
      <c r="O46" s="23">
        <v>33447.983351855466</v>
      </c>
      <c r="P46" s="23">
        <v>53654.691921458711</v>
      </c>
      <c r="Q46" s="23">
        <v>25918.88896426302</v>
      </c>
      <c r="R46" s="23">
        <v>62150.880371301057</v>
      </c>
      <c r="S46" s="23">
        <v>32932.446271048902</v>
      </c>
      <c r="T46" s="23">
        <v>17953.936970949027</v>
      </c>
      <c r="U46" s="23">
        <v>108794.34352874725</v>
      </c>
      <c r="V46" s="23">
        <v>10085.624651446484</v>
      </c>
      <c r="W46" s="23">
        <v>65000.764107066934</v>
      </c>
      <c r="X46" s="23">
        <v>45571.583399506017</v>
      </c>
      <c r="Y46" s="23">
        <v>18380.782556103703</v>
      </c>
      <c r="Z46" s="23">
        <v>61810.440455006777</v>
      </c>
      <c r="AA46" s="23">
        <v>2965.9111786886328</v>
      </c>
      <c r="AB46" s="23">
        <v>30724.774350691259</v>
      </c>
      <c r="AC46" s="23">
        <v>370244.51614380139</v>
      </c>
      <c r="AD46" s="23">
        <v>109857.32477831763</v>
      </c>
      <c r="AE46" s="23">
        <v>419644.00361889141</v>
      </c>
      <c r="AF46" s="23">
        <v>110394.92725266269</v>
      </c>
      <c r="AG46" s="23">
        <v>437452.77166179434</v>
      </c>
      <c r="AH46" s="23">
        <v>358542.82097358286</v>
      </c>
      <c r="AI46" s="23">
        <v>31423.735049872896</v>
      </c>
      <c r="AJ46" s="23">
        <v>184346.81519206561</v>
      </c>
      <c r="AK46" s="23">
        <v>15291.024403800471</v>
      </c>
      <c r="AL46" s="23">
        <v>45873.436664735142</v>
      </c>
      <c r="AM46" s="23">
        <v>34849.253280718665</v>
      </c>
      <c r="AN46" s="23">
        <v>9821.3119692772125</v>
      </c>
      <c r="AO46" s="23">
        <v>35347.822482724339</v>
      </c>
      <c r="AP46" s="23">
        <v>44047.034110578505</v>
      </c>
      <c r="AQ46" s="23">
        <v>110273.87480595309</v>
      </c>
      <c r="AR46" s="23">
        <v>3447606.0369447288</v>
      </c>
      <c r="AS46" s="23">
        <v>21390.867162269722</v>
      </c>
      <c r="AT46" s="23">
        <v>17166.976234443202</v>
      </c>
      <c r="AU46" s="23">
        <v>112778.55933442258</v>
      </c>
      <c r="AV46" s="23">
        <v>0.88850113201162162</v>
      </c>
      <c r="AW46" s="23">
        <v>0</v>
      </c>
      <c r="AX46" s="23">
        <v>72321.346905653467</v>
      </c>
      <c r="AY46" s="23">
        <v>76944.568852713448</v>
      </c>
      <c r="AZ46" s="23">
        <v>2475.9671907916245</v>
      </c>
      <c r="BA46" s="23">
        <v>7526.640011595382</v>
      </c>
      <c r="BB46" s="23">
        <v>50276.052585431185</v>
      </c>
      <c r="BC46" s="23">
        <v>13266.484533632674</v>
      </c>
      <c r="BD46" s="23">
        <v>52416.175416856793</v>
      </c>
      <c r="BE46" s="23">
        <v>10939.648554791758</v>
      </c>
      <c r="BF46" s="23">
        <v>37743.25047891603</v>
      </c>
      <c r="BG46" s="23">
        <v>51665.867512495046</v>
      </c>
      <c r="BH46" s="23">
        <v>184751.29328385388</v>
      </c>
      <c r="BI46" s="23">
        <v>3491.475127314372</v>
      </c>
      <c r="BJ46" s="23">
        <v>98265.42135528494</v>
      </c>
      <c r="BK46" s="23">
        <v>5051.7190639217206</v>
      </c>
      <c r="BL46" s="23">
        <v>57593.273644486457</v>
      </c>
      <c r="BM46" s="23">
        <v>115538.52218472178</v>
      </c>
      <c r="BN46" s="23">
        <v>18851.114426017699</v>
      </c>
      <c r="BO46" s="23">
        <v>13851.575794079949</v>
      </c>
      <c r="BP46" s="23">
        <v>45345.966741035118</v>
      </c>
      <c r="BQ46" s="23">
        <v>5533.6421129473583</v>
      </c>
      <c r="BR46" s="23">
        <v>9158.5719664841199</v>
      </c>
      <c r="BS46" s="23">
        <v>0</v>
      </c>
      <c r="BT46" s="64">
        <v>8120815.3832186703</v>
      </c>
      <c r="BU46" s="23">
        <v>19003940.059286989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1153802.9999999998</v>
      </c>
      <c r="CG46" s="23">
        <v>0</v>
      </c>
      <c r="CH46" s="23">
        <v>0</v>
      </c>
      <c r="CI46" s="23">
        <v>1475762</v>
      </c>
      <c r="CJ46" s="34">
        <f t="shared" si="1"/>
        <v>29754320.442505658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11192.34066187698</v>
      </c>
      <c r="D47" s="23">
        <v>954.0387272486272</v>
      </c>
      <c r="E47" s="23">
        <v>2408.8343867668391</v>
      </c>
      <c r="F47" s="23">
        <v>1096.8371968563258</v>
      </c>
      <c r="G47" s="23">
        <v>34338.246695641414</v>
      </c>
      <c r="H47" s="23">
        <v>1611.7636976806414</v>
      </c>
      <c r="I47" s="23">
        <v>4653.4654647753687</v>
      </c>
      <c r="J47" s="23">
        <v>815.25389897900618</v>
      </c>
      <c r="K47" s="23">
        <v>4659.758690883581</v>
      </c>
      <c r="L47" s="23">
        <v>3323.7157888449187</v>
      </c>
      <c r="M47" s="23">
        <v>33137.962168348939</v>
      </c>
      <c r="N47" s="23">
        <v>122646.74307770308</v>
      </c>
      <c r="O47" s="23">
        <v>3256.4530590589206</v>
      </c>
      <c r="P47" s="23">
        <v>7415.5868384643691</v>
      </c>
      <c r="Q47" s="23">
        <v>166.96806752499103</v>
      </c>
      <c r="R47" s="23">
        <v>8410.2849179335299</v>
      </c>
      <c r="S47" s="23">
        <v>16150.82532035359</v>
      </c>
      <c r="T47" s="23">
        <v>10824.549267418348</v>
      </c>
      <c r="U47" s="23">
        <v>41255.269041932333</v>
      </c>
      <c r="V47" s="23">
        <v>3404.4046597823503</v>
      </c>
      <c r="W47" s="23">
        <v>3137.2774487366642</v>
      </c>
      <c r="X47" s="23">
        <v>17421.244649375851</v>
      </c>
      <c r="Y47" s="23">
        <v>15501.545112540136</v>
      </c>
      <c r="Z47" s="23">
        <v>93774.081328790635</v>
      </c>
      <c r="AA47" s="23">
        <v>7611.8047193716429</v>
      </c>
      <c r="AB47" s="23">
        <v>45895.644530873484</v>
      </c>
      <c r="AC47" s="23">
        <v>66115.72728755651</v>
      </c>
      <c r="AD47" s="23">
        <v>42002.19337302629</v>
      </c>
      <c r="AE47" s="23">
        <v>396426.78228676098</v>
      </c>
      <c r="AF47" s="23">
        <v>183772.77430455334</v>
      </c>
      <c r="AG47" s="23">
        <v>82023.844845976637</v>
      </c>
      <c r="AH47" s="23">
        <v>97449.201226012039</v>
      </c>
      <c r="AI47" s="23">
        <v>1101.3372612558819</v>
      </c>
      <c r="AJ47" s="23">
        <v>76453.357909534068</v>
      </c>
      <c r="AK47" s="23">
        <v>57504.564515295111</v>
      </c>
      <c r="AL47" s="23">
        <v>87801.283246716033</v>
      </c>
      <c r="AM47" s="23">
        <v>21215.634982684693</v>
      </c>
      <c r="AN47" s="23">
        <v>21949.801904133172</v>
      </c>
      <c r="AO47" s="23">
        <v>76257.692404131085</v>
      </c>
      <c r="AP47" s="23">
        <v>270536.48707325623</v>
      </c>
      <c r="AQ47" s="23">
        <v>5913582.681955345</v>
      </c>
      <c r="AR47" s="23">
        <v>3206392.6292437962</v>
      </c>
      <c r="AS47" s="23">
        <v>846757.47220521001</v>
      </c>
      <c r="AT47" s="23">
        <v>54439.335551706587</v>
      </c>
      <c r="AU47" s="23">
        <v>17398.147793639582</v>
      </c>
      <c r="AV47" s="23">
        <v>263.28467844036282</v>
      </c>
      <c r="AW47" s="23">
        <v>154.88665520081571</v>
      </c>
      <c r="AX47" s="23">
        <v>227990.8281059268</v>
      </c>
      <c r="AY47" s="23">
        <v>339105.05482527666</v>
      </c>
      <c r="AZ47" s="23">
        <v>75577.531554344416</v>
      </c>
      <c r="BA47" s="23">
        <v>911.96982691713265</v>
      </c>
      <c r="BB47" s="23">
        <v>45383.645649877864</v>
      </c>
      <c r="BC47" s="23">
        <v>93627.613296064883</v>
      </c>
      <c r="BD47" s="23">
        <v>174684.89446289072</v>
      </c>
      <c r="BE47" s="23">
        <v>83210.152601462061</v>
      </c>
      <c r="BF47" s="23">
        <v>862.1069224923699</v>
      </c>
      <c r="BG47" s="23">
        <v>135746.82381833042</v>
      </c>
      <c r="BH47" s="23">
        <v>210345.73906430224</v>
      </c>
      <c r="BI47" s="23">
        <v>6903.1567410494799</v>
      </c>
      <c r="BJ47" s="23">
        <v>98210.863433164312</v>
      </c>
      <c r="BK47" s="23">
        <v>11328.110841549727</v>
      </c>
      <c r="BL47" s="23">
        <v>122965.20585111738</v>
      </c>
      <c r="BM47" s="23">
        <v>182734.02590864492</v>
      </c>
      <c r="BN47" s="23">
        <v>44342.246961526776</v>
      </c>
      <c r="BO47" s="23">
        <v>23495.642720501161</v>
      </c>
      <c r="BP47" s="23">
        <v>68768.81501632616</v>
      </c>
      <c r="BQ47" s="23">
        <v>7714.9951227365136</v>
      </c>
      <c r="BR47" s="23">
        <v>18328.07799505983</v>
      </c>
      <c r="BS47" s="23">
        <v>0</v>
      </c>
      <c r="BT47" s="64">
        <v>13986901.520841554</v>
      </c>
      <c r="BU47" s="23">
        <v>2692310.4791584457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1115275.9999999998</v>
      </c>
      <c r="CG47" s="23">
        <v>0</v>
      </c>
      <c r="CH47" s="23">
        <v>0</v>
      </c>
      <c r="CI47" s="23">
        <v>1166338</v>
      </c>
      <c r="CJ47" s="34">
        <f t="shared" si="1"/>
        <v>18960826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3875.893603521929</v>
      </c>
      <c r="D48" s="23">
        <v>702.65080274522848</v>
      </c>
      <c r="E48" s="23">
        <v>668.09595156832063</v>
      </c>
      <c r="F48" s="23">
        <v>3123.0344386504198</v>
      </c>
      <c r="G48" s="23">
        <v>41956.990173498314</v>
      </c>
      <c r="H48" s="23">
        <v>1385.0691816718029</v>
      </c>
      <c r="I48" s="23">
        <v>1922.7192391920803</v>
      </c>
      <c r="J48" s="23">
        <v>1253.9311289255425</v>
      </c>
      <c r="K48" s="23">
        <v>1055.1209545950724</v>
      </c>
      <c r="L48" s="23">
        <v>1364.3043245184906</v>
      </c>
      <c r="M48" s="23">
        <v>19809.513575938287</v>
      </c>
      <c r="N48" s="23">
        <v>46231.995092703881</v>
      </c>
      <c r="O48" s="23">
        <v>2260.2812785807432</v>
      </c>
      <c r="P48" s="23">
        <v>7262.1625374253717</v>
      </c>
      <c r="Q48" s="23">
        <v>54.787276366954494</v>
      </c>
      <c r="R48" s="23">
        <v>6517.7690690184118</v>
      </c>
      <c r="S48" s="23">
        <v>6971.1883367737692</v>
      </c>
      <c r="T48" s="23">
        <v>3503.3507804330566</v>
      </c>
      <c r="U48" s="23">
        <v>28526.493901231923</v>
      </c>
      <c r="V48" s="23">
        <v>1762.4571401799253</v>
      </c>
      <c r="W48" s="23">
        <v>761.37807702473322</v>
      </c>
      <c r="X48" s="23">
        <v>9423.7844240212944</v>
      </c>
      <c r="Y48" s="23">
        <v>6363.4169453692184</v>
      </c>
      <c r="Z48" s="23">
        <v>15429.779294656995</v>
      </c>
      <c r="AA48" s="23">
        <v>1530.6893936605925</v>
      </c>
      <c r="AB48" s="23">
        <v>26190.979896010966</v>
      </c>
      <c r="AC48" s="23">
        <v>8124.3832692155293</v>
      </c>
      <c r="AD48" s="23">
        <v>22764.405852228942</v>
      </c>
      <c r="AE48" s="23">
        <v>154163.19424533687</v>
      </c>
      <c r="AF48" s="23">
        <v>95811.338016067675</v>
      </c>
      <c r="AG48" s="23">
        <v>13230.35502953293</v>
      </c>
      <c r="AH48" s="23">
        <v>10667.279558233426</v>
      </c>
      <c r="AI48" s="23">
        <v>64.797001359471324</v>
      </c>
      <c r="AJ48" s="23">
        <v>23277.297806494618</v>
      </c>
      <c r="AK48" s="23">
        <v>2843.3477936552781</v>
      </c>
      <c r="AL48" s="23">
        <v>46095.159899980499</v>
      </c>
      <c r="AM48" s="23">
        <v>5408.872456453515</v>
      </c>
      <c r="AN48" s="23">
        <v>6558.9794765017023</v>
      </c>
      <c r="AO48" s="23">
        <v>10003.49648130256</v>
      </c>
      <c r="AP48" s="23">
        <v>69450.35254194068</v>
      </c>
      <c r="AQ48" s="23">
        <v>12219.585721508902</v>
      </c>
      <c r="AR48" s="23">
        <v>3145.5030783770794</v>
      </c>
      <c r="AS48" s="23">
        <v>4580.6741314739083</v>
      </c>
      <c r="AT48" s="23">
        <v>1852.1719692553277</v>
      </c>
      <c r="AU48" s="23">
        <v>5080.7344743623244</v>
      </c>
      <c r="AV48" s="23">
        <v>511264.95673107915</v>
      </c>
      <c r="AW48" s="23">
        <v>461485.7591702707</v>
      </c>
      <c r="AX48" s="23">
        <v>30490.103891971979</v>
      </c>
      <c r="AY48" s="23">
        <v>65276.776041166639</v>
      </c>
      <c r="AZ48" s="23">
        <v>56002.126204420572</v>
      </c>
      <c r="BA48" s="23">
        <v>14.854858980519722</v>
      </c>
      <c r="BB48" s="23">
        <v>10877.164343550039</v>
      </c>
      <c r="BC48" s="23">
        <v>11063.036430272738</v>
      </c>
      <c r="BD48" s="23">
        <v>36430.876177125661</v>
      </c>
      <c r="BE48" s="23">
        <v>10192.137046225529</v>
      </c>
      <c r="BF48" s="23">
        <v>765.05186020530789</v>
      </c>
      <c r="BG48" s="23">
        <v>16630.999666613843</v>
      </c>
      <c r="BH48" s="23">
        <v>12038.665275319532</v>
      </c>
      <c r="BI48" s="23">
        <v>875.1588426170631</v>
      </c>
      <c r="BJ48" s="23">
        <v>9092.8242360366203</v>
      </c>
      <c r="BK48" s="23">
        <v>3291.8686960361788</v>
      </c>
      <c r="BL48" s="23">
        <v>13563.977059451143</v>
      </c>
      <c r="BM48" s="23">
        <v>9614.8740294040981</v>
      </c>
      <c r="BN48" s="23">
        <v>11713.508885293726</v>
      </c>
      <c r="BO48" s="23">
        <v>8241.0391787701847</v>
      </c>
      <c r="BP48" s="23">
        <v>60588.071414055412</v>
      </c>
      <c r="BQ48" s="23">
        <v>2693.0421781714754</v>
      </c>
      <c r="BR48" s="23">
        <v>10042.363861846068</v>
      </c>
      <c r="BS48" s="23">
        <v>0</v>
      </c>
      <c r="BT48" s="64">
        <v>2087499.0017004488</v>
      </c>
      <c r="BU48" s="23">
        <v>1712722</v>
      </c>
      <c r="BV48" s="23">
        <v>0</v>
      </c>
      <c r="BW48" s="23">
        <v>0</v>
      </c>
      <c r="BX48" s="23">
        <v>0</v>
      </c>
      <c r="BY48" s="23">
        <v>0</v>
      </c>
      <c r="BZ48" s="23">
        <v>5563386</v>
      </c>
      <c r="CA48" s="23">
        <v>2148416</v>
      </c>
      <c r="CB48" s="23">
        <v>0</v>
      </c>
      <c r="CC48" s="23">
        <v>0</v>
      </c>
      <c r="CD48" s="23">
        <v>13425</v>
      </c>
      <c r="CE48" s="23">
        <v>0</v>
      </c>
      <c r="CF48" s="23">
        <v>71497.999999999985</v>
      </c>
      <c r="CG48" s="23">
        <v>0</v>
      </c>
      <c r="CH48" s="23">
        <v>0</v>
      </c>
      <c r="CI48" s="23">
        <v>6310.9982995504497</v>
      </c>
      <c r="CJ48" s="34">
        <f t="shared" si="1"/>
        <v>11603257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66950.000007067123</v>
      </c>
      <c r="D49" s="23">
        <v>27452.124927782319</v>
      </c>
      <c r="E49" s="23">
        <v>22723</v>
      </c>
      <c r="F49" s="23">
        <v>61828.000000150671</v>
      </c>
      <c r="G49" s="23">
        <v>641361.00007009122</v>
      </c>
      <c r="H49" s="23">
        <v>96541.00000113975</v>
      </c>
      <c r="I49" s="23">
        <v>163019.00000156832</v>
      </c>
      <c r="J49" s="23">
        <v>147095.00000763498</v>
      </c>
      <c r="K49" s="23">
        <v>191500.00004032245</v>
      </c>
      <c r="L49" s="23">
        <v>8048.0000001623894</v>
      </c>
      <c r="M49" s="23">
        <v>153312.00013614426</v>
      </c>
      <c r="N49" s="23">
        <v>365904.00031000865</v>
      </c>
      <c r="O49" s="23">
        <v>227636.00002237994</v>
      </c>
      <c r="P49" s="23">
        <v>149513.00001659722</v>
      </c>
      <c r="Q49" s="23">
        <v>55598.000001468536</v>
      </c>
      <c r="R49" s="23">
        <v>779837.0000555974</v>
      </c>
      <c r="S49" s="23">
        <v>379319.00003259472</v>
      </c>
      <c r="T49" s="23">
        <v>225400.00001146336</v>
      </c>
      <c r="U49" s="23">
        <v>1075200.0001256887</v>
      </c>
      <c r="V49" s="23">
        <v>8429.0000009341584</v>
      </c>
      <c r="W49" s="23">
        <v>14214.000000466744</v>
      </c>
      <c r="X49" s="23">
        <v>516706.0006070105</v>
      </c>
      <c r="Y49" s="23">
        <v>215482.00001255822</v>
      </c>
      <c r="Z49" s="23">
        <v>37352.000002540306</v>
      </c>
      <c r="AA49" s="23">
        <v>22013.000000002343</v>
      </c>
      <c r="AB49" s="23">
        <v>171990.0000011019</v>
      </c>
      <c r="AC49" s="23">
        <v>804118.2938124229</v>
      </c>
      <c r="AD49" s="23">
        <v>1604301.0000092417</v>
      </c>
      <c r="AE49" s="23">
        <v>7488129.0003380179</v>
      </c>
      <c r="AF49" s="23">
        <v>12032242.000044042</v>
      </c>
      <c r="AG49" s="23">
        <v>749577.0000002</v>
      </c>
      <c r="AH49" s="23">
        <v>84162</v>
      </c>
      <c r="AI49" s="23">
        <v>271343</v>
      </c>
      <c r="AJ49" s="23">
        <v>1189287.0000002491</v>
      </c>
      <c r="AK49" s="23">
        <v>259529.00000199827</v>
      </c>
      <c r="AL49" s="23">
        <v>4126154.0000973903</v>
      </c>
      <c r="AM49" s="23">
        <v>408299.00000843586</v>
      </c>
      <c r="AN49" s="23">
        <v>370389.00034761272</v>
      </c>
      <c r="AO49" s="23">
        <v>565807.00033025478</v>
      </c>
      <c r="AP49" s="23">
        <v>1555338.0001004096</v>
      </c>
      <c r="AQ49" s="23">
        <v>2362853.0000407435</v>
      </c>
      <c r="AR49" s="23">
        <v>557720.00000010943</v>
      </c>
      <c r="AS49" s="23">
        <v>784021.00000006915</v>
      </c>
      <c r="AT49" s="23">
        <v>493789.00000045606</v>
      </c>
      <c r="AU49" s="23">
        <v>55268.256583878829</v>
      </c>
      <c r="AV49" s="23">
        <v>1.0111669602533191E-7</v>
      </c>
      <c r="AW49" s="23">
        <v>0</v>
      </c>
      <c r="AX49" s="23">
        <v>2064764.0000453505</v>
      </c>
      <c r="AY49" s="23">
        <v>1085184.8201609596</v>
      </c>
      <c r="AZ49" s="23">
        <v>433527.00001854223</v>
      </c>
      <c r="BA49" s="23">
        <v>375570.72176181059</v>
      </c>
      <c r="BB49" s="23">
        <v>352859.00000683143</v>
      </c>
      <c r="BC49" s="23">
        <v>571314.00000338641</v>
      </c>
      <c r="BD49" s="23">
        <v>517585.00012871786</v>
      </c>
      <c r="BE49" s="23">
        <v>265106.0529972373</v>
      </c>
      <c r="BF49" s="23">
        <v>168565.94174992721</v>
      </c>
      <c r="BG49" s="23">
        <v>715559.0975746935</v>
      </c>
      <c r="BH49" s="23">
        <v>4798695.2206942979</v>
      </c>
      <c r="BI49" s="23">
        <v>8163.0000001864964</v>
      </c>
      <c r="BJ49" s="23">
        <v>2003906.0534753976</v>
      </c>
      <c r="BK49" s="23">
        <v>194550.00000003749</v>
      </c>
      <c r="BL49" s="23">
        <v>1488137.3354365611</v>
      </c>
      <c r="BM49" s="23">
        <v>1117903.5708356788</v>
      </c>
      <c r="BN49" s="23">
        <v>678962.8876245782</v>
      </c>
      <c r="BO49" s="23">
        <v>331292.72890138056</v>
      </c>
      <c r="BP49" s="23">
        <v>974538.08894665982</v>
      </c>
      <c r="BQ49" s="23">
        <v>500234.00000323908</v>
      </c>
      <c r="BR49" s="23">
        <v>278238.00000383303</v>
      </c>
      <c r="BS49" s="23">
        <v>0</v>
      </c>
      <c r="BT49" s="64">
        <v>60511405.198477425</v>
      </c>
      <c r="BU49" s="23">
        <v>61516.000000000015</v>
      </c>
      <c r="BV49" s="23">
        <v>0</v>
      </c>
      <c r="BW49" s="23">
        <v>0</v>
      </c>
      <c r="BX49" s="23">
        <v>0</v>
      </c>
      <c r="BY49" s="23">
        <v>1058279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24440.999999999996</v>
      </c>
      <c r="CG49" s="23">
        <v>0</v>
      </c>
      <c r="CH49" s="23">
        <v>0</v>
      </c>
      <c r="CI49" s="23">
        <v>38468.996765885604</v>
      </c>
      <c r="CJ49" s="34">
        <f t="shared" si="1"/>
        <v>61694110.195243314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73453001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38723.999999999993</v>
      </c>
      <c r="CG50" s="23">
        <v>0</v>
      </c>
      <c r="CH50" s="23">
        <v>0</v>
      </c>
      <c r="CI50" s="23">
        <v>0</v>
      </c>
      <c r="CJ50" s="34">
        <f t="shared" si="1"/>
        <v>73491725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117645114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117645114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98698.198805729189</v>
      </c>
      <c r="D52" s="23">
        <v>50844.511769539567</v>
      </c>
      <c r="E52" s="23">
        <v>5846.1614920265556</v>
      </c>
      <c r="F52" s="23">
        <v>91150.62545020727</v>
      </c>
      <c r="G52" s="23">
        <v>302876.13517972687</v>
      </c>
      <c r="H52" s="23">
        <v>21724.227877894416</v>
      </c>
      <c r="I52" s="23">
        <v>17670.605485760127</v>
      </c>
      <c r="J52" s="23">
        <v>8320.2596810897776</v>
      </c>
      <c r="K52" s="23">
        <v>23309.159825902727</v>
      </c>
      <c r="L52" s="23">
        <v>46790.388631691734</v>
      </c>
      <c r="M52" s="23">
        <v>225848.28553112518</v>
      </c>
      <c r="N52" s="23">
        <v>1579782.7120155601</v>
      </c>
      <c r="O52" s="23">
        <v>30575.947282044286</v>
      </c>
      <c r="P52" s="23">
        <v>56294.216408341483</v>
      </c>
      <c r="Q52" s="23">
        <v>3208.6856052720736</v>
      </c>
      <c r="R52" s="23">
        <v>61306.732737525468</v>
      </c>
      <c r="S52" s="23">
        <v>146539.06352645662</v>
      </c>
      <c r="T52" s="23">
        <v>63736.594126196098</v>
      </c>
      <c r="U52" s="23">
        <v>575979.14350172959</v>
      </c>
      <c r="V52" s="23">
        <v>48927.355490981725</v>
      </c>
      <c r="W52" s="23">
        <v>12602.799589996139</v>
      </c>
      <c r="X52" s="23">
        <v>178427.39300275751</v>
      </c>
      <c r="Y52" s="23">
        <v>142619.15329074112</v>
      </c>
      <c r="Z52" s="23">
        <v>1788100.4521626893</v>
      </c>
      <c r="AA52" s="23">
        <v>151883.8593247984</v>
      </c>
      <c r="AB52" s="23">
        <v>717332.5005664631</v>
      </c>
      <c r="AC52" s="23">
        <v>593489.54426156974</v>
      </c>
      <c r="AD52" s="23">
        <v>494558.4572388379</v>
      </c>
      <c r="AE52" s="23">
        <v>5935752.0210366333</v>
      </c>
      <c r="AF52" s="23">
        <v>2366764.3640883989</v>
      </c>
      <c r="AG52" s="23">
        <v>616114.1652173358</v>
      </c>
      <c r="AH52" s="23">
        <v>561848.65905965981</v>
      </c>
      <c r="AI52" s="23">
        <v>27827.28811832163</v>
      </c>
      <c r="AJ52" s="23">
        <v>1609210.3173459671</v>
      </c>
      <c r="AK52" s="23">
        <v>166407.55162269625</v>
      </c>
      <c r="AL52" s="23">
        <v>783799.37420610758</v>
      </c>
      <c r="AM52" s="23">
        <v>381937.56277469685</v>
      </c>
      <c r="AN52" s="23">
        <v>419423.45515201183</v>
      </c>
      <c r="AO52" s="23">
        <v>472057.15710893023</v>
      </c>
      <c r="AP52" s="23">
        <v>3863715.2482084762</v>
      </c>
      <c r="AQ52" s="23">
        <v>1305479.0161211207</v>
      </c>
      <c r="AR52" s="23">
        <v>138808.54274266615</v>
      </c>
      <c r="AS52" s="23">
        <v>92511.243477600379</v>
      </c>
      <c r="AT52" s="23">
        <v>424151.40919110546</v>
      </c>
      <c r="AU52" s="23">
        <v>729049.50055945187</v>
      </c>
      <c r="AV52" s="23">
        <v>66258.907948867767</v>
      </c>
      <c r="AW52" s="23">
        <v>25718.747890941482</v>
      </c>
      <c r="AX52" s="23">
        <v>2561912.2667623158</v>
      </c>
      <c r="AY52" s="23">
        <v>3425162.5493746614</v>
      </c>
      <c r="AZ52" s="23">
        <v>457799.98622126767</v>
      </c>
      <c r="BA52" s="23">
        <v>2439.9032595341191</v>
      </c>
      <c r="BB52" s="23">
        <v>1010566.217412363</v>
      </c>
      <c r="BC52" s="23">
        <v>1247944.7735561922</v>
      </c>
      <c r="BD52" s="23">
        <v>2297209.2900709617</v>
      </c>
      <c r="BE52" s="23">
        <v>1001033.5129152063</v>
      </c>
      <c r="BF52" s="23">
        <v>14537.775620442286</v>
      </c>
      <c r="BG52" s="23">
        <v>3355751.7746623708</v>
      </c>
      <c r="BH52" s="23">
        <v>994161.15297174198</v>
      </c>
      <c r="BI52" s="23">
        <v>43476.275385962799</v>
      </c>
      <c r="BJ52" s="23">
        <v>689183.18800450314</v>
      </c>
      <c r="BK52" s="23">
        <v>107876.94601193367</v>
      </c>
      <c r="BL52" s="23">
        <v>423668.24557877239</v>
      </c>
      <c r="BM52" s="23">
        <v>347123.72550912126</v>
      </c>
      <c r="BN52" s="23">
        <v>488608.80409005663</v>
      </c>
      <c r="BO52" s="23">
        <v>252216.82851816705</v>
      </c>
      <c r="BP52" s="23">
        <v>436707.91647256631</v>
      </c>
      <c r="BQ52" s="23">
        <v>129621.54800876878</v>
      </c>
      <c r="BR52" s="23">
        <v>287885.26205510547</v>
      </c>
      <c r="BS52" s="23">
        <v>0</v>
      </c>
      <c r="BT52" s="64">
        <v>47100165.644195661</v>
      </c>
      <c r="BU52" s="23">
        <v>516020.58283949166</v>
      </c>
      <c r="BV52" s="23">
        <v>0</v>
      </c>
      <c r="BW52" s="23">
        <v>0</v>
      </c>
      <c r="BX52" s="23">
        <v>0</v>
      </c>
      <c r="BY52" s="23">
        <v>0</v>
      </c>
      <c r="BZ52" s="23">
        <v>1958773.9960924587</v>
      </c>
      <c r="CA52" s="23">
        <v>756863.53394152003</v>
      </c>
      <c r="CB52" s="23">
        <v>0</v>
      </c>
      <c r="CC52" s="23">
        <v>0</v>
      </c>
      <c r="CD52" s="23">
        <v>64706.000000000007</v>
      </c>
      <c r="CE52" s="23">
        <v>0</v>
      </c>
      <c r="CF52" s="23">
        <v>1293555</v>
      </c>
      <c r="CG52" s="23">
        <v>0</v>
      </c>
      <c r="CH52" s="23">
        <v>0</v>
      </c>
      <c r="CI52" s="23">
        <v>9158439.5255495161</v>
      </c>
      <c r="CJ52" s="34">
        <f t="shared" si="1"/>
        <v>60848524.282618649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27601.322501125243</v>
      </c>
      <c r="D53" s="23">
        <v>10599.932203660537</v>
      </c>
      <c r="E53" s="23">
        <v>9097.625838225511</v>
      </c>
      <c r="F53" s="23">
        <v>171588.96840614904</v>
      </c>
      <c r="G53" s="23">
        <v>661475.55176249251</v>
      </c>
      <c r="H53" s="23">
        <v>3457.3235671441253</v>
      </c>
      <c r="I53" s="23">
        <v>6774.2098065142054</v>
      </c>
      <c r="J53" s="23">
        <v>14862.597025154613</v>
      </c>
      <c r="K53" s="23">
        <v>76515.955926409064</v>
      </c>
      <c r="L53" s="23">
        <v>7853.7511485159657</v>
      </c>
      <c r="M53" s="23">
        <v>100717.54570812114</v>
      </c>
      <c r="N53" s="23">
        <v>326231.74782915675</v>
      </c>
      <c r="O53" s="23">
        <v>9317.7863732416135</v>
      </c>
      <c r="P53" s="23">
        <v>48171.585580787636</v>
      </c>
      <c r="Q53" s="23">
        <v>36.740237702343485</v>
      </c>
      <c r="R53" s="23">
        <v>92960.764960873523</v>
      </c>
      <c r="S53" s="23">
        <v>30547.783079536981</v>
      </c>
      <c r="T53" s="23">
        <v>32880.165684642205</v>
      </c>
      <c r="U53" s="23">
        <v>2765564.8417751542</v>
      </c>
      <c r="V53" s="23">
        <v>6106.1380627223734</v>
      </c>
      <c r="W53" s="23">
        <v>7889.4847989496939</v>
      </c>
      <c r="X53" s="23">
        <v>34200.276901694808</v>
      </c>
      <c r="Y53" s="23">
        <v>45729.753936479567</v>
      </c>
      <c r="Z53" s="23">
        <v>315990.96673896466</v>
      </c>
      <c r="AA53" s="23">
        <v>206134.21165518183</v>
      </c>
      <c r="AB53" s="23">
        <v>1609433.0541530433</v>
      </c>
      <c r="AC53" s="23">
        <v>20754542.345783416</v>
      </c>
      <c r="AD53" s="23">
        <v>95903.616877232591</v>
      </c>
      <c r="AE53" s="23">
        <v>1928086.8703436847</v>
      </c>
      <c r="AF53" s="23">
        <v>513510.27729974664</v>
      </c>
      <c r="AG53" s="23">
        <v>209926.23903971724</v>
      </c>
      <c r="AH53" s="23">
        <v>106256.93351313352</v>
      </c>
      <c r="AI53" s="23">
        <v>277.70503155840288</v>
      </c>
      <c r="AJ53" s="23">
        <v>787089.03748777451</v>
      </c>
      <c r="AK53" s="23">
        <v>402210.30250008334</v>
      </c>
      <c r="AL53" s="23">
        <v>488254.01180673391</v>
      </c>
      <c r="AM53" s="23">
        <v>62454.219755955135</v>
      </c>
      <c r="AN53" s="23">
        <v>235296.33636247899</v>
      </c>
      <c r="AO53" s="23">
        <v>952424.96723994217</v>
      </c>
      <c r="AP53" s="23">
        <v>993112.19525364845</v>
      </c>
      <c r="AQ53" s="23">
        <v>77087.859868449188</v>
      </c>
      <c r="AR53" s="23">
        <v>5409.4920074287911</v>
      </c>
      <c r="AS53" s="23">
        <v>4476.9421585697128</v>
      </c>
      <c r="AT53" s="23">
        <v>190692.84047960071</v>
      </c>
      <c r="AU53" s="23">
        <v>58759.35753254225</v>
      </c>
      <c r="AV53" s="23">
        <v>844.89676944335395</v>
      </c>
      <c r="AW53" s="23">
        <v>358.81856325641274</v>
      </c>
      <c r="AX53" s="23">
        <v>447889.07957647927</v>
      </c>
      <c r="AY53" s="23">
        <v>3562115.2820829479</v>
      </c>
      <c r="AZ53" s="23">
        <v>74573.183711992213</v>
      </c>
      <c r="BA53" s="23">
        <v>1.2639257926157625</v>
      </c>
      <c r="BB53" s="23">
        <v>8990.9406905937649</v>
      </c>
      <c r="BC53" s="23">
        <v>570930.07147092884</v>
      </c>
      <c r="BD53" s="23">
        <v>392872.72836545337</v>
      </c>
      <c r="BE53" s="23">
        <v>116279.50155542776</v>
      </c>
      <c r="BF53" s="23">
        <v>65.023287422842756</v>
      </c>
      <c r="BG53" s="23">
        <v>373931.24107303045</v>
      </c>
      <c r="BH53" s="23">
        <v>706225.4114089139</v>
      </c>
      <c r="BI53" s="23">
        <v>3581.5988600954365</v>
      </c>
      <c r="BJ53" s="23">
        <v>403245.70731977205</v>
      </c>
      <c r="BK53" s="23">
        <v>38249.877204856472</v>
      </c>
      <c r="BL53" s="23">
        <v>93850.224876537191</v>
      </c>
      <c r="BM53" s="23">
        <v>146396.88149692613</v>
      </c>
      <c r="BN53" s="23">
        <v>88706.124570105167</v>
      </c>
      <c r="BO53" s="23">
        <v>97510.478493895702</v>
      </c>
      <c r="BP53" s="23">
        <v>125346.78832802898</v>
      </c>
      <c r="BQ53" s="23">
        <v>6919.7651572861669</v>
      </c>
      <c r="BR53" s="23">
        <v>17749.219246786412</v>
      </c>
      <c r="BS53" s="23">
        <v>0</v>
      </c>
      <c r="BT53" s="64">
        <v>41764145.744039319</v>
      </c>
      <c r="BU53" s="23">
        <v>503200</v>
      </c>
      <c r="BV53" s="23">
        <v>0</v>
      </c>
      <c r="BW53" s="23">
        <v>0</v>
      </c>
      <c r="BX53" s="23">
        <v>0</v>
      </c>
      <c r="BY53" s="23">
        <v>622892</v>
      </c>
      <c r="BZ53" s="23">
        <v>0</v>
      </c>
      <c r="CA53" s="23">
        <v>0</v>
      </c>
      <c r="CB53" s="23">
        <v>0</v>
      </c>
      <c r="CC53" s="23">
        <v>0</v>
      </c>
      <c r="CD53" s="23">
        <v>1511296.9632476368</v>
      </c>
      <c r="CE53" s="23">
        <v>0</v>
      </c>
      <c r="CF53" s="23">
        <v>638658.0087051997</v>
      </c>
      <c r="CG53" s="23">
        <v>0</v>
      </c>
      <c r="CH53" s="23">
        <v>2352</v>
      </c>
      <c r="CI53" s="23">
        <v>17861665.809403073</v>
      </c>
      <c r="CJ53" s="34">
        <f t="shared" si="1"/>
        <v>62904210.525395229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1.8765377935646855E-3</v>
      </c>
      <c r="D54" s="23">
        <v>0</v>
      </c>
      <c r="E54" s="23">
        <v>0</v>
      </c>
      <c r="F54" s="23">
        <v>4.0007675515426567E-5</v>
      </c>
      <c r="G54" s="23">
        <v>1.8611392837885255E-2</v>
      </c>
      <c r="H54" s="23">
        <v>3.026358387878045E-4</v>
      </c>
      <c r="I54" s="23">
        <v>4.1643544914279559E-4</v>
      </c>
      <c r="J54" s="23">
        <v>2.0273222772850489E-3</v>
      </c>
      <c r="K54" s="23">
        <v>1.0706854121438457E-2</v>
      </c>
      <c r="L54" s="23">
        <v>4.3119383611070852E-5</v>
      </c>
      <c r="M54" s="23">
        <v>3.6150491066011495E-2</v>
      </c>
      <c r="N54" s="23">
        <v>8.2316859244337237E-2</v>
      </c>
      <c r="O54" s="23">
        <v>5.9425623091702824E-3</v>
      </c>
      <c r="P54" s="23">
        <v>4.40706772288821E-3</v>
      </c>
      <c r="Q54" s="23">
        <v>3.8994147735702423E-4</v>
      </c>
      <c r="R54" s="23">
        <v>1.4762832265192401E-2</v>
      </c>
      <c r="S54" s="23">
        <v>8.6549048972250232E-3</v>
      </c>
      <c r="T54" s="23">
        <v>3.0438728591592433E-3</v>
      </c>
      <c r="U54" s="23">
        <v>2757911.0333742248</v>
      </c>
      <c r="V54" s="23">
        <v>2.4804758819564469E-4</v>
      </c>
      <c r="W54" s="23">
        <v>1.239348881522325E-4</v>
      </c>
      <c r="X54" s="23">
        <v>0.16117998922034607</v>
      </c>
      <c r="Y54" s="23">
        <v>3.3345953012380099E-3</v>
      </c>
      <c r="Z54" s="23">
        <v>6.7452940919009185E-4</v>
      </c>
      <c r="AA54" s="23">
        <v>6.2234161912885769E-7</v>
      </c>
      <c r="AB54" s="23">
        <v>2.9258946693615294E-4</v>
      </c>
      <c r="AC54" s="23">
        <v>4.9529502288098084E-4</v>
      </c>
      <c r="AD54" s="23">
        <v>2.4540708161162653E-3</v>
      </c>
      <c r="AE54" s="23">
        <v>8.975410831076383E-2</v>
      </c>
      <c r="AF54" s="23">
        <v>1.1694510270995955E-2</v>
      </c>
      <c r="AG54" s="23">
        <v>5.3076849517132575E-5</v>
      </c>
      <c r="AH54" s="23">
        <v>0</v>
      </c>
      <c r="AI54" s="23">
        <v>0</v>
      </c>
      <c r="AJ54" s="23">
        <v>6.6146023518838583E-5</v>
      </c>
      <c r="AK54" s="23">
        <v>5.3059068328014606E-4</v>
      </c>
      <c r="AL54" s="23">
        <v>2.5860072393715836E-2</v>
      </c>
      <c r="AM54" s="23">
        <v>2.2399852991359381E-3</v>
      </c>
      <c r="AN54" s="23">
        <v>9.2301885993531813E-2</v>
      </c>
      <c r="AO54" s="23">
        <v>8.769282396226348E-2</v>
      </c>
      <c r="AP54" s="23">
        <v>2.666182621104498E-2</v>
      </c>
      <c r="AQ54" s="23">
        <v>1.0818608895044881E-2</v>
      </c>
      <c r="AR54" s="23">
        <v>2.907224420787664E-5</v>
      </c>
      <c r="AS54" s="23">
        <v>1.8403530737096219E-5</v>
      </c>
      <c r="AT54" s="23">
        <v>1.2108989789335773E-4</v>
      </c>
      <c r="AU54" s="23">
        <v>2.3711215688809474E-4</v>
      </c>
      <c r="AV54" s="23">
        <v>2.6849595568130715E-5</v>
      </c>
      <c r="AW54" s="23">
        <v>0</v>
      </c>
      <c r="AX54" s="23">
        <v>1.2042043612306626E-2</v>
      </c>
      <c r="AY54" s="23">
        <v>3.4745332595964122E-3</v>
      </c>
      <c r="AZ54" s="23">
        <v>302183.01537277334</v>
      </c>
      <c r="BA54" s="23">
        <v>0</v>
      </c>
      <c r="BB54" s="23">
        <v>1.8139480078694405E-3</v>
      </c>
      <c r="BC54" s="23">
        <v>8.9919473369560955E-4</v>
      </c>
      <c r="BD54" s="23">
        <v>3.4178557192828911E-2</v>
      </c>
      <c r="BE54" s="23">
        <v>1.252506961469621E-3</v>
      </c>
      <c r="BF54" s="23">
        <v>5.5423966480704263E-4</v>
      </c>
      <c r="BG54" s="23">
        <v>1.9348334220879414E-2</v>
      </c>
      <c r="BH54" s="23">
        <v>534928.99132805713</v>
      </c>
      <c r="BI54" s="23">
        <v>4.9520611693539096E-5</v>
      </c>
      <c r="BJ54" s="23">
        <v>347647.6653350282</v>
      </c>
      <c r="BK54" s="23">
        <v>9.957465906061723E-6</v>
      </c>
      <c r="BL54" s="23">
        <v>436821.8851649643</v>
      </c>
      <c r="BM54" s="23">
        <v>28900.593570291847</v>
      </c>
      <c r="BN54" s="23">
        <v>5.9418510616055641E-3</v>
      </c>
      <c r="BO54" s="23">
        <v>5.4539352322085389E-3</v>
      </c>
      <c r="BP54" s="23">
        <v>64429.724736389406</v>
      </c>
      <c r="BQ54" s="23">
        <v>8.600761176360812E-4</v>
      </c>
      <c r="BR54" s="23">
        <v>1.0177952651124517E-3</v>
      </c>
      <c r="BS54" s="23">
        <v>0</v>
      </c>
      <c r="BT54" s="64">
        <v>4472823.7023808965</v>
      </c>
      <c r="BU54" s="23">
        <v>55807.000000000015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69052</v>
      </c>
      <c r="CE54" s="23">
        <v>0</v>
      </c>
      <c r="CF54" s="23">
        <v>6556061.1563755907</v>
      </c>
      <c r="CG54" s="23">
        <v>0</v>
      </c>
      <c r="CH54" s="23">
        <v>0</v>
      </c>
      <c r="CI54" s="23">
        <v>8398332.1412430685</v>
      </c>
      <c r="CJ54" s="34">
        <f t="shared" si="1"/>
        <v>19552075.999999553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81</v>
      </c>
      <c r="D55" s="23">
        <v>1449.6321253885051</v>
      </c>
      <c r="E55" s="23">
        <v>15.999999999999998</v>
      </c>
      <c r="F55" s="23">
        <v>8</v>
      </c>
      <c r="G55" s="23">
        <v>78</v>
      </c>
      <c r="H55" s="23">
        <v>5</v>
      </c>
      <c r="I55" s="23">
        <v>2.9999999999999996</v>
      </c>
      <c r="J55" s="23">
        <v>3.0000000000000004</v>
      </c>
      <c r="K55" s="23">
        <v>5</v>
      </c>
      <c r="L55" s="23">
        <v>26</v>
      </c>
      <c r="M55" s="23">
        <v>37</v>
      </c>
      <c r="N55" s="23">
        <v>5277</v>
      </c>
      <c r="O55" s="23">
        <v>4</v>
      </c>
      <c r="P55" s="23">
        <v>19</v>
      </c>
      <c r="Q55" s="23">
        <v>1</v>
      </c>
      <c r="R55" s="23">
        <v>11</v>
      </c>
      <c r="S55" s="23">
        <v>40</v>
      </c>
      <c r="T55" s="23">
        <v>11</v>
      </c>
      <c r="U55" s="23">
        <v>112</v>
      </c>
      <c r="V55" s="23">
        <v>7</v>
      </c>
      <c r="W55" s="23">
        <v>15</v>
      </c>
      <c r="X55" s="23">
        <v>29.999999999999996</v>
      </c>
      <c r="Y55" s="23">
        <v>37</v>
      </c>
      <c r="Z55" s="23">
        <v>119</v>
      </c>
      <c r="AA55" s="23">
        <v>68</v>
      </c>
      <c r="AB55" s="23">
        <v>164</v>
      </c>
      <c r="AC55" s="23">
        <v>2567.8959807194797</v>
      </c>
      <c r="AD55" s="23">
        <v>240</v>
      </c>
      <c r="AE55" s="23">
        <v>263</v>
      </c>
      <c r="AF55" s="23">
        <v>917.00000000000011</v>
      </c>
      <c r="AG55" s="23">
        <v>390</v>
      </c>
      <c r="AH55" s="23">
        <v>0</v>
      </c>
      <c r="AI55" s="23">
        <v>3</v>
      </c>
      <c r="AJ55" s="23">
        <v>560.0233236117524</v>
      </c>
      <c r="AK55" s="23">
        <v>144</v>
      </c>
      <c r="AL55" s="23">
        <v>400</v>
      </c>
      <c r="AM55" s="23">
        <v>87</v>
      </c>
      <c r="AN55" s="23">
        <v>119.00001578052215</v>
      </c>
      <c r="AO55" s="23">
        <v>390</v>
      </c>
      <c r="AP55" s="23">
        <v>1287</v>
      </c>
      <c r="AQ55" s="23">
        <v>578</v>
      </c>
      <c r="AR55" s="23">
        <v>9</v>
      </c>
      <c r="AS55" s="23">
        <v>50</v>
      </c>
      <c r="AT55" s="23">
        <v>268</v>
      </c>
      <c r="AU55" s="23">
        <v>319.29553650431694</v>
      </c>
      <c r="AV55" s="23">
        <v>1.9999999999999998</v>
      </c>
      <c r="AW55" s="23">
        <v>1</v>
      </c>
      <c r="AX55" s="23">
        <v>851</v>
      </c>
      <c r="AY55" s="23">
        <v>6894.689879175563</v>
      </c>
      <c r="AZ55" s="23">
        <v>6481.800699816924</v>
      </c>
      <c r="BA55" s="23">
        <v>8.1884631468629916</v>
      </c>
      <c r="BB55" s="23">
        <v>151</v>
      </c>
      <c r="BC55" s="23">
        <v>556.99999999999989</v>
      </c>
      <c r="BD55" s="23">
        <v>522</v>
      </c>
      <c r="BE55" s="23">
        <v>1113.4238214335878</v>
      </c>
      <c r="BF55" s="23">
        <v>197.68288526845205</v>
      </c>
      <c r="BG55" s="23">
        <v>559.31425782093299</v>
      </c>
      <c r="BH55" s="23">
        <v>74717.836783147577</v>
      </c>
      <c r="BI55" s="23">
        <v>1</v>
      </c>
      <c r="BJ55" s="23">
        <v>39486.106612659394</v>
      </c>
      <c r="BK55" s="23">
        <v>67</v>
      </c>
      <c r="BL55" s="23">
        <v>36699.980206089262</v>
      </c>
      <c r="BM55" s="23">
        <v>14163.228051354374</v>
      </c>
      <c r="BN55" s="23">
        <v>1962.3968409617451</v>
      </c>
      <c r="BO55" s="23">
        <v>852.85151511151639</v>
      </c>
      <c r="BP55" s="23">
        <v>2047.4053052994111</v>
      </c>
      <c r="BQ55" s="23">
        <v>0</v>
      </c>
      <c r="BR55" s="23">
        <v>89</v>
      </c>
      <c r="BS55" s="23">
        <v>0</v>
      </c>
      <c r="BT55" s="64">
        <v>203644.75230329015</v>
      </c>
      <c r="BU55" s="23">
        <v>0</v>
      </c>
      <c r="BV55" s="23">
        <v>0</v>
      </c>
      <c r="BW55" s="23">
        <v>0</v>
      </c>
      <c r="BX55" s="23">
        <v>0</v>
      </c>
      <c r="BY55" s="23">
        <v>2019121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1330696.5796189602</v>
      </c>
      <c r="CG55" s="23">
        <v>0</v>
      </c>
      <c r="CH55" s="23">
        <v>0</v>
      </c>
      <c r="CI55" s="23">
        <v>75613.233316600701</v>
      </c>
      <c r="CJ55" s="34">
        <f t="shared" si="1"/>
        <v>3629075.5652388511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16821.103760280235</v>
      </c>
      <c r="D56" s="23">
        <v>1211.4493358271036</v>
      </c>
      <c r="E56" s="23">
        <v>306.380341177616</v>
      </c>
      <c r="F56" s="23">
        <v>3481.503615473006</v>
      </c>
      <c r="G56" s="23">
        <v>1399946.0104207054</v>
      </c>
      <c r="H56" s="23">
        <v>38366.457478460376</v>
      </c>
      <c r="I56" s="23">
        <v>28176.28764310728</v>
      </c>
      <c r="J56" s="23">
        <v>3274.9916937270873</v>
      </c>
      <c r="K56" s="23">
        <v>26035.820117286414</v>
      </c>
      <c r="L56" s="23">
        <v>29952.875199631333</v>
      </c>
      <c r="M56" s="23">
        <v>118194.13022823403</v>
      </c>
      <c r="N56" s="23">
        <v>674188.48044309195</v>
      </c>
      <c r="O56" s="23">
        <v>46153.98500448696</v>
      </c>
      <c r="P56" s="23">
        <v>29816.889070602592</v>
      </c>
      <c r="Q56" s="23">
        <v>4194.1852073435075</v>
      </c>
      <c r="R56" s="23">
        <v>16563.305266067211</v>
      </c>
      <c r="S56" s="23">
        <v>67737.847141244085</v>
      </c>
      <c r="T56" s="23">
        <v>53998.486895845563</v>
      </c>
      <c r="U56" s="23">
        <v>295596.80946030538</v>
      </c>
      <c r="V56" s="23">
        <v>13016.735172970109</v>
      </c>
      <c r="W56" s="23">
        <v>4605.3204107340125</v>
      </c>
      <c r="X56" s="23">
        <v>498366.14664332551</v>
      </c>
      <c r="Y56" s="23">
        <v>30923.475656031351</v>
      </c>
      <c r="Z56" s="23">
        <v>91612.633221720404</v>
      </c>
      <c r="AA56" s="23">
        <v>27236.830015177842</v>
      </c>
      <c r="AB56" s="23">
        <v>182648.6340608662</v>
      </c>
      <c r="AC56" s="23">
        <v>7706.7291944977314</v>
      </c>
      <c r="AD56" s="23">
        <v>315905.97591713606</v>
      </c>
      <c r="AE56" s="23">
        <v>3605104.8177291695</v>
      </c>
      <c r="AF56" s="23">
        <v>1613027.3662491678</v>
      </c>
      <c r="AG56" s="23">
        <v>167862.26078072196</v>
      </c>
      <c r="AH56" s="23">
        <v>88470.118947161318</v>
      </c>
      <c r="AI56" s="23">
        <v>8660.8558359754879</v>
      </c>
      <c r="AJ56" s="23">
        <v>385265.21525621152</v>
      </c>
      <c r="AK56" s="23">
        <v>65739.666572238406</v>
      </c>
      <c r="AL56" s="23">
        <v>401053.56101044675</v>
      </c>
      <c r="AM56" s="23">
        <v>201651.14633940588</v>
      </c>
      <c r="AN56" s="23">
        <v>220997.01651181024</v>
      </c>
      <c r="AO56" s="23">
        <v>173297.79659280658</v>
      </c>
      <c r="AP56" s="23">
        <v>343255.38036754105</v>
      </c>
      <c r="AQ56" s="23">
        <v>442861.37624197826</v>
      </c>
      <c r="AR56" s="23">
        <v>12857.585945136852</v>
      </c>
      <c r="AS56" s="23">
        <v>33339.697173571702</v>
      </c>
      <c r="AT56" s="23">
        <v>122445.09303185716</v>
      </c>
      <c r="AU56" s="23">
        <v>30527.39352005488</v>
      </c>
      <c r="AV56" s="23">
        <v>239.28967773434726</v>
      </c>
      <c r="AW56" s="23">
        <v>80.08412411537816</v>
      </c>
      <c r="AX56" s="23">
        <v>319893.7834850474</v>
      </c>
      <c r="AY56" s="23">
        <v>524202.27976658096</v>
      </c>
      <c r="AZ56" s="23">
        <v>17611.148765934995</v>
      </c>
      <c r="BA56" s="23">
        <v>677.58441928747095</v>
      </c>
      <c r="BB56" s="23">
        <v>988639.38732890238</v>
      </c>
      <c r="BC56" s="23">
        <v>166547.80768975921</v>
      </c>
      <c r="BD56" s="23">
        <v>174543.326508809</v>
      </c>
      <c r="BE56" s="23">
        <v>139513.48103729961</v>
      </c>
      <c r="BF56" s="23">
        <v>10608.672305939137</v>
      </c>
      <c r="BG56" s="23">
        <v>226131.11860866711</v>
      </c>
      <c r="BH56" s="23">
        <v>60165.586021477291</v>
      </c>
      <c r="BI56" s="23">
        <v>8003.094338992486</v>
      </c>
      <c r="BJ56" s="23">
        <v>31605.97621213859</v>
      </c>
      <c r="BK56" s="23">
        <v>66307.250573405443</v>
      </c>
      <c r="BL56" s="23">
        <v>34123.636433282241</v>
      </c>
      <c r="BM56" s="23">
        <v>61748.01431987364</v>
      </c>
      <c r="BN56" s="23">
        <v>258635.66485043292</v>
      </c>
      <c r="BO56" s="23">
        <v>140578.60819185222</v>
      </c>
      <c r="BP56" s="23">
        <v>80828.846619425894</v>
      </c>
      <c r="BQ56" s="23">
        <v>55963.074102223916</v>
      </c>
      <c r="BR56" s="23">
        <v>107148.38107748814</v>
      </c>
      <c r="BS56" s="23">
        <v>0</v>
      </c>
      <c r="BT56" s="64">
        <v>15416251.923179287</v>
      </c>
      <c r="BU56" s="23">
        <v>53004.000000000007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</v>
      </c>
      <c r="CE56" s="23">
        <v>0</v>
      </c>
      <c r="CF56" s="23">
        <v>166667</v>
      </c>
      <c r="CG56" s="23">
        <v>0</v>
      </c>
      <c r="CH56" s="23">
        <v>0</v>
      </c>
      <c r="CI56" s="23">
        <v>2771236.9833748788</v>
      </c>
      <c r="CJ56" s="34">
        <f t="shared" si="1"/>
        <v>18407160.906554166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3833899.8238851945</v>
      </c>
      <c r="D57" s="23">
        <v>31448.990875032498</v>
      </c>
      <c r="E57" s="23">
        <v>148.50122951745112</v>
      </c>
      <c r="F57" s="23">
        <v>78.072787623347239</v>
      </c>
      <c r="G57" s="23">
        <v>111635.54676525191</v>
      </c>
      <c r="H57" s="23">
        <v>4498.8975252455029</v>
      </c>
      <c r="I57" s="23">
        <v>5483.4380220860376</v>
      </c>
      <c r="J57" s="23">
        <v>1341.0112710157941</v>
      </c>
      <c r="K57" s="23">
        <v>15003.963840243025</v>
      </c>
      <c r="L57" s="23">
        <v>5398.7634600625879</v>
      </c>
      <c r="M57" s="23">
        <v>52441.242518034691</v>
      </c>
      <c r="N57" s="23">
        <v>831743.67025361618</v>
      </c>
      <c r="O57" s="23">
        <v>14843.192789796618</v>
      </c>
      <c r="P57" s="23">
        <v>4455.8367345393954</v>
      </c>
      <c r="Q57" s="23">
        <v>72.313753727526532</v>
      </c>
      <c r="R57" s="23">
        <v>18678.102251511998</v>
      </c>
      <c r="S57" s="23">
        <v>49226.19400453836</v>
      </c>
      <c r="T57" s="23">
        <v>77142.643672864797</v>
      </c>
      <c r="U57" s="23">
        <v>260155.17356675494</v>
      </c>
      <c r="V57" s="23">
        <v>12290.950755934391</v>
      </c>
      <c r="W57" s="23">
        <v>7434.6794142260005</v>
      </c>
      <c r="X57" s="23">
        <v>109873.41567348469</v>
      </c>
      <c r="Y57" s="23">
        <v>7597.3265767549028</v>
      </c>
      <c r="Z57" s="23">
        <v>155756.9648868923</v>
      </c>
      <c r="AA57" s="23">
        <v>47715.342504002459</v>
      </c>
      <c r="AB57" s="23">
        <v>227108.13660980138</v>
      </c>
      <c r="AC57" s="23">
        <v>123310.75120208591</v>
      </c>
      <c r="AD57" s="23">
        <v>14386.15171894111</v>
      </c>
      <c r="AE57" s="23">
        <v>1181738.4157051449</v>
      </c>
      <c r="AF57" s="23">
        <v>703074.75733495352</v>
      </c>
      <c r="AG57" s="23">
        <v>46817.6123141594</v>
      </c>
      <c r="AH57" s="23">
        <v>74434.375176948175</v>
      </c>
      <c r="AI57" s="23">
        <v>670.42699524211173</v>
      </c>
      <c r="AJ57" s="23">
        <v>51277.482086153614</v>
      </c>
      <c r="AK57" s="23">
        <v>92659.668376065441</v>
      </c>
      <c r="AL57" s="23">
        <v>229466.93353764078</v>
      </c>
      <c r="AM57" s="23">
        <v>121136.27887635844</v>
      </c>
      <c r="AN57" s="23">
        <v>482687.30399978242</v>
      </c>
      <c r="AO57" s="23">
        <v>291970.68257067865</v>
      </c>
      <c r="AP57" s="23">
        <v>973620.00339469942</v>
      </c>
      <c r="AQ57" s="23">
        <v>227752.42934671964</v>
      </c>
      <c r="AR57" s="23">
        <v>3781.490690734428</v>
      </c>
      <c r="AS57" s="23">
        <v>23032.424230631641</v>
      </c>
      <c r="AT57" s="23">
        <v>78663.540225249715</v>
      </c>
      <c r="AU57" s="23">
        <v>6948.9850684719167</v>
      </c>
      <c r="AV57" s="23">
        <v>25.769002336111818</v>
      </c>
      <c r="AW57" s="23">
        <v>24.297326068968999</v>
      </c>
      <c r="AX57" s="23">
        <v>560944.21983418183</v>
      </c>
      <c r="AY57" s="23">
        <v>1816244.2706208115</v>
      </c>
      <c r="AZ57" s="23">
        <v>496432.83448410349</v>
      </c>
      <c r="BA57" s="23">
        <v>1963.2521848850081</v>
      </c>
      <c r="BB57" s="23">
        <v>151752.02274216793</v>
      </c>
      <c r="BC57" s="23">
        <v>478901.79729691986</v>
      </c>
      <c r="BD57" s="23">
        <v>186414.49149211159</v>
      </c>
      <c r="BE57" s="23">
        <v>181009.35410254073</v>
      </c>
      <c r="BF57" s="23">
        <v>7222.870898524543</v>
      </c>
      <c r="BG57" s="23">
        <v>562019.70771016832</v>
      </c>
      <c r="BH57" s="23">
        <v>310220.00023835164</v>
      </c>
      <c r="BI57" s="23">
        <v>2893.0801232300632</v>
      </c>
      <c r="BJ57" s="23">
        <v>297339.35258241033</v>
      </c>
      <c r="BK57" s="23">
        <v>11439.143725032651</v>
      </c>
      <c r="BL57" s="23">
        <v>111689.48468462391</v>
      </c>
      <c r="BM57" s="23">
        <v>277996.99710094626</v>
      </c>
      <c r="BN57" s="23">
        <v>325910.39147169673</v>
      </c>
      <c r="BO57" s="23">
        <v>497816.64050250535</v>
      </c>
      <c r="BP57" s="23">
        <v>111930.91808185558</v>
      </c>
      <c r="BQ57" s="23">
        <v>5475.8554947273387</v>
      </c>
      <c r="BR57" s="23">
        <v>13638.067889303962</v>
      </c>
      <c r="BS57" s="23">
        <v>0</v>
      </c>
      <c r="BT57" s="64">
        <v>17022206.728067916</v>
      </c>
      <c r="BU57" s="23">
        <v>1510621.299632878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20739</v>
      </c>
      <c r="CE57" s="23">
        <v>0</v>
      </c>
      <c r="CF57" s="23">
        <v>305132</v>
      </c>
      <c r="CG57" s="23">
        <v>0</v>
      </c>
      <c r="CH57" s="23">
        <v>0</v>
      </c>
      <c r="CI57" s="23">
        <v>732472.97229918919</v>
      </c>
      <c r="CJ57" s="34">
        <f t="shared" si="1"/>
        <v>19591171.999999981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323034.97624759382</v>
      </c>
      <c r="D58" s="23">
        <v>196603.12051411349</v>
      </c>
      <c r="E58" s="23">
        <v>4437.2978343918694</v>
      </c>
      <c r="F58" s="23">
        <v>77151.179113534017</v>
      </c>
      <c r="G58" s="23">
        <v>107839.40214167497</v>
      </c>
      <c r="H58" s="23">
        <v>17532.042932674492</v>
      </c>
      <c r="I58" s="23">
        <v>3888.4736133461906</v>
      </c>
      <c r="J58" s="23">
        <v>1908.2247601366164</v>
      </c>
      <c r="K58" s="23">
        <v>18173.496071159148</v>
      </c>
      <c r="L58" s="23">
        <v>5846.290838486987</v>
      </c>
      <c r="M58" s="23">
        <v>36358.735093805873</v>
      </c>
      <c r="N58" s="23">
        <v>265098.13043376961</v>
      </c>
      <c r="O58" s="23">
        <v>4613.0716385829373</v>
      </c>
      <c r="P58" s="23">
        <v>57962.341346395733</v>
      </c>
      <c r="Q58" s="23">
        <v>185.73077487322684</v>
      </c>
      <c r="R58" s="23">
        <v>13243.437767643447</v>
      </c>
      <c r="S58" s="23">
        <v>50803.618605297066</v>
      </c>
      <c r="T58" s="23">
        <v>27413.822452241307</v>
      </c>
      <c r="U58" s="23">
        <v>212595.32241983688</v>
      </c>
      <c r="V58" s="23">
        <v>6642.0236721337242</v>
      </c>
      <c r="W58" s="23">
        <v>5623.2624201456856</v>
      </c>
      <c r="X58" s="23">
        <v>1339336.2687997986</v>
      </c>
      <c r="Y58" s="23">
        <v>46260.256680566607</v>
      </c>
      <c r="Z58" s="23">
        <v>76042.647326298713</v>
      </c>
      <c r="AA58" s="23">
        <v>74245.117806114504</v>
      </c>
      <c r="AB58" s="23">
        <v>487148.49197621824</v>
      </c>
      <c r="AC58" s="23">
        <v>4207916.923880537</v>
      </c>
      <c r="AD58" s="23">
        <v>110295.70299406548</v>
      </c>
      <c r="AE58" s="23">
        <v>2125312.7648619721</v>
      </c>
      <c r="AF58" s="23">
        <v>1055837.2231294024</v>
      </c>
      <c r="AG58" s="23">
        <v>65375.187664678451</v>
      </c>
      <c r="AH58" s="23">
        <v>220390.81060758114</v>
      </c>
      <c r="AI58" s="23">
        <v>873522.53533895756</v>
      </c>
      <c r="AJ58" s="23">
        <v>2409410.525388075</v>
      </c>
      <c r="AK58" s="23">
        <v>43437.741991709714</v>
      </c>
      <c r="AL58" s="23">
        <v>370365.78716818313</v>
      </c>
      <c r="AM58" s="23">
        <v>136267.47689573158</v>
      </c>
      <c r="AN58" s="23">
        <v>244918.75762788378</v>
      </c>
      <c r="AO58" s="23">
        <v>134306.28907064925</v>
      </c>
      <c r="AP58" s="23">
        <v>993235.26093685138</v>
      </c>
      <c r="AQ58" s="23">
        <v>209760.59341535636</v>
      </c>
      <c r="AR58" s="23">
        <v>6799.2093848941113</v>
      </c>
      <c r="AS58" s="23">
        <v>8354.573991049132</v>
      </c>
      <c r="AT58" s="23">
        <v>202741.12433260016</v>
      </c>
      <c r="AU58" s="23">
        <v>59762.426506623829</v>
      </c>
      <c r="AV58" s="23">
        <v>396.80776137993246</v>
      </c>
      <c r="AW58" s="23">
        <v>24626.024603309259</v>
      </c>
      <c r="AX58" s="23">
        <v>640249.70210316335</v>
      </c>
      <c r="AY58" s="23">
        <v>991359.17721760995</v>
      </c>
      <c r="AZ58" s="23">
        <v>33242.118887518438</v>
      </c>
      <c r="BA58" s="23">
        <v>103.33078496654207</v>
      </c>
      <c r="BB58" s="23">
        <v>89607.648434189614</v>
      </c>
      <c r="BC58" s="23">
        <v>312311.74431671994</v>
      </c>
      <c r="BD58" s="23">
        <v>402228.80581638106</v>
      </c>
      <c r="BE58" s="23">
        <v>278686.00391398533</v>
      </c>
      <c r="BF58" s="23">
        <v>26570.558130156332</v>
      </c>
      <c r="BG58" s="23">
        <v>434783.23159992433</v>
      </c>
      <c r="BH58" s="23">
        <v>272595.99246563599</v>
      </c>
      <c r="BI58" s="23">
        <v>31829.383636355309</v>
      </c>
      <c r="BJ58" s="23">
        <v>498153.00803825527</v>
      </c>
      <c r="BK58" s="23">
        <v>12768.500081434655</v>
      </c>
      <c r="BL58" s="23">
        <v>325882.27349167137</v>
      </c>
      <c r="BM58" s="23">
        <v>329592.01111503516</v>
      </c>
      <c r="BN58" s="23">
        <v>223556.12767770482</v>
      </c>
      <c r="BO58" s="23">
        <v>278603.52533829596</v>
      </c>
      <c r="BP58" s="23">
        <v>145879.5915606161</v>
      </c>
      <c r="BQ58" s="23">
        <v>34179.559871446167</v>
      </c>
      <c r="BR58" s="23">
        <v>127674.45917622074</v>
      </c>
      <c r="BS58" s="23">
        <v>0</v>
      </c>
      <c r="BT58" s="64">
        <v>22452877.284489613</v>
      </c>
      <c r="BU58" s="23">
        <v>2369475.1766963927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6251.4867983687491</v>
      </c>
      <c r="CE58" s="23">
        <v>0</v>
      </c>
      <c r="CF58" s="23">
        <v>54130.919394878481</v>
      </c>
      <c r="CG58" s="23">
        <v>0</v>
      </c>
      <c r="CH58" s="23">
        <v>0</v>
      </c>
      <c r="CI58" s="23">
        <v>1560688.2876630218</v>
      </c>
      <c r="CJ58" s="34">
        <f t="shared" si="1"/>
        <v>26443423.155042272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21696.047318116882</v>
      </c>
      <c r="D59" s="23">
        <v>1043.6659713436472</v>
      </c>
      <c r="E59" s="23">
        <v>315.52568216814154</v>
      </c>
      <c r="F59" s="23">
        <v>998.13216576141758</v>
      </c>
      <c r="G59" s="23">
        <v>133340.7293150755</v>
      </c>
      <c r="H59" s="23">
        <v>2404.1531574923033</v>
      </c>
      <c r="I59" s="23">
        <v>4957.0884300502776</v>
      </c>
      <c r="J59" s="23">
        <v>1509.9193953074316</v>
      </c>
      <c r="K59" s="23">
        <v>11362.591041893298</v>
      </c>
      <c r="L59" s="23">
        <v>38050.616621013607</v>
      </c>
      <c r="M59" s="23">
        <v>52675.09746879607</v>
      </c>
      <c r="N59" s="23">
        <v>755245.73878040421</v>
      </c>
      <c r="O59" s="23">
        <v>4097.8573818490195</v>
      </c>
      <c r="P59" s="23">
        <v>13440.856831927433</v>
      </c>
      <c r="Q59" s="23">
        <v>51.336541861920495</v>
      </c>
      <c r="R59" s="23">
        <v>11424.320970764595</v>
      </c>
      <c r="S59" s="23">
        <v>37358.352957971743</v>
      </c>
      <c r="T59" s="23">
        <v>14304.025074157016</v>
      </c>
      <c r="U59" s="23">
        <v>98419.19232747682</v>
      </c>
      <c r="V59" s="23">
        <v>4967.1530396625994</v>
      </c>
      <c r="W59" s="23">
        <v>4769.5735914727884</v>
      </c>
      <c r="X59" s="23">
        <v>40339.103666392111</v>
      </c>
      <c r="Y59" s="23">
        <v>23771.47272475341</v>
      </c>
      <c r="Z59" s="23">
        <v>190656.41118849925</v>
      </c>
      <c r="AA59" s="23">
        <v>32078.603208226687</v>
      </c>
      <c r="AB59" s="23">
        <v>238998.30218178147</v>
      </c>
      <c r="AC59" s="23">
        <v>48911.76348976286</v>
      </c>
      <c r="AD59" s="23">
        <v>65626.273768419502</v>
      </c>
      <c r="AE59" s="23">
        <v>2227044.7093446623</v>
      </c>
      <c r="AF59" s="23">
        <v>585567.88882670354</v>
      </c>
      <c r="AG59" s="23">
        <v>73889.626268672262</v>
      </c>
      <c r="AH59" s="23">
        <v>83128.059308660886</v>
      </c>
      <c r="AI59" s="23">
        <v>491.48291533397429</v>
      </c>
      <c r="AJ59" s="23">
        <v>248189.85734425532</v>
      </c>
      <c r="AK59" s="23">
        <v>53436.738517552774</v>
      </c>
      <c r="AL59" s="23">
        <v>107834.38059699917</v>
      </c>
      <c r="AM59" s="23">
        <v>82331.484481390828</v>
      </c>
      <c r="AN59" s="23">
        <v>96883.9478530372</v>
      </c>
      <c r="AO59" s="23">
        <v>131835.9514472273</v>
      </c>
      <c r="AP59" s="23">
        <v>1142398.0897680232</v>
      </c>
      <c r="AQ59" s="23">
        <v>160574.55349526595</v>
      </c>
      <c r="AR59" s="23">
        <v>9065.2881798766721</v>
      </c>
      <c r="AS59" s="23">
        <v>40532.740222420587</v>
      </c>
      <c r="AT59" s="23">
        <v>198275.18879823369</v>
      </c>
      <c r="AU59" s="23">
        <v>44996.750340508625</v>
      </c>
      <c r="AV59" s="23">
        <v>638.09740636449908</v>
      </c>
      <c r="AW59" s="23">
        <v>324.8910968522996</v>
      </c>
      <c r="AX59" s="23">
        <v>579451.82272416493</v>
      </c>
      <c r="AY59" s="23">
        <v>1026205.3101369914</v>
      </c>
      <c r="AZ59" s="23">
        <v>19296.465315249723</v>
      </c>
      <c r="BA59" s="23">
        <v>4440.0893991583389</v>
      </c>
      <c r="BB59" s="23">
        <v>134622.44164830184</v>
      </c>
      <c r="BC59" s="23">
        <v>341776.86106292624</v>
      </c>
      <c r="BD59" s="23">
        <v>491418.86882101663</v>
      </c>
      <c r="BE59" s="23">
        <v>319252.68342593318</v>
      </c>
      <c r="BF59" s="23">
        <v>1990.4264209157225</v>
      </c>
      <c r="BG59" s="23">
        <v>484146.50565508706</v>
      </c>
      <c r="BH59" s="23">
        <v>311276.68163920415</v>
      </c>
      <c r="BI59" s="23">
        <v>20208.916170408902</v>
      </c>
      <c r="BJ59" s="23">
        <v>157166.34424991917</v>
      </c>
      <c r="BK59" s="23">
        <v>29414.665290431636</v>
      </c>
      <c r="BL59" s="23">
        <v>2053122.4708981984</v>
      </c>
      <c r="BM59" s="23">
        <v>374308.87368644605</v>
      </c>
      <c r="BN59" s="23">
        <v>92869.107136439881</v>
      </c>
      <c r="BO59" s="23">
        <v>66500.678337732839</v>
      </c>
      <c r="BP59" s="23">
        <v>132248.64682597449</v>
      </c>
      <c r="BQ59" s="23">
        <v>31755.28929844786</v>
      </c>
      <c r="BR59" s="23">
        <v>67533.447086646629</v>
      </c>
      <c r="BS59" s="23">
        <v>0</v>
      </c>
      <c r="BT59" s="64">
        <v>13879260.225734038</v>
      </c>
      <c r="BU59" s="23">
        <v>153660.81804151897</v>
      </c>
      <c r="BV59" s="23">
        <v>0</v>
      </c>
      <c r="BW59" s="23">
        <v>0</v>
      </c>
      <c r="BX59" s="23">
        <v>9559877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0</v>
      </c>
      <c r="CE59" s="23">
        <v>0</v>
      </c>
      <c r="CF59" s="23">
        <v>47523</v>
      </c>
      <c r="CG59" s="23">
        <v>0</v>
      </c>
      <c r="CH59" s="23">
        <v>0</v>
      </c>
      <c r="CI59" s="23">
        <v>449934.99534754199</v>
      </c>
      <c r="CJ59" s="34">
        <f t="shared" si="1"/>
        <v>24090256.039123099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1139.3808166493716</v>
      </c>
      <c r="D60" s="23">
        <v>1116.4024192247375</v>
      </c>
      <c r="E60" s="23">
        <v>26.890850680609635</v>
      </c>
      <c r="F60" s="23">
        <v>142.23507651459914</v>
      </c>
      <c r="G60" s="23">
        <v>9021.1538738724066</v>
      </c>
      <c r="H60" s="23">
        <v>975.50530834770461</v>
      </c>
      <c r="I60" s="23">
        <v>977.46496865380868</v>
      </c>
      <c r="J60" s="23">
        <v>238.56387912703704</v>
      </c>
      <c r="K60" s="23">
        <v>1094.620631120029</v>
      </c>
      <c r="L60" s="23">
        <v>2478.1978929410438</v>
      </c>
      <c r="M60" s="23">
        <v>7846.2708452313618</v>
      </c>
      <c r="N60" s="23">
        <v>88646.443664787148</v>
      </c>
      <c r="O60" s="23">
        <v>1255.4624463510333</v>
      </c>
      <c r="P60" s="23">
        <v>1927.512970513463</v>
      </c>
      <c r="Q60" s="23">
        <v>22.811102209867041</v>
      </c>
      <c r="R60" s="23">
        <v>2247.4926234717459</v>
      </c>
      <c r="S60" s="23">
        <v>6760.2052541697603</v>
      </c>
      <c r="T60" s="23">
        <v>3189.8654989225806</v>
      </c>
      <c r="U60" s="23">
        <v>31907.32168155285</v>
      </c>
      <c r="V60" s="23">
        <v>1132.0923617505832</v>
      </c>
      <c r="W60" s="23">
        <v>693.27184991515514</v>
      </c>
      <c r="X60" s="23">
        <v>6526.5155820713189</v>
      </c>
      <c r="Y60" s="23">
        <v>5515.2074534000003</v>
      </c>
      <c r="Z60" s="23">
        <v>2508.4307291277187</v>
      </c>
      <c r="AA60" s="23">
        <v>1919.6611464980101</v>
      </c>
      <c r="AB60" s="23">
        <v>5823.7453107182782</v>
      </c>
      <c r="AC60" s="23">
        <v>19824.277728509409</v>
      </c>
      <c r="AD60" s="23">
        <v>23476.016482404433</v>
      </c>
      <c r="AE60" s="23">
        <v>298011.3150446621</v>
      </c>
      <c r="AF60" s="23">
        <v>41239.442479075544</v>
      </c>
      <c r="AG60" s="23">
        <v>10576.869269859841</v>
      </c>
      <c r="AH60" s="23">
        <v>7619.9241260647223</v>
      </c>
      <c r="AI60" s="23">
        <v>86.95928955039065</v>
      </c>
      <c r="AJ60" s="23">
        <v>13363.609597674969</v>
      </c>
      <c r="AK60" s="23">
        <v>6636.0944479723921</v>
      </c>
      <c r="AL60" s="23">
        <v>7261.4175943581959</v>
      </c>
      <c r="AM60" s="23">
        <v>4343.0758593864157</v>
      </c>
      <c r="AN60" s="23">
        <v>151443.10312117907</v>
      </c>
      <c r="AO60" s="23">
        <v>9959.0975741849506</v>
      </c>
      <c r="AP60" s="23">
        <v>40024.18039270617</v>
      </c>
      <c r="AQ60" s="23">
        <v>4717.9053541620942</v>
      </c>
      <c r="AR60" s="23">
        <v>96.567714248190228</v>
      </c>
      <c r="AS60" s="23">
        <v>561.81475596056987</v>
      </c>
      <c r="AT60" s="23">
        <v>4176.4205475330982</v>
      </c>
      <c r="AU60" s="23">
        <v>75.217918513534912</v>
      </c>
      <c r="AV60" s="23">
        <v>2.9616544121819843</v>
      </c>
      <c r="AW60" s="23">
        <v>3.7070523637636943</v>
      </c>
      <c r="AX60" s="23">
        <v>26593.391907537247</v>
      </c>
      <c r="AY60" s="23">
        <v>38927.392409797605</v>
      </c>
      <c r="AZ60" s="23">
        <v>3642.0855282312295</v>
      </c>
      <c r="BA60" s="23">
        <v>697.21991929709043</v>
      </c>
      <c r="BB60" s="23">
        <v>30740.03138224197</v>
      </c>
      <c r="BC60" s="23">
        <v>28687.783127592549</v>
      </c>
      <c r="BD60" s="23">
        <v>16243.342398980234</v>
      </c>
      <c r="BE60" s="23">
        <v>13757.889867968001</v>
      </c>
      <c r="BF60" s="23">
        <v>107.32624077284882</v>
      </c>
      <c r="BG60" s="23">
        <v>18586.21433512061</v>
      </c>
      <c r="BH60" s="23">
        <v>28990.22696948894</v>
      </c>
      <c r="BI60" s="23">
        <v>953.95632099416616</v>
      </c>
      <c r="BJ60" s="23">
        <v>167289.61504548346</v>
      </c>
      <c r="BK60" s="23">
        <v>1945.7345892311937</v>
      </c>
      <c r="BL60" s="23">
        <v>34581.808389039892</v>
      </c>
      <c r="BM60" s="23">
        <v>232238.34375095402</v>
      </c>
      <c r="BN60" s="23">
        <v>104050.41309638252</v>
      </c>
      <c r="BO60" s="23">
        <v>95096.004790513514</v>
      </c>
      <c r="BP60" s="23">
        <v>23195.978317908783</v>
      </c>
      <c r="BQ60" s="23">
        <v>2585.8692447371327</v>
      </c>
      <c r="BR60" s="23">
        <v>2214.672544241495</v>
      </c>
      <c r="BS60" s="23">
        <v>0</v>
      </c>
      <c r="BT60" s="64">
        <v>1699758.0044191189</v>
      </c>
      <c r="BU60" s="23">
        <v>13815344</v>
      </c>
      <c r="BV60" s="23">
        <v>0</v>
      </c>
      <c r="BW60" s="23">
        <v>0</v>
      </c>
      <c r="BX60" s="23">
        <v>0</v>
      </c>
      <c r="BY60" s="23">
        <v>256627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106537.99999999994</v>
      </c>
      <c r="CG60" s="23">
        <v>0</v>
      </c>
      <c r="CH60" s="23">
        <v>0</v>
      </c>
      <c r="CI60" s="23">
        <v>218443.99558087895</v>
      </c>
      <c r="CJ60" s="34">
        <f t="shared" si="1"/>
        <v>16096710.999999996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206540.87861390421</v>
      </c>
      <c r="D61" s="23">
        <v>136193.79511657931</v>
      </c>
      <c r="E61" s="23">
        <v>4647.535907716383</v>
      </c>
      <c r="F61" s="23">
        <v>5327.5228156500725</v>
      </c>
      <c r="G61" s="23">
        <v>1237193.6563716521</v>
      </c>
      <c r="H61" s="23">
        <v>22920.242991825882</v>
      </c>
      <c r="I61" s="23">
        <v>33468.360686906206</v>
      </c>
      <c r="J61" s="23">
        <v>14391.645172363678</v>
      </c>
      <c r="K61" s="23">
        <v>46269.030999910305</v>
      </c>
      <c r="L61" s="23">
        <v>74621.987279306399</v>
      </c>
      <c r="M61" s="23">
        <v>259556.83313057182</v>
      </c>
      <c r="N61" s="23">
        <v>1659149.3837651147</v>
      </c>
      <c r="O61" s="23">
        <v>39103.729941335507</v>
      </c>
      <c r="P61" s="23">
        <v>69083.580144867941</v>
      </c>
      <c r="Q61" s="23">
        <v>9477.4607372254177</v>
      </c>
      <c r="R61" s="23">
        <v>58865.561693958494</v>
      </c>
      <c r="S61" s="23">
        <v>136177.85397434625</v>
      </c>
      <c r="T61" s="23">
        <v>82391.285461713793</v>
      </c>
      <c r="U61" s="23">
        <v>453189.75793170143</v>
      </c>
      <c r="V61" s="23">
        <v>22769.705163623781</v>
      </c>
      <c r="W61" s="23">
        <v>22931.659966873838</v>
      </c>
      <c r="X61" s="23">
        <v>132265.02066328205</v>
      </c>
      <c r="Y61" s="23">
        <v>115327.57268945302</v>
      </c>
      <c r="Z61" s="23">
        <v>328058.53329218226</v>
      </c>
      <c r="AA61" s="23">
        <v>130475.32091390331</v>
      </c>
      <c r="AB61" s="23">
        <v>1220868.4944846807</v>
      </c>
      <c r="AC61" s="23">
        <v>1700785.1239328303</v>
      </c>
      <c r="AD61" s="23">
        <v>206025.62843403281</v>
      </c>
      <c r="AE61" s="23">
        <v>5215171.8942966508</v>
      </c>
      <c r="AF61" s="23">
        <v>1977926.4452369986</v>
      </c>
      <c r="AG61" s="23">
        <v>281649.21378251165</v>
      </c>
      <c r="AH61" s="23">
        <v>324584.04227707296</v>
      </c>
      <c r="AI61" s="23">
        <v>124588.80084898813</v>
      </c>
      <c r="AJ61" s="23">
        <v>581065.69989515236</v>
      </c>
      <c r="AK61" s="23">
        <v>240991.68887956894</v>
      </c>
      <c r="AL61" s="23">
        <v>978715.3159532157</v>
      </c>
      <c r="AM61" s="23">
        <v>215661.82273661433</v>
      </c>
      <c r="AN61" s="23">
        <v>609657.05702207494</v>
      </c>
      <c r="AO61" s="23">
        <v>661647.72866196581</v>
      </c>
      <c r="AP61" s="23">
        <v>2045828.9751486795</v>
      </c>
      <c r="AQ61" s="23">
        <v>1052414.3728349176</v>
      </c>
      <c r="AR61" s="23">
        <v>22064.290799662398</v>
      </c>
      <c r="AS61" s="23">
        <v>132084.31981371343</v>
      </c>
      <c r="AT61" s="23">
        <v>478155.52688237373</v>
      </c>
      <c r="AU61" s="23">
        <v>1271696.7157238065</v>
      </c>
      <c r="AV61" s="23">
        <v>6593.8726826084512</v>
      </c>
      <c r="AW61" s="23">
        <v>4173.4624693089208</v>
      </c>
      <c r="AX61" s="23">
        <v>1086678.0708599645</v>
      </c>
      <c r="AY61" s="23">
        <v>1745256.0376664274</v>
      </c>
      <c r="AZ61" s="23">
        <v>792623.70305678842</v>
      </c>
      <c r="BA61" s="23">
        <v>14739.249180757028</v>
      </c>
      <c r="BB61" s="23">
        <v>307604.19343098783</v>
      </c>
      <c r="BC61" s="23">
        <v>740196.57920030458</v>
      </c>
      <c r="BD61" s="23">
        <v>1008718.6886206191</v>
      </c>
      <c r="BE61" s="23">
        <v>568842.01056593028</v>
      </c>
      <c r="BF61" s="23">
        <v>16317.534912271489</v>
      </c>
      <c r="BG61" s="23">
        <v>1230938.6682026256</v>
      </c>
      <c r="BH61" s="23">
        <v>1724541.9872595605</v>
      </c>
      <c r="BI61" s="23">
        <v>56392.017548732751</v>
      </c>
      <c r="BJ61" s="23">
        <v>2152670.5065703499</v>
      </c>
      <c r="BK61" s="23">
        <v>91607.73840605939</v>
      </c>
      <c r="BL61" s="23">
        <v>1531524.2269255384</v>
      </c>
      <c r="BM61" s="23">
        <v>1989236.0116306557</v>
      </c>
      <c r="BN61" s="23">
        <v>661848.25385254901</v>
      </c>
      <c r="BO61" s="23">
        <v>483364.32155941549</v>
      </c>
      <c r="BP61" s="23">
        <v>499300.81473903335</v>
      </c>
      <c r="BQ61" s="23">
        <v>61371.541720657755</v>
      </c>
      <c r="BR61" s="23">
        <v>128763.61966042814</v>
      </c>
      <c r="BS61" s="23">
        <v>0</v>
      </c>
      <c r="BT61" s="64">
        <v>41545284.183793046</v>
      </c>
      <c r="BU61" s="23">
        <v>2005720.5254070491</v>
      </c>
      <c r="BV61" s="23">
        <v>0</v>
      </c>
      <c r="BW61" s="23">
        <v>0</v>
      </c>
      <c r="BX61" s="23">
        <v>1159615</v>
      </c>
      <c r="BY61" s="23">
        <v>105105.00000000001</v>
      </c>
      <c r="BZ61" s="23">
        <v>0</v>
      </c>
      <c r="CA61" s="23">
        <v>0</v>
      </c>
      <c r="CB61" s="23">
        <v>0</v>
      </c>
      <c r="CC61" s="23">
        <v>0</v>
      </c>
      <c r="CD61" s="23">
        <v>9274</v>
      </c>
      <c r="CE61" s="23">
        <v>0</v>
      </c>
      <c r="CF61" s="23">
        <v>280638.99999999988</v>
      </c>
      <c r="CG61" s="23">
        <v>0</v>
      </c>
      <c r="CH61" s="23">
        <v>0</v>
      </c>
      <c r="CI61" s="23">
        <v>1324889.9038110308</v>
      </c>
      <c r="CJ61" s="34">
        <f t="shared" si="1"/>
        <v>46430527.613011122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37509</v>
      </c>
      <c r="D62" s="23">
        <v>44920.727453149048</v>
      </c>
      <c r="E62" s="23">
        <v>11787.000000000002</v>
      </c>
      <c r="F62" s="23">
        <v>1780</v>
      </c>
      <c r="G62" s="23">
        <v>57382</v>
      </c>
      <c r="H62" s="23">
        <v>1684</v>
      </c>
      <c r="I62" s="23">
        <v>1738.0000000000002</v>
      </c>
      <c r="J62" s="23">
        <v>1132</v>
      </c>
      <c r="K62" s="23">
        <v>5983</v>
      </c>
      <c r="L62" s="23">
        <v>9415</v>
      </c>
      <c r="M62" s="23">
        <v>20811</v>
      </c>
      <c r="N62" s="23">
        <v>257841</v>
      </c>
      <c r="O62" s="23">
        <v>2655.0000000000005</v>
      </c>
      <c r="P62" s="23">
        <v>8124.9999999999991</v>
      </c>
      <c r="Q62" s="23">
        <v>92</v>
      </c>
      <c r="R62" s="23">
        <v>6759.9999999999991</v>
      </c>
      <c r="S62" s="23">
        <v>19291</v>
      </c>
      <c r="T62" s="23">
        <v>8024</v>
      </c>
      <c r="U62" s="23">
        <v>55602</v>
      </c>
      <c r="V62" s="23">
        <v>2931</v>
      </c>
      <c r="W62" s="23">
        <v>5896.9999999999991</v>
      </c>
      <c r="X62" s="23">
        <v>12826.000000000002</v>
      </c>
      <c r="Y62" s="23">
        <v>16829</v>
      </c>
      <c r="Z62" s="23">
        <v>153321.00000000003</v>
      </c>
      <c r="AA62" s="23">
        <v>62154</v>
      </c>
      <c r="AB62" s="23">
        <v>176704</v>
      </c>
      <c r="AC62" s="23">
        <v>218028.65171741237</v>
      </c>
      <c r="AD62" s="23">
        <v>69069</v>
      </c>
      <c r="AE62" s="23">
        <v>677556.00000000012</v>
      </c>
      <c r="AF62" s="23">
        <v>443112</v>
      </c>
      <c r="AG62" s="23">
        <v>309842.00000000006</v>
      </c>
      <c r="AH62" s="23">
        <v>70646.999999999985</v>
      </c>
      <c r="AI62" s="23">
        <v>38769</v>
      </c>
      <c r="AJ62" s="23">
        <v>228344.49895906998</v>
      </c>
      <c r="AK62" s="23">
        <v>97582</v>
      </c>
      <c r="AL62" s="23">
        <v>211442</v>
      </c>
      <c r="AM62" s="23">
        <v>38286</v>
      </c>
      <c r="AN62" s="23">
        <v>52480.570026359317</v>
      </c>
      <c r="AO62" s="23">
        <v>203744.00000000003</v>
      </c>
      <c r="AP62" s="23">
        <v>514009.99999999994</v>
      </c>
      <c r="AQ62" s="23">
        <v>505445</v>
      </c>
      <c r="AR62" s="23">
        <v>94143</v>
      </c>
      <c r="AS62" s="23">
        <v>25671</v>
      </c>
      <c r="AT62" s="23">
        <v>119413</v>
      </c>
      <c r="AU62" s="23">
        <v>11173.120386601942</v>
      </c>
      <c r="AV62" s="23">
        <v>508.99999999999994</v>
      </c>
      <c r="AW62" s="23">
        <v>305</v>
      </c>
      <c r="AX62" s="23">
        <v>282905</v>
      </c>
      <c r="AY62" s="23">
        <v>419043.3080215645</v>
      </c>
      <c r="AZ62" s="23">
        <v>82930.642742059426</v>
      </c>
      <c r="BA62" s="23">
        <v>201.28246607817036</v>
      </c>
      <c r="BB62" s="23">
        <v>66627</v>
      </c>
      <c r="BC62" s="23">
        <v>162859</v>
      </c>
      <c r="BD62" s="23">
        <v>925534.99999999988</v>
      </c>
      <c r="BE62" s="23">
        <v>148947.89204075179</v>
      </c>
      <c r="BF62" s="23">
        <v>4764.0371525598594</v>
      </c>
      <c r="BG62" s="23">
        <v>240760.57656636741</v>
      </c>
      <c r="BH62" s="23">
        <v>2169992.4240307664</v>
      </c>
      <c r="BI62" s="23">
        <v>455</v>
      </c>
      <c r="BJ62" s="23">
        <v>1264940.3279766391</v>
      </c>
      <c r="BK62" s="23">
        <v>37791</v>
      </c>
      <c r="BL62" s="23">
        <v>227809.48235385976</v>
      </c>
      <c r="BM62" s="23">
        <v>552317.6835941663</v>
      </c>
      <c r="BN62" s="23">
        <v>67491.559587692405</v>
      </c>
      <c r="BO62" s="23">
        <v>100555.76592439014</v>
      </c>
      <c r="BP62" s="23">
        <v>107821.3089328481</v>
      </c>
      <c r="BQ62" s="23">
        <v>13192</v>
      </c>
      <c r="BR62" s="23">
        <v>59761</v>
      </c>
      <c r="BS62" s="23">
        <v>0</v>
      </c>
      <c r="BT62" s="64">
        <v>11849466.859932339</v>
      </c>
      <c r="BU62" s="23">
        <v>1069297</v>
      </c>
      <c r="BV62" s="23">
        <v>0</v>
      </c>
      <c r="BW62" s="23">
        <v>0</v>
      </c>
      <c r="BX62" s="23">
        <v>11172943</v>
      </c>
      <c r="BY62" s="23">
        <v>110707266</v>
      </c>
      <c r="BZ62" s="23">
        <v>206512</v>
      </c>
      <c r="CA62" s="23">
        <v>217783.00000000003</v>
      </c>
      <c r="CB62" s="23">
        <v>0</v>
      </c>
      <c r="CC62" s="23">
        <v>0</v>
      </c>
      <c r="CD62" s="23">
        <v>0</v>
      </c>
      <c r="CE62" s="23">
        <v>0</v>
      </c>
      <c r="CF62" s="23">
        <v>1727840.2700328864</v>
      </c>
      <c r="CG62" s="23">
        <v>0</v>
      </c>
      <c r="CH62" s="23">
        <v>0</v>
      </c>
      <c r="CI62" s="23">
        <v>965803.91475165333</v>
      </c>
      <c r="CJ62" s="34">
        <f t="shared" si="1"/>
        <v>137916912.04471686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7308.9512406802687</v>
      </c>
      <c r="D63" s="23">
        <v>49.579102093201442</v>
      </c>
      <c r="E63" s="23">
        <v>102.13295031199497</v>
      </c>
      <c r="F63" s="23">
        <v>5699.6135768497807</v>
      </c>
      <c r="G63" s="23">
        <v>69776.636804106121</v>
      </c>
      <c r="H63" s="23">
        <v>1824.5109586587578</v>
      </c>
      <c r="I63" s="23">
        <v>3941.5386186509891</v>
      </c>
      <c r="J63" s="23">
        <v>4927.1711769344711</v>
      </c>
      <c r="K63" s="23">
        <v>2061.4991226652237</v>
      </c>
      <c r="L63" s="23">
        <v>3703.558926594239</v>
      </c>
      <c r="M63" s="23">
        <v>44318.759555693679</v>
      </c>
      <c r="N63" s="23">
        <v>35219.011405999117</v>
      </c>
      <c r="O63" s="23">
        <v>1417.9623518515502</v>
      </c>
      <c r="P63" s="23">
        <v>8589.0836703473706</v>
      </c>
      <c r="Q63" s="23">
        <v>9342.6860005417493</v>
      </c>
      <c r="R63" s="23">
        <v>12924.280413117063</v>
      </c>
      <c r="S63" s="23">
        <v>21544.103070164994</v>
      </c>
      <c r="T63" s="23">
        <v>9871.1992431401286</v>
      </c>
      <c r="U63" s="23">
        <v>86441.164679134294</v>
      </c>
      <c r="V63" s="23">
        <v>2563.2395795536368</v>
      </c>
      <c r="W63" s="23">
        <v>1734.2769918872691</v>
      </c>
      <c r="X63" s="23">
        <v>9181.0589931743307</v>
      </c>
      <c r="Y63" s="23">
        <v>2126.9434977468836</v>
      </c>
      <c r="Z63" s="23">
        <v>680.225284349395</v>
      </c>
      <c r="AA63" s="23">
        <v>1000.5062802441549</v>
      </c>
      <c r="AB63" s="23">
        <v>14361.082713891601</v>
      </c>
      <c r="AC63" s="23">
        <v>13395.281806207104</v>
      </c>
      <c r="AD63" s="23">
        <v>58625.30507433608</v>
      </c>
      <c r="AE63" s="23">
        <v>154739.352862111</v>
      </c>
      <c r="AF63" s="23">
        <v>40516.042293510211</v>
      </c>
      <c r="AG63" s="23">
        <v>135658.33914770349</v>
      </c>
      <c r="AH63" s="23">
        <v>34154.051849964613</v>
      </c>
      <c r="AI63" s="23">
        <v>10.907402460504318</v>
      </c>
      <c r="AJ63" s="23">
        <v>50287.091671448397</v>
      </c>
      <c r="AK63" s="23">
        <v>13292.157274043224</v>
      </c>
      <c r="AL63" s="23">
        <v>19430.050249518128</v>
      </c>
      <c r="AM63" s="23">
        <v>1615.2871582532794</v>
      </c>
      <c r="AN63" s="23">
        <v>2300.4708339417366</v>
      </c>
      <c r="AO63" s="23">
        <v>21781.091603594057</v>
      </c>
      <c r="AP63" s="23">
        <v>55069.492002510509</v>
      </c>
      <c r="AQ63" s="23">
        <v>18966.981355006574</v>
      </c>
      <c r="AR63" s="23">
        <v>4336.1882692278805</v>
      </c>
      <c r="AS63" s="23">
        <v>218.14804930914383</v>
      </c>
      <c r="AT63" s="23">
        <v>5148.2939620098077</v>
      </c>
      <c r="AU63" s="23">
        <v>24537.689209243519</v>
      </c>
      <c r="AV63" s="23">
        <v>4411.5485043975832</v>
      </c>
      <c r="AW63" s="23">
        <v>6329.2681732180963</v>
      </c>
      <c r="AX63" s="23">
        <v>23245.657872235028</v>
      </c>
      <c r="AY63" s="23">
        <v>30008.247351632868</v>
      </c>
      <c r="AZ63" s="23">
        <v>5375.3662754458819</v>
      </c>
      <c r="BA63" s="23">
        <v>0</v>
      </c>
      <c r="BB63" s="23">
        <v>2247.9164986693736</v>
      </c>
      <c r="BC63" s="23">
        <v>16369.036351931327</v>
      </c>
      <c r="BD63" s="23">
        <v>22807.37872888146</v>
      </c>
      <c r="BE63" s="23">
        <v>13122.596748770207</v>
      </c>
      <c r="BF63" s="23">
        <v>219.13963423515912</v>
      </c>
      <c r="BG63" s="23">
        <v>20365.112079946317</v>
      </c>
      <c r="BH63" s="23">
        <v>93238.459516368617</v>
      </c>
      <c r="BI63" s="23">
        <v>2.6654591998115673E-7</v>
      </c>
      <c r="BJ63" s="23">
        <v>150838.46862650945</v>
      </c>
      <c r="BK63" s="23">
        <v>9092.8073239467412</v>
      </c>
      <c r="BL63" s="23">
        <v>2038434.8667416035</v>
      </c>
      <c r="BM63" s="23">
        <v>429856.76464094652</v>
      </c>
      <c r="BN63" s="23">
        <v>4658.4524646593691</v>
      </c>
      <c r="BO63" s="23">
        <v>3120.5087151020402</v>
      </c>
      <c r="BP63" s="23">
        <v>3137.3656047957738</v>
      </c>
      <c r="BQ63" s="23">
        <v>2115.044499925355</v>
      </c>
      <c r="BR63" s="23">
        <v>8904.4067414172878</v>
      </c>
      <c r="BS63" s="23">
        <v>0</v>
      </c>
      <c r="BT63" s="64">
        <v>3902691.4113776856</v>
      </c>
      <c r="BU63" s="23">
        <v>1409750.6016625504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2422.9999999999995</v>
      </c>
      <c r="CG63" s="23">
        <v>0</v>
      </c>
      <c r="CH63" s="23">
        <v>0</v>
      </c>
      <c r="CI63" s="23">
        <v>17344.995377719533</v>
      </c>
      <c r="CJ63" s="34">
        <f t="shared" si="1"/>
        <v>5332210.0084179556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9887.4251700962905</v>
      </c>
      <c r="D64" s="23">
        <v>73877.601178615252</v>
      </c>
      <c r="E64" s="23">
        <v>921.09905811264719</v>
      </c>
      <c r="F64" s="23">
        <v>1375.7461230997321</v>
      </c>
      <c r="G64" s="23">
        <v>9511.0513443751079</v>
      </c>
      <c r="H64" s="23">
        <v>420.83908971488734</v>
      </c>
      <c r="I64" s="23">
        <v>530.88979810040803</v>
      </c>
      <c r="J64" s="23">
        <v>299.75334058104528</v>
      </c>
      <c r="K64" s="23">
        <v>1114.0110802214165</v>
      </c>
      <c r="L64" s="23">
        <v>731.7171075134263</v>
      </c>
      <c r="M64" s="23">
        <v>7875.3623895614601</v>
      </c>
      <c r="N64" s="23">
        <v>246028.04158775893</v>
      </c>
      <c r="O64" s="23">
        <v>775.129201067748</v>
      </c>
      <c r="P64" s="23">
        <v>2780.3945752576215</v>
      </c>
      <c r="Q64" s="23">
        <v>39.960306885393216</v>
      </c>
      <c r="R64" s="23">
        <v>2322.172951773965</v>
      </c>
      <c r="S64" s="23">
        <v>6277.6724400499706</v>
      </c>
      <c r="T64" s="23">
        <v>2916.2956586511064</v>
      </c>
      <c r="U64" s="23">
        <v>15449.364763979902</v>
      </c>
      <c r="V64" s="23">
        <v>813.23039700708091</v>
      </c>
      <c r="W64" s="23">
        <v>1253.1393473869027</v>
      </c>
      <c r="X64" s="23">
        <v>3886.1929224297105</v>
      </c>
      <c r="Y64" s="23">
        <v>3851.8328840764384</v>
      </c>
      <c r="Z64" s="23">
        <v>11177.713328253822</v>
      </c>
      <c r="AA64" s="23">
        <v>7859.7073495123122</v>
      </c>
      <c r="AB64" s="23">
        <v>15909.170535089939</v>
      </c>
      <c r="AC64" s="23">
        <v>173658.09417633587</v>
      </c>
      <c r="AD64" s="23">
        <v>11036.023333706798</v>
      </c>
      <c r="AE64" s="23">
        <v>219636.86053637083</v>
      </c>
      <c r="AF64" s="23">
        <v>112550.94958327091</v>
      </c>
      <c r="AG64" s="23">
        <v>100524.87239809957</v>
      </c>
      <c r="AH64" s="23">
        <v>7673.3823950325859</v>
      </c>
      <c r="AI64" s="23">
        <v>172.50115984404619</v>
      </c>
      <c r="AJ64" s="23">
        <v>66093.253584275008</v>
      </c>
      <c r="AK64" s="23">
        <v>51231.633885909279</v>
      </c>
      <c r="AL64" s="23">
        <v>70472.648012739082</v>
      </c>
      <c r="AM64" s="23">
        <v>8491.2562253385076</v>
      </c>
      <c r="AN64" s="23">
        <v>15454.587420331869</v>
      </c>
      <c r="AO64" s="23">
        <v>60178.516363992545</v>
      </c>
      <c r="AP64" s="23">
        <v>137811.59317851617</v>
      </c>
      <c r="AQ64" s="23">
        <v>255318.25775678543</v>
      </c>
      <c r="AR64" s="23">
        <v>47728.960165379263</v>
      </c>
      <c r="AS64" s="23">
        <v>5674.506396764853</v>
      </c>
      <c r="AT64" s="23">
        <v>23964.077935492878</v>
      </c>
      <c r="AU64" s="23">
        <v>15390.069788044046</v>
      </c>
      <c r="AV64" s="23">
        <v>10.509790476365135</v>
      </c>
      <c r="AW64" s="23">
        <v>12.580559063360266</v>
      </c>
      <c r="AX64" s="23">
        <v>161802.46400395397</v>
      </c>
      <c r="AY64" s="23">
        <v>333007.69888859952</v>
      </c>
      <c r="AZ64" s="23">
        <v>83545.333981738353</v>
      </c>
      <c r="BA64" s="23">
        <v>404.60869299039871</v>
      </c>
      <c r="BB64" s="23">
        <v>16881.72304589966</v>
      </c>
      <c r="BC64" s="23">
        <v>107081.76622504146</v>
      </c>
      <c r="BD64" s="23">
        <v>227194.4602349145</v>
      </c>
      <c r="BE64" s="23">
        <v>135688.04756321412</v>
      </c>
      <c r="BF64" s="23">
        <v>8930.6760662620127</v>
      </c>
      <c r="BG64" s="23">
        <v>178936.87991708273</v>
      </c>
      <c r="BH64" s="23">
        <v>1728934.017729548</v>
      </c>
      <c r="BI64" s="23">
        <v>3813.287234475421</v>
      </c>
      <c r="BJ64" s="23">
        <v>3285315.3585453206</v>
      </c>
      <c r="BK64" s="23">
        <v>8299.8687014608422</v>
      </c>
      <c r="BL64" s="23">
        <v>972017.07267502206</v>
      </c>
      <c r="BM64" s="23">
        <v>431914.9680476216</v>
      </c>
      <c r="BN64" s="23">
        <v>61158.762620946058</v>
      </c>
      <c r="BO64" s="23">
        <v>63398.040267928009</v>
      </c>
      <c r="BP64" s="23">
        <v>64057.873885079149</v>
      </c>
      <c r="BQ64" s="23">
        <v>3476.512460897171</v>
      </c>
      <c r="BR64" s="23">
        <v>7509.6164845234889</v>
      </c>
      <c r="BS64" s="23">
        <v>0</v>
      </c>
      <c r="BT64" s="64">
        <v>9694339.6858474594</v>
      </c>
      <c r="BU64" s="23">
        <v>5723578.9999999991</v>
      </c>
      <c r="BV64" s="23">
        <v>11898343</v>
      </c>
      <c r="BW64" s="23">
        <v>0</v>
      </c>
      <c r="BX64" s="23">
        <v>97792148</v>
      </c>
      <c r="BY64" s="23">
        <v>10348545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14998349.680305213</v>
      </c>
      <c r="CG64" s="23">
        <v>0</v>
      </c>
      <c r="CH64" s="23">
        <v>0</v>
      </c>
      <c r="CI64" s="23">
        <v>289608.31664597715</v>
      </c>
      <c r="CJ64" s="34">
        <f t="shared" si="1"/>
        <v>150744912.68279865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1006.9890536045522</v>
      </c>
      <c r="D65" s="23">
        <v>289.08012482541466</v>
      </c>
      <c r="E65" s="23">
        <v>33.539682990793963</v>
      </c>
      <c r="F65" s="23">
        <v>0</v>
      </c>
      <c r="G65" s="23">
        <v>10063.502024999656</v>
      </c>
      <c r="H65" s="23">
        <v>637.25397682508537</v>
      </c>
      <c r="I65" s="23">
        <v>544.62056666003537</v>
      </c>
      <c r="J65" s="23">
        <v>701.93765116447366</v>
      </c>
      <c r="K65" s="23">
        <v>1996.4097018329735</v>
      </c>
      <c r="L65" s="23">
        <v>1172.2917769163223</v>
      </c>
      <c r="M65" s="23">
        <v>6306.2589661499997</v>
      </c>
      <c r="N65" s="23">
        <v>166379.1874229986</v>
      </c>
      <c r="O65" s="23">
        <v>1630.6674444571731</v>
      </c>
      <c r="P65" s="23">
        <v>2064.2876316952952</v>
      </c>
      <c r="Q65" s="23">
        <v>26.352608064195259</v>
      </c>
      <c r="R65" s="23">
        <v>4470.3606043443951</v>
      </c>
      <c r="S65" s="23">
        <v>13674.60789367514</v>
      </c>
      <c r="T65" s="23">
        <v>4495.9146485278579</v>
      </c>
      <c r="U65" s="23">
        <v>36069.533364956711</v>
      </c>
      <c r="V65" s="23">
        <v>929.52835717343271</v>
      </c>
      <c r="W65" s="23">
        <v>554.20333322883357</v>
      </c>
      <c r="X65" s="23">
        <v>8099.8334422767412</v>
      </c>
      <c r="Y65" s="23">
        <v>6948.3043262594829</v>
      </c>
      <c r="Z65" s="23">
        <v>0</v>
      </c>
      <c r="AA65" s="23">
        <v>504.69237262337583</v>
      </c>
      <c r="AB65" s="23">
        <v>0</v>
      </c>
      <c r="AC65" s="23">
        <v>2470.7566469884887</v>
      </c>
      <c r="AD65" s="23">
        <v>838.49207476984895</v>
      </c>
      <c r="AE65" s="23">
        <v>49449.471186641298</v>
      </c>
      <c r="AF65" s="23">
        <v>37072.529599157599</v>
      </c>
      <c r="AG65" s="23">
        <v>2196.0506720162712</v>
      </c>
      <c r="AH65" s="23">
        <v>0</v>
      </c>
      <c r="AI65" s="23">
        <v>13.575585972464223</v>
      </c>
      <c r="AJ65" s="23">
        <v>3866.6463105101043</v>
      </c>
      <c r="AK65" s="23">
        <v>2914.7581646761423</v>
      </c>
      <c r="AL65" s="23">
        <v>4634.0661998946998</v>
      </c>
      <c r="AM65" s="23">
        <v>2843.6859792908881</v>
      </c>
      <c r="AN65" s="23">
        <v>9238.5855362022703</v>
      </c>
      <c r="AO65" s="23">
        <v>3506.4940002994358</v>
      </c>
      <c r="AP65" s="23">
        <v>15125.598464967345</v>
      </c>
      <c r="AQ65" s="23">
        <v>76537.55658499182</v>
      </c>
      <c r="AR65" s="23">
        <v>65681.080626424111</v>
      </c>
      <c r="AS65" s="23">
        <v>697.14626788007456</v>
      </c>
      <c r="AT65" s="23">
        <v>649.23243503608319</v>
      </c>
      <c r="AU65" s="23">
        <v>0</v>
      </c>
      <c r="AV65" s="23">
        <v>0</v>
      </c>
      <c r="AW65" s="23">
        <v>0</v>
      </c>
      <c r="AX65" s="23">
        <v>5189.8666608849999</v>
      </c>
      <c r="AY65" s="23">
        <v>227022.12852587702</v>
      </c>
      <c r="AZ65" s="23">
        <v>6477.9502005076338</v>
      </c>
      <c r="BA65" s="23">
        <v>0</v>
      </c>
      <c r="BB65" s="23">
        <v>17514.103032240313</v>
      </c>
      <c r="BC65" s="23">
        <v>9674.6014150825922</v>
      </c>
      <c r="BD65" s="23">
        <v>2279.8998794932563</v>
      </c>
      <c r="BE65" s="23">
        <v>3245.3636112996828</v>
      </c>
      <c r="BF65" s="23">
        <v>259.53326123828663</v>
      </c>
      <c r="BG65" s="23">
        <v>4354.5688416380835</v>
      </c>
      <c r="BH65" s="23">
        <v>104095.99610909421</v>
      </c>
      <c r="BI65" s="23">
        <v>7500.9105317268504</v>
      </c>
      <c r="BJ65" s="23">
        <v>197482.45201367559</v>
      </c>
      <c r="BK65" s="23">
        <v>830.50643596251723</v>
      </c>
      <c r="BL65" s="23">
        <v>41422.30705751128</v>
      </c>
      <c r="BM65" s="23">
        <v>69601.230716943333</v>
      </c>
      <c r="BN65" s="23">
        <v>27874.670820872718</v>
      </c>
      <c r="BO65" s="23">
        <v>13515.693681409235</v>
      </c>
      <c r="BP65" s="23">
        <v>34167.35420105025</v>
      </c>
      <c r="BQ65" s="23">
        <v>1079.6583667512723</v>
      </c>
      <c r="BR65" s="23">
        <v>1262.5294954391727</v>
      </c>
      <c r="BS65" s="23">
        <v>0</v>
      </c>
      <c r="BT65" s="64">
        <v>1321186.4081706679</v>
      </c>
      <c r="BU65" s="23">
        <v>2801854.5918293321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</v>
      </c>
      <c r="CE65" s="23">
        <v>0</v>
      </c>
      <c r="CF65" s="23">
        <v>32987.999999999993</v>
      </c>
      <c r="CG65" s="23">
        <v>0</v>
      </c>
      <c r="CH65" s="23">
        <v>0</v>
      </c>
      <c r="CI65" s="23">
        <v>294696</v>
      </c>
      <c r="CJ65" s="34">
        <f t="shared" si="1"/>
        <v>4450728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270.31036128568002</v>
      </c>
      <c r="D66" s="23">
        <v>636.07336514810174</v>
      </c>
      <c r="E66" s="23">
        <v>46.593966805135409</v>
      </c>
      <c r="F66" s="23">
        <v>217.80488659922591</v>
      </c>
      <c r="G66" s="23">
        <v>2926.14048053843</v>
      </c>
      <c r="H66" s="23">
        <v>96.596704926269936</v>
      </c>
      <c r="I66" s="23">
        <v>134.09318860127757</v>
      </c>
      <c r="J66" s="23">
        <v>87.450949837836561</v>
      </c>
      <c r="K66" s="23">
        <v>73.585645014910654</v>
      </c>
      <c r="L66" s="23">
        <v>95.148534073125688</v>
      </c>
      <c r="M66" s="23">
        <v>1381.5438014524268</v>
      </c>
      <c r="N66" s="23">
        <v>1170915.2854424336</v>
      </c>
      <c r="O66" s="23">
        <v>157.63524843705099</v>
      </c>
      <c r="P66" s="23">
        <v>506.47359819332036</v>
      </c>
      <c r="Q66" s="23">
        <v>3.82094302370459</v>
      </c>
      <c r="R66" s="23">
        <v>454.55853463495441</v>
      </c>
      <c r="S66" s="23">
        <v>5725.1806419205059</v>
      </c>
      <c r="T66" s="23">
        <v>244.3286923275646</v>
      </c>
      <c r="U66" s="23">
        <v>1989.4784712530432</v>
      </c>
      <c r="V66" s="23">
        <v>122.91628067891229</v>
      </c>
      <c r="W66" s="23">
        <v>53.09959560893035</v>
      </c>
      <c r="X66" s="23">
        <v>940.84759317505484</v>
      </c>
      <c r="Y66" s="23">
        <v>689.79379559344432</v>
      </c>
      <c r="Z66" s="23">
        <v>1076.0948672540019</v>
      </c>
      <c r="AA66" s="23">
        <v>106.75246666263813</v>
      </c>
      <c r="AB66" s="23">
        <v>1826.5963818905329</v>
      </c>
      <c r="AC66" s="23">
        <v>16842.754452864705</v>
      </c>
      <c r="AD66" s="23">
        <v>1587.6222095187377</v>
      </c>
      <c r="AE66" s="23">
        <v>10751.561575903344</v>
      </c>
      <c r="AF66" s="23">
        <v>6682.0196911299608</v>
      </c>
      <c r="AG66" s="23">
        <v>922.70387453038029</v>
      </c>
      <c r="AH66" s="23">
        <v>743.95132685757721</v>
      </c>
      <c r="AI66" s="23">
        <v>4.5190355117827377</v>
      </c>
      <c r="AJ66" s="23">
        <v>1719.662826420049</v>
      </c>
      <c r="AK66" s="23">
        <v>198.29914017797876</v>
      </c>
      <c r="AL66" s="23">
        <v>3214.7423541986295</v>
      </c>
      <c r="AM66" s="23">
        <v>16136.222498151286</v>
      </c>
      <c r="AN66" s="23">
        <v>457.49775183680396</v>
      </c>
      <c r="AO66" s="23">
        <v>697.65815583183576</v>
      </c>
      <c r="AP66" s="23">
        <v>510123.56687886757</v>
      </c>
      <c r="AQ66" s="23">
        <v>852.21137913864186</v>
      </c>
      <c r="AR66" s="23">
        <v>219.37188165481905</v>
      </c>
      <c r="AS66" s="23">
        <v>319.4627626875793</v>
      </c>
      <c r="AT66" s="23">
        <v>129.17312110525768</v>
      </c>
      <c r="AU66" s="23">
        <v>696.10553604412576</v>
      </c>
      <c r="AV66" s="23">
        <v>4.5301752937677149</v>
      </c>
      <c r="AW66" s="23">
        <v>3.3307928135325517</v>
      </c>
      <c r="AX66" s="23">
        <v>86882.423436912024</v>
      </c>
      <c r="AY66" s="23">
        <v>329383.56395617838</v>
      </c>
      <c r="AZ66" s="23">
        <v>3905.6683454309918</v>
      </c>
      <c r="BA66" s="23">
        <v>17.710778905806372</v>
      </c>
      <c r="BB66" s="23">
        <v>758.58899204854492</v>
      </c>
      <c r="BC66" s="23">
        <v>5138.4998037405057</v>
      </c>
      <c r="BD66" s="23">
        <v>2540.7413917560034</v>
      </c>
      <c r="BE66" s="23">
        <v>1480.0686990651732</v>
      </c>
      <c r="BF66" s="23">
        <v>53.355810547939853</v>
      </c>
      <c r="BG66" s="23">
        <v>5181.0319264647687</v>
      </c>
      <c r="BH66" s="23">
        <v>385418.49692824972</v>
      </c>
      <c r="BI66" s="23">
        <v>61.03482885964398</v>
      </c>
      <c r="BJ66" s="23">
        <v>910142.12307158764</v>
      </c>
      <c r="BK66" s="23">
        <v>229.57962907971265</v>
      </c>
      <c r="BL66" s="23">
        <v>1205824.1292318001</v>
      </c>
      <c r="BM66" s="23">
        <v>1468214.3190721259</v>
      </c>
      <c r="BN66" s="23">
        <v>1296.6424551642917</v>
      </c>
      <c r="BO66" s="23">
        <v>6870.1225890473233</v>
      </c>
      <c r="BP66" s="23">
        <v>5876.8230079911782</v>
      </c>
      <c r="BQ66" s="23">
        <v>187.81661170643571</v>
      </c>
      <c r="BR66" s="23">
        <v>700.36881289437713</v>
      </c>
      <c r="BS66" s="23">
        <v>0</v>
      </c>
      <c r="BT66" s="64">
        <v>6183248.2812374644</v>
      </c>
      <c r="BU66" s="23">
        <v>14412439.664777014</v>
      </c>
      <c r="BV66" s="23">
        <v>0</v>
      </c>
      <c r="BW66" s="23">
        <v>15192809.054199459</v>
      </c>
      <c r="BX66" s="23">
        <v>97496756.999999985</v>
      </c>
      <c r="BY66" s="23">
        <v>1654020</v>
      </c>
      <c r="BZ66" s="23">
        <v>0</v>
      </c>
      <c r="CA66" s="23">
        <v>0</v>
      </c>
      <c r="CB66" s="23">
        <v>0</v>
      </c>
      <c r="CC66" s="23">
        <v>0</v>
      </c>
      <c r="CD66" s="23">
        <v>13.999999999999998</v>
      </c>
      <c r="CE66" s="23">
        <v>0</v>
      </c>
      <c r="CF66" s="23">
        <v>1820020.502581513</v>
      </c>
      <c r="CG66" s="23">
        <v>0</v>
      </c>
      <c r="CH66" s="23">
        <v>0</v>
      </c>
      <c r="CI66" s="23">
        <v>388383.99978606292</v>
      </c>
      <c r="CJ66" s="34">
        <f t="shared" si="1"/>
        <v>137147692.50258148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373.30330251260983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10349.609367785524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61.216274394057166</v>
      </c>
      <c r="AK67" s="23">
        <v>0</v>
      </c>
      <c r="AL67" s="23">
        <v>0</v>
      </c>
      <c r="AM67" s="23">
        <v>0</v>
      </c>
      <c r="AN67" s="23">
        <v>4.1418318263908779E-2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217.32191593072935</v>
      </c>
      <c r="AV67" s="23">
        <v>0</v>
      </c>
      <c r="AW67" s="23">
        <v>0</v>
      </c>
      <c r="AX67" s="23">
        <v>0</v>
      </c>
      <c r="AY67" s="23">
        <v>164.09937696160657</v>
      </c>
      <c r="AZ67" s="23">
        <v>6.0325510836827476</v>
      </c>
      <c r="BA67" s="23">
        <v>10.603089475560648</v>
      </c>
      <c r="BB67" s="23">
        <v>0</v>
      </c>
      <c r="BC67" s="23">
        <v>0</v>
      </c>
      <c r="BD67" s="23">
        <v>0</v>
      </c>
      <c r="BE67" s="23">
        <v>489.15033869676267</v>
      </c>
      <c r="BF67" s="23">
        <v>0</v>
      </c>
      <c r="BG67" s="23">
        <v>2556.9598780224082</v>
      </c>
      <c r="BH67" s="23">
        <v>146073.99532701206</v>
      </c>
      <c r="BI67" s="23">
        <v>0</v>
      </c>
      <c r="BJ67" s="23">
        <v>76582.876986863383</v>
      </c>
      <c r="BK67" s="23">
        <v>0</v>
      </c>
      <c r="BL67" s="23">
        <v>3445.0282511304845</v>
      </c>
      <c r="BM67" s="23">
        <v>37874.241978913342</v>
      </c>
      <c r="BN67" s="23">
        <v>306.05219612554072</v>
      </c>
      <c r="BO67" s="23">
        <v>4003.0804602067833</v>
      </c>
      <c r="BP67" s="23">
        <v>1050.0372046266154</v>
      </c>
      <c r="BQ67" s="23">
        <v>0</v>
      </c>
      <c r="BR67" s="23">
        <v>0</v>
      </c>
      <c r="BS67" s="23">
        <v>0</v>
      </c>
      <c r="BT67" s="64">
        <v>283563.64991805941</v>
      </c>
      <c r="BU67" s="23">
        <v>15965941</v>
      </c>
      <c r="BV67" s="23">
        <v>4702195</v>
      </c>
      <c r="BW67" s="23">
        <v>0</v>
      </c>
      <c r="BX67" s="23">
        <v>111320549</v>
      </c>
      <c r="BY67" s="23">
        <v>444418.00000000006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188903.899220005</v>
      </c>
      <c r="CG67" s="23">
        <v>0</v>
      </c>
      <c r="CH67" s="23">
        <v>0</v>
      </c>
      <c r="CI67" s="23">
        <v>474319.45157754084</v>
      </c>
      <c r="CJ67" s="34">
        <f t="shared" si="1"/>
        <v>133379890.0007156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72.364633371078241</v>
      </c>
      <c r="D68" s="23">
        <v>119.04578776779272</v>
      </c>
      <c r="E68" s="23">
        <v>12.473638905920517</v>
      </c>
      <c r="F68" s="23">
        <v>58.308397531945459</v>
      </c>
      <c r="G68" s="23">
        <v>783.35537801407349</v>
      </c>
      <c r="H68" s="23">
        <v>25.859842786852639</v>
      </c>
      <c r="I68" s="23">
        <v>35.898002655768593</v>
      </c>
      <c r="J68" s="23">
        <v>23.411468273783623</v>
      </c>
      <c r="K68" s="23">
        <v>19.699744533907648</v>
      </c>
      <c r="L68" s="23">
        <v>25.47214955026023</v>
      </c>
      <c r="M68" s="23">
        <v>369.85275819408974</v>
      </c>
      <c r="N68" s="23">
        <v>863.17264400331771</v>
      </c>
      <c r="O68" s="23">
        <v>42.200525268374285</v>
      </c>
      <c r="P68" s="23">
        <v>135.58777460263298</v>
      </c>
      <c r="Q68" s="23">
        <v>1.02290866402007</v>
      </c>
      <c r="R68" s="23">
        <v>121.68980452811746</v>
      </c>
      <c r="S68" s="23">
        <v>130.15523338424291</v>
      </c>
      <c r="T68" s="23">
        <v>65.409118427511515</v>
      </c>
      <c r="U68" s="23">
        <v>532.60248462946424</v>
      </c>
      <c r="V68" s="23">
        <v>32.905837437669938</v>
      </c>
      <c r="W68" s="23">
        <v>51.747086671427247</v>
      </c>
      <c r="X68" s="23">
        <v>175.94885439217887</v>
      </c>
      <c r="Y68" s="23">
        <v>118.80778939895106</v>
      </c>
      <c r="Z68" s="23">
        <v>288.08063054405869</v>
      </c>
      <c r="AA68" s="23">
        <v>28.578629665249043</v>
      </c>
      <c r="AB68" s="23">
        <v>488.99686994972683</v>
      </c>
      <c r="AC68" s="23">
        <v>3088.4479159351213</v>
      </c>
      <c r="AD68" s="23">
        <v>425.02129485247406</v>
      </c>
      <c r="AE68" s="23">
        <v>2878.2947029594579</v>
      </c>
      <c r="AF68" s="23">
        <v>1788.8391086849872</v>
      </c>
      <c r="AG68" s="23">
        <v>247.01642249413601</v>
      </c>
      <c r="AH68" s="23">
        <v>199.16269961756254</v>
      </c>
      <c r="AI68" s="23">
        <v>1.2097878983507544</v>
      </c>
      <c r="AJ68" s="23">
        <v>451.96764350105394</v>
      </c>
      <c r="AK68" s="23">
        <v>53.086535869155476</v>
      </c>
      <c r="AL68" s="23">
        <v>50217.616910920027</v>
      </c>
      <c r="AM68" s="23">
        <v>307715.17205929523</v>
      </c>
      <c r="AN68" s="23">
        <v>460624.64400940691</v>
      </c>
      <c r="AO68" s="23">
        <v>186.77107687073521</v>
      </c>
      <c r="AP68" s="23">
        <v>1296.6684212298035</v>
      </c>
      <c r="AQ68" s="23">
        <v>228.14510784519686</v>
      </c>
      <c r="AR68" s="23">
        <v>58.727896518010944</v>
      </c>
      <c r="AS68" s="23">
        <v>85.523157469958676</v>
      </c>
      <c r="AT68" s="23">
        <v>34.580849740531939</v>
      </c>
      <c r="AU68" s="23">
        <v>156.52586737888009</v>
      </c>
      <c r="AV68" s="23">
        <v>1.2127705780529907</v>
      </c>
      <c r="AW68" s="23">
        <v>0.89168426032919201</v>
      </c>
      <c r="AX68" s="23">
        <v>569.26356495131506</v>
      </c>
      <c r="AY68" s="23">
        <v>1265.309715022064</v>
      </c>
      <c r="AZ68" s="23">
        <v>3273.7225017160099</v>
      </c>
      <c r="BA68" s="23">
        <v>11509.722445159105</v>
      </c>
      <c r="BB68" s="23">
        <v>62851.210793681719</v>
      </c>
      <c r="BC68" s="23">
        <v>23408.551666026142</v>
      </c>
      <c r="BD68" s="23">
        <v>680.18071676950933</v>
      </c>
      <c r="BE68" s="23">
        <v>329.09087461775619</v>
      </c>
      <c r="BF68" s="23">
        <v>14.283856877226103</v>
      </c>
      <c r="BG68" s="23">
        <v>34706.060566517001</v>
      </c>
      <c r="BH68" s="23">
        <v>73390.425084090864</v>
      </c>
      <c r="BI68" s="23">
        <v>975.33959302664982</v>
      </c>
      <c r="BJ68" s="23">
        <v>1032641.1920330385</v>
      </c>
      <c r="BK68" s="23">
        <v>61.460605257262124</v>
      </c>
      <c r="BL68" s="23">
        <v>24985.434166607647</v>
      </c>
      <c r="BM68" s="23">
        <v>273747.76913073962</v>
      </c>
      <c r="BN68" s="23">
        <v>1203071.0952334853</v>
      </c>
      <c r="BO68" s="23">
        <v>76704.520463602938</v>
      </c>
      <c r="BP68" s="23">
        <v>16131.572514127685</v>
      </c>
      <c r="BQ68" s="23">
        <v>50.280270959017038</v>
      </c>
      <c r="BR68" s="23">
        <v>187.4952719844203</v>
      </c>
      <c r="BS68" s="23">
        <v>0</v>
      </c>
      <c r="BT68" s="64">
        <v>3674916.1549847354</v>
      </c>
      <c r="BU68" s="23">
        <v>12445298.206614118</v>
      </c>
      <c r="BV68" s="23">
        <v>1056459</v>
      </c>
      <c r="BW68" s="23">
        <v>0</v>
      </c>
      <c r="BX68" s="23">
        <v>7429843</v>
      </c>
      <c r="BY68" s="23">
        <v>1175033</v>
      </c>
      <c r="BZ68" s="23">
        <v>0</v>
      </c>
      <c r="CA68" s="23">
        <v>0</v>
      </c>
      <c r="CB68" s="23">
        <v>0</v>
      </c>
      <c r="CC68" s="23">
        <v>0</v>
      </c>
      <c r="CD68" s="23">
        <v>13475</v>
      </c>
      <c r="CE68" s="23">
        <v>0</v>
      </c>
      <c r="CF68" s="23">
        <v>3967143.0595362228</v>
      </c>
      <c r="CG68" s="23">
        <v>776177.21599590126</v>
      </c>
      <c r="CH68" s="23">
        <v>-9.7061874869105065</v>
      </c>
      <c r="CI68" s="23">
        <v>216944.06905650138</v>
      </c>
      <c r="CJ68" s="34">
        <f t="shared" si="1"/>
        <v>30755278.999999989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589.77597067963177</v>
      </c>
      <c r="D69" s="23">
        <v>243.94820852341303</v>
      </c>
      <c r="E69" s="23">
        <v>6484.6609259018878</v>
      </c>
      <c r="F69" s="23">
        <v>475.21702838856788</v>
      </c>
      <c r="G69" s="23">
        <v>6384.3921187028382</v>
      </c>
      <c r="H69" s="23">
        <v>210.7592720324854</v>
      </c>
      <c r="I69" s="23">
        <v>292.57087841767196</v>
      </c>
      <c r="J69" s="23">
        <v>190.80463767468336</v>
      </c>
      <c r="K69" s="23">
        <v>160.55269705364876</v>
      </c>
      <c r="L69" s="23">
        <v>207.59958304307307</v>
      </c>
      <c r="M69" s="23">
        <v>3014.3179298749046</v>
      </c>
      <c r="N69" s="23">
        <v>7034.899217282833</v>
      </c>
      <c r="O69" s="23">
        <v>343.93608547104475</v>
      </c>
      <c r="P69" s="23">
        <v>1105.0481293236546</v>
      </c>
      <c r="Q69" s="23">
        <v>8.3367163931410175</v>
      </c>
      <c r="R69" s="23">
        <v>991.77742856615896</v>
      </c>
      <c r="S69" s="23">
        <v>1060.7720141946638</v>
      </c>
      <c r="T69" s="23">
        <v>533.0879387185264</v>
      </c>
      <c r="U69" s="23">
        <v>4340.7386035983718</v>
      </c>
      <c r="V69" s="23">
        <v>268.18457003663525</v>
      </c>
      <c r="W69" s="23">
        <v>115.85521582715198</v>
      </c>
      <c r="X69" s="23">
        <v>1433.9724041131603</v>
      </c>
      <c r="Y69" s="23">
        <v>968.29035942092037</v>
      </c>
      <c r="Z69" s="23">
        <v>2347.874804509016</v>
      </c>
      <c r="AA69" s="23">
        <v>232.91759314572468</v>
      </c>
      <c r="AB69" s="23">
        <v>3985.3545904262783</v>
      </c>
      <c r="AC69" s="23">
        <v>5035.3012157324029</v>
      </c>
      <c r="AD69" s="23">
        <v>3463.9494205031442</v>
      </c>
      <c r="AE69" s="23">
        <v>132304.00870981213</v>
      </c>
      <c r="AF69" s="23">
        <v>27503.325478072824</v>
      </c>
      <c r="AG69" s="23">
        <v>2013.1990611870876</v>
      </c>
      <c r="AH69" s="23">
        <v>73012.188277370355</v>
      </c>
      <c r="AI69" s="23">
        <v>9.8598459374081564</v>
      </c>
      <c r="AJ69" s="23">
        <v>5165.4644826100475</v>
      </c>
      <c r="AK69" s="23">
        <v>432.65846822927449</v>
      </c>
      <c r="AL69" s="23">
        <v>7014.0774023555814</v>
      </c>
      <c r="AM69" s="23">
        <v>4978.9605401851368</v>
      </c>
      <c r="AN69" s="23">
        <v>115518.78476656928</v>
      </c>
      <c r="AO69" s="23">
        <v>1522.1840342504283</v>
      </c>
      <c r="AP69" s="23">
        <v>181352.64702373723</v>
      </c>
      <c r="AQ69" s="23">
        <v>5481.2309563176486</v>
      </c>
      <c r="AR69" s="23">
        <v>478.63597244675833</v>
      </c>
      <c r="AS69" s="23">
        <v>697.01900217370758</v>
      </c>
      <c r="AT69" s="23">
        <v>281.83604056200016</v>
      </c>
      <c r="AU69" s="23">
        <v>852.8835826835907</v>
      </c>
      <c r="AV69" s="23">
        <v>9.884151362015702</v>
      </c>
      <c r="AW69" s="23">
        <v>7.2672816810641869</v>
      </c>
      <c r="AX69" s="23">
        <v>132014.19566288969</v>
      </c>
      <c r="AY69" s="23">
        <v>108460.20141608269</v>
      </c>
      <c r="AZ69" s="23">
        <v>8521.5723947479928</v>
      </c>
      <c r="BA69" s="23">
        <v>6.1524905951080351</v>
      </c>
      <c r="BB69" s="23">
        <v>128555.67353516661</v>
      </c>
      <c r="BC69" s="23">
        <v>1683.4086884985031</v>
      </c>
      <c r="BD69" s="23">
        <v>52247.526267074332</v>
      </c>
      <c r="BE69" s="23">
        <v>1730.4416044742038</v>
      </c>
      <c r="BF69" s="23">
        <v>116.41423965376359</v>
      </c>
      <c r="BG69" s="23">
        <v>80328.960155174151</v>
      </c>
      <c r="BH69" s="23">
        <v>62805.065653022393</v>
      </c>
      <c r="BI69" s="23">
        <v>6001.3655109899219</v>
      </c>
      <c r="BJ69" s="23">
        <v>57201.498990993154</v>
      </c>
      <c r="BK69" s="23">
        <v>500.90771966551461</v>
      </c>
      <c r="BL69" s="23">
        <v>3321.447045850116</v>
      </c>
      <c r="BM69" s="23">
        <v>918781.21342264477</v>
      </c>
      <c r="BN69" s="23">
        <v>145047.19738406542</v>
      </c>
      <c r="BO69" s="23">
        <v>205227.47941501311</v>
      </c>
      <c r="BP69" s="23">
        <v>36831.787852860391</v>
      </c>
      <c r="BQ69" s="23">
        <v>409.78719208336724</v>
      </c>
      <c r="BR69" s="23">
        <v>1528.0978866119153</v>
      </c>
      <c r="BS69" s="23">
        <v>0</v>
      </c>
      <c r="BT69" s="64">
        <v>2561481.4051632565</v>
      </c>
      <c r="BU69" s="23">
        <v>6303462.5991451219</v>
      </c>
      <c r="BV69" s="23">
        <v>2670661</v>
      </c>
      <c r="BW69" s="23">
        <v>0</v>
      </c>
      <c r="BX69" s="23">
        <v>3278482.9999999995</v>
      </c>
      <c r="BY69" s="23">
        <v>2602.0000000000005</v>
      </c>
      <c r="BZ69" s="23">
        <v>0</v>
      </c>
      <c r="CA69" s="23">
        <v>0</v>
      </c>
      <c r="CB69" s="23">
        <v>0</v>
      </c>
      <c r="CC69" s="23">
        <v>0</v>
      </c>
      <c r="CD69" s="23">
        <v>6940.9999999999991</v>
      </c>
      <c r="CE69" s="23">
        <v>0</v>
      </c>
      <c r="CF69" s="23">
        <v>37077.999999999993</v>
      </c>
      <c r="CG69" s="23">
        <v>0</v>
      </c>
      <c r="CH69" s="23">
        <v>0</v>
      </c>
      <c r="CI69" s="23">
        <v>191503.99569161964</v>
      </c>
      <c r="CJ69" s="34">
        <f t="shared" ref="CJ69:CJ73" si="2">SUM(BT69:CI69)</f>
        <v>15052212.999999998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13244.357236848748</v>
      </c>
      <c r="D70" s="23">
        <v>7341.4601428933629</v>
      </c>
      <c r="E70" s="23">
        <v>1280.9396417278269</v>
      </c>
      <c r="F70" s="23">
        <v>10597.680540698346</v>
      </c>
      <c r="G70" s="23">
        <v>156915.10617758657</v>
      </c>
      <c r="H70" s="23">
        <v>6437.6195556434295</v>
      </c>
      <c r="I70" s="23">
        <v>6958.3753917022486</v>
      </c>
      <c r="J70" s="23">
        <v>6298.9508622200001</v>
      </c>
      <c r="K70" s="23">
        <v>11156.345842788827</v>
      </c>
      <c r="L70" s="23">
        <v>9282.8219365058812</v>
      </c>
      <c r="M70" s="23">
        <v>35495.196742290755</v>
      </c>
      <c r="N70" s="23">
        <v>113738.26240482538</v>
      </c>
      <c r="O70" s="23">
        <v>19812.664573008973</v>
      </c>
      <c r="P70" s="23">
        <v>30199.848017468601</v>
      </c>
      <c r="Q70" s="23">
        <v>8885.7705534605502</v>
      </c>
      <c r="R70" s="23">
        <v>31259.316823244801</v>
      </c>
      <c r="S70" s="23">
        <v>34985.414591213972</v>
      </c>
      <c r="T70" s="23">
        <v>21029.756745690971</v>
      </c>
      <c r="U70" s="23">
        <v>114074.45900658071</v>
      </c>
      <c r="V70" s="23">
        <v>4980.1017855401251</v>
      </c>
      <c r="W70" s="23">
        <v>6638.1404802341594</v>
      </c>
      <c r="X70" s="23">
        <v>41983.695183471624</v>
      </c>
      <c r="Y70" s="23">
        <v>20024.159270971857</v>
      </c>
      <c r="Z70" s="23">
        <v>45226.945997507035</v>
      </c>
      <c r="AA70" s="23">
        <v>17413.39676507948</v>
      </c>
      <c r="AB70" s="23">
        <v>131261.39669911968</v>
      </c>
      <c r="AC70" s="23">
        <v>26852.844500498984</v>
      </c>
      <c r="AD70" s="23">
        <v>82761.270832757626</v>
      </c>
      <c r="AE70" s="23">
        <v>414485.73130431789</v>
      </c>
      <c r="AF70" s="23">
        <v>410366.57232009905</v>
      </c>
      <c r="AG70" s="23">
        <v>69680.522707168959</v>
      </c>
      <c r="AH70" s="23">
        <v>130867.33816343952</v>
      </c>
      <c r="AI70" s="23">
        <v>1998.2259364336742</v>
      </c>
      <c r="AJ70" s="23">
        <v>197178.90980358713</v>
      </c>
      <c r="AK70" s="23">
        <v>92970.878531117371</v>
      </c>
      <c r="AL70" s="23">
        <v>195516.88073365047</v>
      </c>
      <c r="AM70" s="23">
        <v>44821.91368643129</v>
      </c>
      <c r="AN70" s="23">
        <v>35484.223159220215</v>
      </c>
      <c r="AO70" s="23">
        <v>161539.05910096294</v>
      </c>
      <c r="AP70" s="23">
        <v>527417.91902698716</v>
      </c>
      <c r="AQ70" s="23">
        <v>248238.91976606351</v>
      </c>
      <c r="AR70" s="23">
        <v>10522.859299904479</v>
      </c>
      <c r="AS70" s="23">
        <v>35331.58750118102</v>
      </c>
      <c r="AT70" s="23">
        <v>135826.49000111848</v>
      </c>
      <c r="AU70" s="23">
        <v>39161.437412075014</v>
      </c>
      <c r="AV70" s="23">
        <v>9426.4787186980975</v>
      </c>
      <c r="AW70" s="23">
        <v>2580.8339977802871</v>
      </c>
      <c r="AX70" s="23">
        <v>365331.16870254569</v>
      </c>
      <c r="AY70" s="23">
        <v>272669.55127141339</v>
      </c>
      <c r="AZ70" s="23">
        <v>151891.10921652845</v>
      </c>
      <c r="BA70" s="23">
        <v>0</v>
      </c>
      <c r="BB70" s="23">
        <v>46643.5614931737</v>
      </c>
      <c r="BC70" s="23">
        <v>171692.79997225394</v>
      </c>
      <c r="BD70" s="23">
        <v>165009.76686589228</v>
      </c>
      <c r="BE70" s="23">
        <v>148377.50373766356</v>
      </c>
      <c r="BF70" s="23">
        <v>2332.4274804365559</v>
      </c>
      <c r="BG70" s="23">
        <v>204126.31148014075</v>
      </c>
      <c r="BH70" s="23">
        <v>25021.220603963189</v>
      </c>
      <c r="BI70" s="23">
        <v>2998.8353296410319</v>
      </c>
      <c r="BJ70" s="23">
        <v>1.284932241650975E-7</v>
      </c>
      <c r="BK70" s="23">
        <v>19996.225995979639</v>
      </c>
      <c r="BL70" s="23">
        <v>80552.54779700232</v>
      </c>
      <c r="BM70" s="23">
        <v>4.2043738789314984E-7</v>
      </c>
      <c r="BN70" s="23">
        <v>38969.895055949964</v>
      </c>
      <c r="BO70" s="23">
        <v>24717.945115184422</v>
      </c>
      <c r="BP70" s="23">
        <v>47131.395992488789</v>
      </c>
      <c r="BQ70" s="23">
        <v>24317.900865007356</v>
      </c>
      <c r="BR70" s="23">
        <v>27726.756594369774</v>
      </c>
      <c r="BS70" s="23">
        <v>0</v>
      </c>
      <c r="BT70" s="64">
        <v>5599060.0030419985</v>
      </c>
      <c r="BU70" s="23">
        <v>2894978</v>
      </c>
      <c r="BV70" s="23">
        <v>9729842</v>
      </c>
      <c r="BW70" s="23">
        <v>0</v>
      </c>
      <c r="BX70" s="23">
        <v>0</v>
      </c>
      <c r="BY70" s="23">
        <v>6350143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284962</v>
      </c>
      <c r="CG70" s="23">
        <v>0</v>
      </c>
      <c r="CH70" s="23">
        <v>0</v>
      </c>
      <c r="CI70" s="23">
        <v>317081.99695799785</v>
      </c>
      <c r="CJ70" s="34">
        <f t="shared" si="2"/>
        <v>25176066.999999996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98750.926534691185</v>
      </c>
      <c r="D71" s="23">
        <v>4552.7074054170871</v>
      </c>
      <c r="E71" s="23">
        <v>8631.6014137347647</v>
      </c>
      <c r="F71" s="23">
        <v>27717.565362532121</v>
      </c>
      <c r="G71" s="23">
        <v>122475.53044651398</v>
      </c>
      <c r="H71" s="23">
        <v>6565.2050196656237</v>
      </c>
      <c r="I71" s="23">
        <v>14578.711402160685</v>
      </c>
      <c r="J71" s="23">
        <v>5464.2865749142666</v>
      </c>
      <c r="K71" s="23">
        <v>4382.9580284042386</v>
      </c>
      <c r="L71" s="23">
        <v>13392.621938661097</v>
      </c>
      <c r="M71" s="23">
        <v>36884.680263851711</v>
      </c>
      <c r="N71" s="23">
        <v>75755.59596485224</v>
      </c>
      <c r="O71" s="23">
        <v>24239.570517251937</v>
      </c>
      <c r="P71" s="23">
        <v>38638.482690528195</v>
      </c>
      <c r="Q71" s="23">
        <v>25162.040760219403</v>
      </c>
      <c r="R71" s="23">
        <v>33731.60750181989</v>
      </c>
      <c r="S71" s="23">
        <v>15368.049156466906</v>
      </c>
      <c r="T71" s="23">
        <v>11234.130511208126</v>
      </c>
      <c r="U71" s="23">
        <v>75941.868858778034</v>
      </c>
      <c r="V71" s="23">
        <v>3885.1044333037789</v>
      </c>
      <c r="W71" s="23">
        <v>1937.8799135922809</v>
      </c>
      <c r="X71" s="23">
        <v>96017.237265061209</v>
      </c>
      <c r="Y71" s="23">
        <v>12470.320573767709</v>
      </c>
      <c r="Z71" s="23">
        <v>29761.613511991287</v>
      </c>
      <c r="AA71" s="23">
        <v>1212.5470831769965</v>
      </c>
      <c r="AB71" s="23">
        <v>50274.881606217816</v>
      </c>
      <c r="AC71" s="23">
        <v>40616.49937556238</v>
      </c>
      <c r="AD71" s="23">
        <v>42747.378175878112</v>
      </c>
      <c r="AE71" s="23">
        <v>63038.712893943186</v>
      </c>
      <c r="AF71" s="23">
        <v>35586.84957285229</v>
      </c>
      <c r="AG71" s="23">
        <v>70202.25415535472</v>
      </c>
      <c r="AH71" s="23">
        <v>31318.672579699069</v>
      </c>
      <c r="AI71" s="23">
        <v>7012.676549988968</v>
      </c>
      <c r="AJ71" s="23">
        <v>17185.687630936834</v>
      </c>
      <c r="AK71" s="23">
        <v>2150.385263654849</v>
      </c>
      <c r="AL71" s="23">
        <v>55426.695520491819</v>
      </c>
      <c r="AM71" s="23">
        <v>16211.259125711711</v>
      </c>
      <c r="AN71" s="23">
        <v>7102.4424177546316</v>
      </c>
      <c r="AO71" s="23">
        <v>25730.879598027412</v>
      </c>
      <c r="AP71" s="23">
        <v>103544.35236320559</v>
      </c>
      <c r="AQ71" s="23">
        <v>12692.564580699842</v>
      </c>
      <c r="AR71" s="23">
        <v>4689.4723660236086</v>
      </c>
      <c r="AS71" s="23">
        <v>6487.9712871184684</v>
      </c>
      <c r="AT71" s="23">
        <v>14875.751486889189</v>
      </c>
      <c r="AU71" s="23">
        <v>96.260701625929727</v>
      </c>
      <c r="AV71" s="23">
        <v>15.199058149824623</v>
      </c>
      <c r="AW71" s="23">
        <v>6.4736729138970999</v>
      </c>
      <c r="AX71" s="23">
        <v>34193.591762067234</v>
      </c>
      <c r="AY71" s="23">
        <v>22535.080585045042</v>
      </c>
      <c r="AZ71" s="23">
        <v>10019.669472851781</v>
      </c>
      <c r="BA71" s="23">
        <v>899.83326030408853</v>
      </c>
      <c r="BB71" s="23">
        <v>12626.291731231931</v>
      </c>
      <c r="BC71" s="23">
        <v>4223.2553307417174</v>
      </c>
      <c r="BD71" s="23">
        <v>85599.745505245417</v>
      </c>
      <c r="BE71" s="23">
        <v>1.9374137776461074E-7</v>
      </c>
      <c r="BF71" s="23">
        <v>6218.1598587117096</v>
      </c>
      <c r="BG71" s="23">
        <v>45194.356149848078</v>
      </c>
      <c r="BH71" s="23">
        <v>44558.477067288833</v>
      </c>
      <c r="BI71" s="23">
        <v>1034.155174800735</v>
      </c>
      <c r="BJ71" s="23">
        <v>51739.107570134445</v>
      </c>
      <c r="BK71" s="23">
        <v>1784.0316694556871</v>
      </c>
      <c r="BL71" s="23">
        <v>39651.325212568299</v>
      </c>
      <c r="BM71" s="23">
        <v>46760.828642308872</v>
      </c>
      <c r="BN71" s="23">
        <v>21151.334477174485</v>
      </c>
      <c r="BO71" s="23">
        <v>17045.364237724425</v>
      </c>
      <c r="BP71" s="23">
        <v>25199.058777559367</v>
      </c>
      <c r="BQ71" s="23">
        <v>4649.7219486456579</v>
      </c>
      <c r="BR71" s="23">
        <v>5776.4864876317906</v>
      </c>
      <c r="BS71" s="23">
        <v>0</v>
      </c>
      <c r="BT71" s="64">
        <v>1876626.0380367972</v>
      </c>
      <c r="BU71" s="23">
        <v>2925941.3830603617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11268.161072733557</v>
      </c>
      <c r="CE71" s="23">
        <v>0</v>
      </c>
      <c r="CF71" s="23">
        <v>12492</v>
      </c>
      <c r="CG71" s="23">
        <v>0</v>
      </c>
      <c r="CH71" s="23">
        <v>0</v>
      </c>
      <c r="CI71" s="23">
        <v>68331.417830106555</v>
      </c>
      <c r="CJ71" s="34">
        <f t="shared" si="2"/>
        <v>4894659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7045.668675712921</v>
      </c>
      <c r="D72" s="23">
        <v>3585.361042650416</v>
      </c>
      <c r="E72" s="23">
        <v>397.80233107353342</v>
      </c>
      <c r="F72" s="23">
        <v>577.4958186575974</v>
      </c>
      <c r="G72" s="23">
        <v>73667.395556286647</v>
      </c>
      <c r="H72" s="23">
        <v>695.39495127616215</v>
      </c>
      <c r="I72" s="23">
        <v>1222.0881248666726</v>
      </c>
      <c r="J72" s="23">
        <v>384.27460576574344</v>
      </c>
      <c r="K72" s="23">
        <v>1646.0600956536612</v>
      </c>
      <c r="L72" s="23">
        <v>2022.05920725036</v>
      </c>
      <c r="M72" s="23">
        <v>9176.2967688693152</v>
      </c>
      <c r="N72" s="23">
        <v>9149.5175250901484</v>
      </c>
      <c r="O72" s="23">
        <v>2286.5461202681918</v>
      </c>
      <c r="P72" s="23">
        <v>4535.4206938612197</v>
      </c>
      <c r="Q72" s="23">
        <v>330.88584707268666</v>
      </c>
      <c r="R72" s="23">
        <v>2523.3847427360211</v>
      </c>
      <c r="S72" s="23">
        <v>5148.715989836991</v>
      </c>
      <c r="T72" s="23">
        <v>3125.6450959067647</v>
      </c>
      <c r="U72" s="23">
        <v>20069.240151827631</v>
      </c>
      <c r="V72" s="23">
        <v>1422.4968735900147</v>
      </c>
      <c r="W72" s="23">
        <v>605.31059433016082</v>
      </c>
      <c r="X72" s="23">
        <v>4715.3719225703626</v>
      </c>
      <c r="Y72" s="23">
        <v>4119.8890252999627</v>
      </c>
      <c r="Z72" s="23">
        <v>22564.481507684621</v>
      </c>
      <c r="AA72" s="23">
        <v>7879.7494593600259</v>
      </c>
      <c r="AB72" s="23">
        <v>93295.477549477408</v>
      </c>
      <c r="AC72" s="23">
        <v>9066.3617876722928</v>
      </c>
      <c r="AD72" s="23">
        <v>8867.0738546027096</v>
      </c>
      <c r="AE72" s="23">
        <v>108277.63894674921</v>
      </c>
      <c r="AF72" s="23">
        <v>78678.157434293869</v>
      </c>
      <c r="AG72" s="23">
        <v>14775.919385363879</v>
      </c>
      <c r="AH72" s="23">
        <v>17843.477449042271</v>
      </c>
      <c r="AI72" s="23">
        <v>87.047691816742926</v>
      </c>
      <c r="AJ72" s="23">
        <v>31608.366713351847</v>
      </c>
      <c r="AK72" s="23">
        <v>6063.9736133616625</v>
      </c>
      <c r="AL72" s="23">
        <v>456147.30494175857</v>
      </c>
      <c r="AM72" s="23">
        <v>5889.4551537139096</v>
      </c>
      <c r="AN72" s="23">
        <v>9561.0512291050291</v>
      </c>
      <c r="AO72" s="23">
        <v>15827.745035577958</v>
      </c>
      <c r="AP72" s="23">
        <v>24308.93112514287</v>
      </c>
      <c r="AQ72" s="23">
        <v>27747.576448947075</v>
      </c>
      <c r="AR72" s="23">
        <v>849.85911029144825</v>
      </c>
      <c r="AS72" s="23">
        <v>1331.0641496445508</v>
      </c>
      <c r="AT72" s="23">
        <v>13452.947457306544</v>
      </c>
      <c r="AU72" s="23">
        <v>13298.149541680894</v>
      </c>
      <c r="AV72" s="23">
        <v>58.050274515887267</v>
      </c>
      <c r="AW72" s="23">
        <v>14.772209991469516</v>
      </c>
      <c r="AX72" s="23">
        <v>31702.989386877762</v>
      </c>
      <c r="AY72" s="23">
        <v>69556.449220146897</v>
      </c>
      <c r="AZ72" s="23">
        <v>79467.488969875762</v>
      </c>
      <c r="BA72" s="23">
        <v>558.24018571641022</v>
      </c>
      <c r="BB72" s="23">
        <v>7014.8710446304449</v>
      </c>
      <c r="BC72" s="23">
        <v>33538.876377224966</v>
      </c>
      <c r="BD72" s="23">
        <v>115006.04478108752</v>
      </c>
      <c r="BE72" s="23">
        <v>22383.794952300465</v>
      </c>
      <c r="BF72" s="23">
        <v>244.36999601276483</v>
      </c>
      <c r="BG72" s="23">
        <v>320002.90387691295</v>
      </c>
      <c r="BH72" s="23">
        <v>98016.651200649285</v>
      </c>
      <c r="BI72" s="23">
        <v>7213.1502962364966</v>
      </c>
      <c r="BJ72" s="23">
        <v>38169.020345821948</v>
      </c>
      <c r="BK72" s="23">
        <v>4423.2256713060851</v>
      </c>
      <c r="BL72" s="23">
        <v>747906.31366375985</v>
      </c>
      <c r="BM72" s="23">
        <v>626378.46128129959</v>
      </c>
      <c r="BN72" s="23">
        <v>20626.393767496818</v>
      </c>
      <c r="BO72" s="23">
        <v>8340.2479878275808</v>
      </c>
      <c r="BP72" s="23">
        <v>16169.638345817319</v>
      </c>
      <c r="BQ72" s="23">
        <v>3147.5433478342034</v>
      </c>
      <c r="BR72" s="23">
        <v>18252.37329438161</v>
      </c>
      <c r="BS72" s="23">
        <v>0</v>
      </c>
      <c r="BT72" s="64">
        <v>3394066.0018241219</v>
      </c>
      <c r="BU72" s="23">
        <v>8546104</v>
      </c>
      <c r="BV72" s="23">
        <v>0</v>
      </c>
      <c r="BW72" s="23">
        <v>0</v>
      </c>
      <c r="BX72" s="23">
        <v>0</v>
      </c>
      <c r="BY72" s="23">
        <v>10793</v>
      </c>
      <c r="BZ72" s="23">
        <v>0</v>
      </c>
      <c r="CA72" s="23">
        <v>0</v>
      </c>
      <c r="CB72" s="23">
        <v>0</v>
      </c>
      <c r="CC72" s="23">
        <v>0</v>
      </c>
      <c r="CD72" s="23">
        <v>21</v>
      </c>
      <c r="CE72" s="23">
        <v>0</v>
      </c>
      <c r="CF72" s="23">
        <v>6763</v>
      </c>
      <c r="CG72" s="23">
        <v>0</v>
      </c>
      <c r="CH72" s="23">
        <v>0</v>
      </c>
      <c r="CI72" s="23">
        <v>6769.9981758764925</v>
      </c>
      <c r="CJ72" s="34">
        <f t="shared" si="2"/>
        <v>11964516.999999998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1002452.0000000001</v>
      </c>
      <c r="BV73" s="23">
        <v>0</v>
      </c>
      <c r="BW73" s="23">
        <v>3967483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4969935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834214.03505844017</v>
      </c>
      <c r="D75" s="23">
        <v>33701.994760827984</v>
      </c>
      <c r="E75" s="23">
        <v>49.426386992865474</v>
      </c>
      <c r="F75" s="23">
        <v>102.14013927883154</v>
      </c>
      <c r="G75" s="23">
        <v>2348720.8359022806</v>
      </c>
      <c r="H75" s="23">
        <v>192174.80024796326</v>
      </c>
      <c r="I75" s="23">
        <v>3098.886127988234</v>
      </c>
      <c r="J75" s="23">
        <v>127.72713755958596</v>
      </c>
      <c r="K75" s="23">
        <v>595.51079747691938</v>
      </c>
      <c r="L75" s="23">
        <v>103.00444847271899</v>
      </c>
      <c r="M75" s="23">
        <v>7227.0652329821623</v>
      </c>
      <c r="N75" s="23">
        <v>6736.9546665073685</v>
      </c>
      <c r="O75" s="23">
        <v>380.54384297542759</v>
      </c>
      <c r="P75" s="23">
        <v>423.3704354636248</v>
      </c>
      <c r="Q75" s="23">
        <v>21.063674955263391</v>
      </c>
      <c r="R75" s="23">
        <v>861.73330604102284</v>
      </c>
      <c r="S75" s="23">
        <v>689.8358216251022</v>
      </c>
      <c r="T75" s="23">
        <v>302.82326708959926</v>
      </c>
      <c r="U75" s="23">
        <v>2546.9977135489112</v>
      </c>
      <c r="V75" s="23">
        <v>70.205944115371466</v>
      </c>
      <c r="W75" s="23">
        <v>52.879101674722783</v>
      </c>
      <c r="X75" s="23">
        <v>23390.12194829285</v>
      </c>
      <c r="Y75" s="23">
        <v>483.14510379119042</v>
      </c>
      <c r="Z75" s="23">
        <v>296.54678430339084</v>
      </c>
      <c r="AA75" s="23">
        <v>41.230238327473018</v>
      </c>
      <c r="AB75" s="23">
        <v>792.62226525032474</v>
      </c>
      <c r="AC75" s="23">
        <v>134.15885941217255</v>
      </c>
      <c r="AD75" s="23">
        <v>1564.0203742793153</v>
      </c>
      <c r="AE75" s="23">
        <v>15608.623788183828</v>
      </c>
      <c r="AF75" s="23">
        <v>4128.3320365184327</v>
      </c>
      <c r="AG75" s="23">
        <v>1302.4290018490005</v>
      </c>
      <c r="AH75" s="23">
        <v>2377.789672256602</v>
      </c>
      <c r="AI75" s="23">
        <v>60.70935914679027</v>
      </c>
      <c r="AJ75" s="23">
        <v>990.4766525357112</v>
      </c>
      <c r="AK75" s="23">
        <v>196.62911636089314</v>
      </c>
      <c r="AL75" s="23">
        <v>597420.07095938514</v>
      </c>
      <c r="AM75" s="23">
        <v>410.44885467744223</v>
      </c>
      <c r="AN75" s="23">
        <v>14185.522904523377</v>
      </c>
      <c r="AO75" s="23">
        <v>4561.2633956013187</v>
      </c>
      <c r="AP75" s="23">
        <v>4500.9267116424489</v>
      </c>
      <c r="AQ75" s="23">
        <v>1224.6190503747555</v>
      </c>
      <c r="AR75" s="23">
        <v>318.9929042220507</v>
      </c>
      <c r="AS75" s="23">
        <v>268.29043130579589</v>
      </c>
      <c r="AT75" s="23">
        <v>1306.608890285936</v>
      </c>
      <c r="AU75" s="23">
        <v>266.97727593374475</v>
      </c>
      <c r="AV75" s="23">
        <v>4.374244222377107</v>
      </c>
      <c r="AW75" s="23">
        <v>0.61566457906337313</v>
      </c>
      <c r="AX75" s="23">
        <v>3698.8537536362701</v>
      </c>
      <c r="AY75" s="23">
        <v>2268.9470210162895</v>
      </c>
      <c r="AZ75" s="23">
        <v>1766.410608822441</v>
      </c>
      <c r="BA75" s="23">
        <v>77.003341613414023</v>
      </c>
      <c r="BB75" s="23">
        <v>780.17443646339029</v>
      </c>
      <c r="BC75" s="23">
        <v>1848.728800258355</v>
      </c>
      <c r="BD75" s="23">
        <v>2387.2513897346926</v>
      </c>
      <c r="BE75" s="23">
        <v>1473.3842931057591</v>
      </c>
      <c r="BF75" s="23">
        <v>107.55097319094126</v>
      </c>
      <c r="BG75" s="23">
        <v>277922.78916743619</v>
      </c>
      <c r="BH75" s="23">
        <v>51596.733688251297</v>
      </c>
      <c r="BI75" s="23">
        <v>96.165119266433109</v>
      </c>
      <c r="BJ75" s="23">
        <v>32291.891858712599</v>
      </c>
      <c r="BK75" s="23">
        <v>467.01247035554144</v>
      </c>
      <c r="BL75" s="23">
        <v>32291.885356896524</v>
      </c>
      <c r="BM75" s="23">
        <v>161393.63944313268</v>
      </c>
      <c r="BN75" s="23">
        <v>10209.561925023287</v>
      </c>
      <c r="BO75" s="23">
        <v>14738.157596807941</v>
      </c>
      <c r="BP75" s="23">
        <v>13511.702464794225</v>
      </c>
      <c r="BQ75" s="23">
        <v>189.77348565257572</v>
      </c>
      <c r="BR75" s="23">
        <v>521.80478000915116</v>
      </c>
      <c r="BS75" s="23">
        <v>0</v>
      </c>
      <c r="BT75" s="64">
        <v>4717676.8024757002</v>
      </c>
      <c r="BU75" s="23">
        <v>4010528.2676052395</v>
      </c>
      <c r="BV75" s="23">
        <v>0</v>
      </c>
      <c r="BW75" s="23">
        <v>57.218246298566442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10147.161888174141</v>
      </c>
      <c r="CF75" s="23">
        <v>0</v>
      </c>
      <c r="CG75" s="23">
        <v>0</v>
      </c>
      <c r="CH75" s="23">
        <v>-1894603.1262622443</v>
      </c>
      <c r="CI75" s="23">
        <v>6399164.2828971567</v>
      </c>
      <c r="CJ75" s="34">
        <f t="shared" ref="CJ75:CJ106" si="3">SUM(BT75:CI75)</f>
        <v>13242970.606850326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130.33851669893409</v>
      </c>
      <c r="D76" s="23">
        <v>7558.7675502086104</v>
      </c>
      <c r="E76" s="23">
        <v>0</v>
      </c>
      <c r="F76" s="23">
        <v>469.34104369991758</v>
      </c>
      <c r="G76" s="23">
        <v>1.8357537563230151</v>
      </c>
      <c r="H76" s="23">
        <v>3.0595895938716922</v>
      </c>
      <c r="I76" s="23">
        <v>207159.15605795261</v>
      </c>
      <c r="J76" s="23">
        <v>1206.2941905438124</v>
      </c>
      <c r="K76" s="23">
        <v>0.61191791877433843</v>
      </c>
      <c r="L76" s="23">
        <v>0</v>
      </c>
      <c r="M76" s="23">
        <v>0</v>
      </c>
      <c r="N76" s="23">
        <v>0</v>
      </c>
      <c r="O76" s="23">
        <v>16.113838527724244</v>
      </c>
      <c r="P76" s="23">
        <v>1488.9688077226663</v>
      </c>
      <c r="Q76" s="23">
        <v>28.979623952898656</v>
      </c>
      <c r="R76" s="23">
        <v>8448.7445460353993</v>
      </c>
      <c r="S76" s="23">
        <v>61.750284179959493</v>
      </c>
      <c r="T76" s="23">
        <v>0.61191791877433843</v>
      </c>
      <c r="U76" s="23">
        <v>77.101657765566642</v>
      </c>
      <c r="V76" s="23">
        <v>4.6913707106032607</v>
      </c>
      <c r="W76" s="23">
        <v>1.8357537563230151</v>
      </c>
      <c r="X76" s="23">
        <v>40459.232837238967</v>
      </c>
      <c r="Y76" s="23">
        <v>147.63704004373079</v>
      </c>
      <c r="Z76" s="23">
        <v>87536.898007065014</v>
      </c>
      <c r="AA76" s="23">
        <v>0</v>
      </c>
      <c r="AB76" s="23">
        <v>99.538648120625709</v>
      </c>
      <c r="AC76" s="23">
        <v>4279.2034970546347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89.951934059827735</v>
      </c>
      <c r="BI76" s="23">
        <v>7.9549329440663987</v>
      </c>
      <c r="BJ76" s="23">
        <v>240.89168735749791</v>
      </c>
      <c r="BK76" s="23">
        <v>0</v>
      </c>
      <c r="BL76" s="23">
        <v>150.53180801848725</v>
      </c>
      <c r="BM76" s="23">
        <v>263.53265035214844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359933.57546319789</v>
      </c>
      <c r="BU76" s="23">
        <v>86215.288294208163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1584.7595151357148</v>
      </c>
      <c r="CI76" s="23">
        <v>35196.727138878741</v>
      </c>
      <c r="CJ76" s="34">
        <f t="shared" si="3"/>
        <v>482930.35041142051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38993.54070686645</v>
      </c>
      <c r="D77" s="23">
        <v>17.362513410451179</v>
      </c>
      <c r="E77" s="23">
        <v>5558.7364080599946</v>
      </c>
      <c r="F77" s="23">
        <v>6.643795832235682</v>
      </c>
      <c r="G77" s="23">
        <v>2497691.8293065182</v>
      </c>
      <c r="H77" s="23">
        <v>4.1698977245209656</v>
      </c>
      <c r="I77" s="23">
        <v>4.1291937337176154</v>
      </c>
      <c r="J77" s="23">
        <v>1.5512743161721163</v>
      </c>
      <c r="K77" s="23">
        <v>7.3855129979856144</v>
      </c>
      <c r="L77" s="23">
        <v>9.2352832467156301</v>
      </c>
      <c r="M77" s="23">
        <v>60541.238052559653</v>
      </c>
      <c r="N77" s="23">
        <v>45.458711347833287</v>
      </c>
      <c r="O77" s="23">
        <v>7.249833028641115</v>
      </c>
      <c r="P77" s="23">
        <v>13.038845054006448</v>
      </c>
      <c r="Q77" s="23">
        <v>0.17638396014784996</v>
      </c>
      <c r="R77" s="23">
        <v>7.4533529826578651</v>
      </c>
      <c r="S77" s="23">
        <v>20.329382073450915</v>
      </c>
      <c r="T77" s="23">
        <v>12.319741216480596</v>
      </c>
      <c r="U77" s="23">
        <v>63.511793650160442</v>
      </c>
      <c r="V77" s="23">
        <v>3.9392417766353156</v>
      </c>
      <c r="W77" s="23">
        <v>4.1111030711383485</v>
      </c>
      <c r="X77" s="23">
        <v>1585.2886780826475</v>
      </c>
      <c r="Y77" s="23">
        <v>26.665636641839058</v>
      </c>
      <c r="Z77" s="23">
        <v>7.2226970347722137</v>
      </c>
      <c r="AA77" s="23">
        <v>2.3789221291735658</v>
      </c>
      <c r="AB77" s="23">
        <v>48.858356960954438</v>
      </c>
      <c r="AC77" s="23">
        <v>0.61960519333988318</v>
      </c>
      <c r="AD77" s="23">
        <v>127.70650981268818</v>
      </c>
      <c r="AE77" s="23">
        <v>1030.7652497758111</v>
      </c>
      <c r="AF77" s="23">
        <v>258.23968565338674</v>
      </c>
      <c r="AG77" s="23">
        <v>125.14215839207712</v>
      </c>
      <c r="AH77" s="23">
        <v>248.24911724398675</v>
      </c>
      <c r="AI77" s="23">
        <v>6.6347505009460468</v>
      </c>
      <c r="AJ77" s="23">
        <v>76.152644127423002</v>
      </c>
      <c r="AK77" s="23">
        <v>14.897660634026096</v>
      </c>
      <c r="AL77" s="23">
        <v>159497.10010287695</v>
      </c>
      <c r="AM77" s="23">
        <v>25.810852834968713</v>
      </c>
      <c r="AN77" s="23">
        <v>172.46280903379392</v>
      </c>
      <c r="AO77" s="23">
        <v>23.508816021757024</v>
      </c>
      <c r="AP77" s="23">
        <v>257.36681118393722</v>
      </c>
      <c r="AQ77" s="23">
        <v>60.553970318450332</v>
      </c>
      <c r="AR77" s="23">
        <v>30.699854397015528</v>
      </c>
      <c r="AS77" s="23">
        <v>23.08820811678908</v>
      </c>
      <c r="AT77" s="23">
        <v>141.49611736373419</v>
      </c>
      <c r="AU77" s="23">
        <v>21.06205390791121</v>
      </c>
      <c r="AV77" s="23">
        <v>0.24874661046491661</v>
      </c>
      <c r="AW77" s="23">
        <v>0</v>
      </c>
      <c r="AX77" s="23">
        <v>302.10501974246364</v>
      </c>
      <c r="AY77" s="23">
        <v>139.650869780649</v>
      </c>
      <c r="AZ77" s="23">
        <v>89.485462448342531</v>
      </c>
      <c r="BA77" s="23">
        <v>8.5116567435449646</v>
      </c>
      <c r="BB77" s="23">
        <v>61.241415496462473</v>
      </c>
      <c r="BC77" s="23">
        <v>184.26244370112059</v>
      </c>
      <c r="BD77" s="23">
        <v>30.229497169954584</v>
      </c>
      <c r="BE77" s="23">
        <v>142.02979190982256</v>
      </c>
      <c r="BF77" s="23">
        <v>7.8694382219809995</v>
      </c>
      <c r="BG77" s="23">
        <v>178.31513837818667</v>
      </c>
      <c r="BH77" s="23">
        <v>2531.9917479223859</v>
      </c>
      <c r="BI77" s="23">
        <v>6.3181639058088814</v>
      </c>
      <c r="BJ77" s="23">
        <v>1850.0506539999951</v>
      </c>
      <c r="BK77" s="23">
        <v>46.995018715289966</v>
      </c>
      <c r="BL77" s="23">
        <v>2814.11563084605</v>
      </c>
      <c r="BM77" s="23">
        <v>9836.5761668596515</v>
      </c>
      <c r="BN77" s="23">
        <v>235.26906684336291</v>
      </c>
      <c r="BO77" s="23">
        <v>134.9608655069741</v>
      </c>
      <c r="BP77" s="23">
        <v>1126.1844495501532</v>
      </c>
      <c r="BQ77" s="23">
        <v>14.595623820814414</v>
      </c>
      <c r="BR77" s="23">
        <v>38.049186069842605</v>
      </c>
      <c r="BS77" s="23">
        <v>0</v>
      </c>
      <c r="BT77" s="64">
        <v>2786604.4376559104</v>
      </c>
      <c r="BU77" s="23">
        <v>232752.06575349244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2563.1236950558077</v>
      </c>
      <c r="CI77" s="23">
        <v>1365335.7278466634</v>
      </c>
      <c r="CJ77" s="34">
        <f t="shared" si="3"/>
        <v>4387255.3549511228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89945.020505787048</v>
      </c>
      <c r="D78" s="23">
        <v>3.0153017468168302</v>
      </c>
      <c r="E78" s="23">
        <v>2.8670157095595656</v>
      </c>
      <c r="F78" s="23">
        <v>1982253.5533037349</v>
      </c>
      <c r="G78" s="23">
        <v>85781.928688567379</v>
      </c>
      <c r="H78" s="23">
        <v>1433.1143111846836</v>
      </c>
      <c r="I78" s="23">
        <v>2685.1883353548151</v>
      </c>
      <c r="J78" s="23">
        <v>6328.6747613506759</v>
      </c>
      <c r="K78" s="23">
        <v>4.8563087860204712</v>
      </c>
      <c r="L78" s="23">
        <v>11202746.815891188</v>
      </c>
      <c r="M78" s="23">
        <v>116627.29580407077</v>
      </c>
      <c r="N78" s="23">
        <v>2798.9864919937809</v>
      </c>
      <c r="O78" s="23">
        <v>8470.4977402810091</v>
      </c>
      <c r="P78" s="23">
        <v>289516.39131903608</v>
      </c>
      <c r="Q78" s="23">
        <v>19163.987367616599</v>
      </c>
      <c r="R78" s="23">
        <v>15362.710651060566</v>
      </c>
      <c r="S78" s="23">
        <v>145.88006454327396</v>
      </c>
      <c r="T78" s="23">
        <v>68.914514303263587</v>
      </c>
      <c r="U78" s="23">
        <v>9546.3329088533319</v>
      </c>
      <c r="V78" s="23">
        <v>7.6410340237526695</v>
      </c>
      <c r="W78" s="23">
        <v>20.211166013662336</v>
      </c>
      <c r="X78" s="23">
        <v>345.6864827920013</v>
      </c>
      <c r="Y78" s="23">
        <v>231.34561114493877</v>
      </c>
      <c r="Z78" s="23">
        <v>1926826.6172878058</v>
      </c>
      <c r="AA78" s="23">
        <v>6.5687009458001393</v>
      </c>
      <c r="AB78" s="23">
        <v>1586.2004094936917</v>
      </c>
      <c r="AC78" s="23">
        <v>198578.62696031146</v>
      </c>
      <c r="AD78" s="23">
        <v>98.082178745700134</v>
      </c>
      <c r="AE78" s="23">
        <v>1801.7933669588715</v>
      </c>
      <c r="AF78" s="23">
        <v>411.93640201402735</v>
      </c>
      <c r="AG78" s="23">
        <v>57.473510533904658</v>
      </c>
      <c r="AH78" s="23">
        <v>45.776745091668694</v>
      </c>
      <c r="AI78" s="23">
        <v>0.27806488034220517</v>
      </c>
      <c r="AJ78" s="23">
        <v>871.6854613143397</v>
      </c>
      <c r="AK78" s="23">
        <v>12.285194122611925</v>
      </c>
      <c r="AL78" s="23">
        <v>26265.074180750922</v>
      </c>
      <c r="AM78" s="23">
        <v>23.275711897287884</v>
      </c>
      <c r="AN78" s="23">
        <v>2109.721884023772</v>
      </c>
      <c r="AO78" s="23">
        <v>45.627973290705874</v>
      </c>
      <c r="AP78" s="23">
        <v>298.80153755759932</v>
      </c>
      <c r="AQ78" s="23">
        <v>52.749672177277304</v>
      </c>
      <c r="AR78" s="23">
        <v>13.499207605868152</v>
      </c>
      <c r="AS78" s="23">
        <v>19.657683391486582</v>
      </c>
      <c r="AT78" s="23">
        <v>7.9517549981431337</v>
      </c>
      <c r="AU78" s="23">
        <v>21.809900840925753</v>
      </c>
      <c r="AV78" s="23">
        <v>4.8729112664024701</v>
      </c>
      <c r="AW78" s="23">
        <v>1.2778452227875186</v>
      </c>
      <c r="AX78" s="23">
        <v>131.22082892071637</v>
      </c>
      <c r="AY78" s="23">
        <v>280.22378419215192</v>
      </c>
      <c r="AZ78" s="23">
        <v>240.46498141473114</v>
      </c>
      <c r="BA78" s="23">
        <v>144.80991797137193</v>
      </c>
      <c r="BB78" s="23">
        <v>46.729654091897984</v>
      </c>
      <c r="BC78" s="23">
        <v>51.063904230785177</v>
      </c>
      <c r="BD78" s="23">
        <v>157.34718699617704</v>
      </c>
      <c r="BE78" s="23">
        <v>43.794065092536457</v>
      </c>
      <c r="BF78" s="23">
        <v>3.2990420197940864</v>
      </c>
      <c r="BG78" s="23">
        <v>42435.581676319882</v>
      </c>
      <c r="BH78" s="23">
        <v>13783.763565830897</v>
      </c>
      <c r="BI78" s="23">
        <v>1467.9136875576621</v>
      </c>
      <c r="BJ78" s="23">
        <v>7893.6028229610101</v>
      </c>
      <c r="BK78" s="23">
        <v>14.126759452924349</v>
      </c>
      <c r="BL78" s="23">
        <v>4937.4542993822233</v>
      </c>
      <c r="BM78" s="23">
        <v>10747.736622907778</v>
      </c>
      <c r="BN78" s="23">
        <v>1155.4622580655384</v>
      </c>
      <c r="BO78" s="23">
        <v>596.89452350491172</v>
      </c>
      <c r="BP78" s="23">
        <v>260.13318501029636</v>
      </c>
      <c r="BQ78" s="23">
        <v>11.590529582601727</v>
      </c>
      <c r="BR78" s="23">
        <v>43.190707125893937</v>
      </c>
      <c r="BS78" s="23">
        <v>0</v>
      </c>
      <c r="BT78" s="64">
        <v>16077098.964127019</v>
      </c>
      <c r="BU78" s="23">
        <v>65928.657664946746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39.781085463577604</v>
      </c>
      <c r="CE78" s="23">
        <v>0</v>
      </c>
      <c r="CF78" s="23">
        <v>0</v>
      </c>
      <c r="CG78" s="23">
        <v>0</v>
      </c>
      <c r="CH78" s="23">
        <v>-373379.85531787417</v>
      </c>
      <c r="CI78" s="23">
        <v>167938.23172681264</v>
      </c>
      <c r="CJ78" s="34">
        <f t="shared" si="3"/>
        <v>15937625.779286368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6798036.2212674217</v>
      </c>
      <c r="D79" s="23">
        <v>1726.2640518695714</v>
      </c>
      <c r="E79" s="23">
        <v>153593.07993389704</v>
      </c>
      <c r="F79" s="23">
        <v>5277.2563644650427</v>
      </c>
      <c r="G79" s="23">
        <v>17102375.8660652</v>
      </c>
      <c r="H79" s="23">
        <v>80367.978923778355</v>
      </c>
      <c r="I79" s="23">
        <v>2474.7068986048002</v>
      </c>
      <c r="J79" s="23">
        <v>18906.839432953257</v>
      </c>
      <c r="K79" s="23">
        <v>2422.520107441394</v>
      </c>
      <c r="L79" s="23">
        <v>261661.27750413894</v>
      </c>
      <c r="M79" s="23">
        <v>1226619.1891454351</v>
      </c>
      <c r="N79" s="23">
        <v>669867.11594576121</v>
      </c>
      <c r="O79" s="23">
        <v>65608.802949017307</v>
      </c>
      <c r="P79" s="23">
        <v>11546.032802944957</v>
      </c>
      <c r="Q79" s="23">
        <v>2597.0183802226256</v>
      </c>
      <c r="R79" s="23">
        <v>8872.8198230491707</v>
      </c>
      <c r="S79" s="23">
        <v>11250.823329528404</v>
      </c>
      <c r="T79" s="23">
        <v>4260.7296523463119</v>
      </c>
      <c r="U79" s="23">
        <v>136617.62976998594</v>
      </c>
      <c r="V79" s="23">
        <v>1672.4989479492874</v>
      </c>
      <c r="W79" s="23">
        <v>884.38685000276939</v>
      </c>
      <c r="X79" s="23">
        <v>35433.369055819203</v>
      </c>
      <c r="Y79" s="23">
        <v>7324.391007848666</v>
      </c>
      <c r="Z79" s="23">
        <v>67868.429714752085</v>
      </c>
      <c r="AA79" s="23">
        <v>1347.1398282872958</v>
      </c>
      <c r="AB79" s="23">
        <v>26966.143294764304</v>
      </c>
      <c r="AC79" s="23">
        <v>20153.052618990696</v>
      </c>
      <c r="AD79" s="23">
        <v>26597.916980857375</v>
      </c>
      <c r="AE79" s="23">
        <v>386358.85591279092</v>
      </c>
      <c r="AF79" s="23">
        <v>137925.23531049443</v>
      </c>
      <c r="AG79" s="23">
        <v>18823.376324145152</v>
      </c>
      <c r="AH79" s="23">
        <v>25155.380418738856</v>
      </c>
      <c r="AI79" s="23">
        <v>501.93401854368051</v>
      </c>
      <c r="AJ79" s="23">
        <v>23300.095422234492</v>
      </c>
      <c r="AK79" s="23">
        <v>3273.8666615035145</v>
      </c>
      <c r="AL79" s="23">
        <v>6704584.9439524598</v>
      </c>
      <c r="AM79" s="23">
        <v>6165.0011949359568</v>
      </c>
      <c r="AN79" s="23">
        <v>36901.927031489686</v>
      </c>
      <c r="AO79" s="23">
        <v>17877.274100847211</v>
      </c>
      <c r="AP79" s="23">
        <v>73878.852313211159</v>
      </c>
      <c r="AQ79" s="23">
        <v>14633.114154365256</v>
      </c>
      <c r="AR79" s="23">
        <v>4527.7487765411643</v>
      </c>
      <c r="AS79" s="23">
        <v>5121.7776187855279</v>
      </c>
      <c r="AT79" s="23">
        <v>11076.164880839711</v>
      </c>
      <c r="AU79" s="23">
        <v>5390.6195493194764</v>
      </c>
      <c r="AV79" s="23">
        <v>69.976208273223492</v>
      </c>
      <c r="AW79" s="23">
        <v>36.978908193560919</v>
      </c>
      <c r="AX79" s="23">
        <v>45340.818118890566</v>
      </c>
      <c r="AY79" s="23">
        <v>60384.014335097949</v>
      </c>
      <c r="AZ79" s="23">
        <v>62629.083076613664</v>
      </c>
      <c r="BA79" s="23">
        <v>620.28648416443161</v>
      </c>
      <c r="BB79" s="23">
        <v>12766.138631846574</v>
      </c>
      <c r="BC79" s="23">
        <v>21986.822827795975</v>
      </c>
      <c r="BD79" s="23">
        <v>33585.647458208674</v>
      </c>
      <c r="BE79" s="23">
        <v>17695.463571458826</v>
      </c>
      <c r="BF79" s="23">
        <v>1181.8043065541808</v>
      </c>
      <c r="BG79" s="23">
        <v>43596.568154367604</v>
      </c>
      <c r="BH79" s="23">
        <v>204682.40520835924</v>
      </c>
      <c r="BI79" s="23">
        <v>1896.3302890584489</v>
      </c>
      <c r="BJ79" s="23">
        <v>136642.77678170396</v>
      </c>
      <c r="BK79" s="23">
        <v>5748.278298909061</v>
      </c>
      <c r="BL79" s="23">
        <v>230261.77915487983</v>
      </c>
      <c r="BM79" s="23">
        <v>743066.32743084524</v>
      </c>
      <c r="BN79" s="23">
        <v>55117.884985791869</v>
      </c>
      <c r="BO79" s="23">
        <v>33000.730431833326</v>
      </c>
      <c r="BP79" s="23">
        <v>126751.2280765761</v>
      </c>
      <c r="BQ79" s="23">
        <v>3552.2883361267814</v>
      </c>
      <c r="BR79" s="23">
        <v>11128.346570141306</v>
      </c>
      <c r="BS79" s="23">
        <v>0</v>
      </c>
      <c r="BT79" s="64">
        <v>36079567.645934254</v>
      </c>
      <c r="BU79" s="23">
        <v>24523354.626852434</v>
      </c>
      <c r="BV79" s="23">
        <v>0</v>
      </c>
      <c r="BW79" s="23">
        <v>86621.692676360821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21.828268648079831</v>
      </c>
      <c r="CE79" s="23">
        <v>0</v>
      </c>
      <c r="CF79" s="23">
        <v>0</v>
      </c>
      <c r="CG79" s="23">
        <v>0</v>
      </c>
      <c r="CH79" s="23">
        <v>298755.68013293954</v>
      </c>
      <c r="CI79" s="23">
        <v>14131367.42248792</v>
      </c>
      <c r="CJ79" s="34">
        <f t="shared" si="3"/>
        <v>75119688.896352559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8973.9217502532101</v>
      </c>
      <c r="D80" s="23">
        <v>1238.1150686297019</v>
      </c>
      <c r="E80" s="23">
        <v>2787.9651966330935</v>
      </c>
      <c r="F80" s="23">
        <v>3770.3796422482046</v>
      </c>
      <c r="G80" s="23">
        <v>65767.43544326663</v>
      </c>
      <c r="H80" s="23">
        <v>1996120.6923711707</v>
      </c>
      <c r="I80" s="23">
        <v>21447.675960835484</v>
      </c>
      <c r="J80" s="23">
        <v>139298.00619467086</v>
      </c>
      <c r="K80" s="23">
        <v>1982.9788199657823</v>
      </c>
      <c r="L80" s="23">
        <v>1318.3014812797012</v>
      </c>
      <c r="M80" s="23">
        <v>85260.899549828755</v>
      </c>
      <c r="N80" s="23">
        <v>33354.344173536323</v>
      </c>
      <c r="O80" s="23">
        <v>141736.91138616283</v>
      </c>
      <c r="P80" s="23">
        <v>72219.591857004489</v>
      </c>
      <c r="Q80" s="23">
        <v>16721.27995848118</v>
      </c>
      <c r="R80" s="23">
        <v>221802.37740562088</v>
      </c>
      <c r="S80" s="23">
        <v>34603.870892441504</v>
      </c>
      <c r="T80" s="23">
        <v>26804.210202677539</v>
      </c>
      <c r="U80" s="23">
        <v>218984.06982004084</v>
      </c>
      <c r="V80" s="23">
        <v>21766.943320331739</v>
      </c>
      <c r="W80" s="23">
        <v>82034.565120480489</v>
      </c>
      <c r="X80" s="23">
        <v>306962.38113011251</v>
      </c>
      <c r="Y80" s="23">
        <v>48896.375776187633</v>
      </c>
      <c r="Z80" s="23">
        <v>13787.986502848727</v>
      </c>
      <c r="AA80" s="23">
        <v>969.23602467403668</v>
      </c>
      <c r="AB80" s="23">
        <v>78139.647322015604</v>
      </c>
      <c r="AC80" s="23">
        <v>186020.0926549811</v>
      </c>
      <c r="AD80" s="23">
        <v>31469.020983175069</v>
      </c>
      <c r="AE80" s="23">
        <v>122124.55601511936</v>
      </c>
      <c r="AF80" s="23">
        <v>61673.167533395128</v>
      </c>
      <c r="AG80" s="23">
        <v>53677.846862816092</v>
      </c>
      <c r="AH80" s="23">
        <v>50323.475556194047</v>
      </c>
      <c r="AI80" s="23">
        <v>3216.8765026588885</v>
      </c>
      <c r="AJ80" s="23">
        <v>44838.850374736365</v>
      </c>
      <c r="AK80" s="23">
        <v>106536.62047397732</v>
      </c>
      <c r="AL80" s="23">
        <v>82950.486270409441</v>
      </c>
      <c r="AM80" s="23">
        <v>5044.3316999041208</v>
      </c>
      <c r="AN80" s="23">
        <v>37612.051567810915</v>
      </c>
      <c r="AO80" s="23">
        <v>18827.941547385875</v>
      </c>
      <c r="AP80" s="23">
        <v>44869.485858849883</v>
      </c>
      <c r="AQ80" s="23">
        <v>7871.5657366088026</v>
      </c>
      <c r="AR80" s="23">
        <v>2067.8508931427555</v>
      </c>
      <c r="AS80" s="23">
        <v>2999.4738281176592</v>
      </c>
      <c r="AT80" s="23">
        <v>1204.0471964933051</v>
      </c>
      <c r="AU80" s="23">
        <v>3081.8698810367664</v>
      </c>
      <c r="AV80" s="23">
        <v>534.92538025472629</v>
      </c>
      <c r="AW80" s="23">
        <v>376.6154889533916</v>
      </c>
      <c r="AX80" s="23">
        <v>19363.508541186508</v>
      </c>
      <c r="AY80" s="23">
        <v>40333.596335079121</v>
      </c>
      <c r="AZ80" s="23">
        <v>41719.551276951628</v>
      </c>
      <c r="BA80" s="23">
        <v>323.26088819336246</v>
      </c>
      <c r="BB80" s="23">
        <v>6644.9158550448174</v>
      </c>
      <c r="BC80" s="23">
        <v>12881.941242497769</v>
      </c>
      <c r="BD80" s="23">
        <v>24314.667224646684</v>
      </c>
      <c r="BE80" s="23">
        <v>12315.189537299471</v>
      </c>
      <c r="BF80" s="23">
        <v>941.13289924502658</v>
      </c>
      <c r="BG80" s="23">
        <v>309864.92684686382</v>
      </c>
      <c r="BH80" s="23">
        <v>256430.25543250373</v>
      </c>
      <c r="BI80" s="23">
        <v>39873.55437995684</v>
      </c>
      <c r="BJ80" s="23">
        <v>86198.877951745482</v>
      </c>
      <c r="BK80" s="23">
        <v>2055.9476860994778</v>
      </c>
      <c r="BL80" s="23">
        <v>234229.86214609776</v>
      </c>
      <c r="BM80" s="23">
        <v>431796.2625153659</v>
      </c>
      <c r="BN80" s="23">
        <v>43048.391364979456</v>
      </c>
      <c r="BO80" s="23">
        <v>47055.09812788885</v>
      </c>
      <c r="BP80" s="23">
        <v>52495.311109234441</v>
      </c>
      <c r="BQ80" s="23">
        <v>5729.0494520833054</v>
      </c>
      <c r="BR80" s="23">
        <v>113157.33213921751</v>
      </c>
      <c r="BS80" s="23">
        <v>0</v>
      </c>
      <c r="BT80" s="64">
        <v>6294843.9476295989</v>
      </c>
      <c r="BU80" s="23">
        <v>12741658.022106281</v>
      </c>
      <c r="BV80" s="23">
        <v>0</v>
      </c>
      <c r="BW80" s="23">
        <v>71407.801951622285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442402.30530554807</v>
      </c>
      <c r="CE80" s="23">
        <v>0</v>
      </c>
      <c r="CF80" s="23">
        <v>0</v>
      </c>
      <c r="CG80" s="23">
        <v>8800.5690957381685</v>
      </c>
      <c r="CH80" s="23">
        <v>395987.12160248158</v>
      </c>
      <c r="CI80" s="23">
        <v>26525909.665831875</v>
      </c>
      <c r="CJ80" s="34">
        <f t="shared" si="3"/>
        <v>46481009.433523148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2229.7394686870111</v>
      </c>
      <c r="D81" s="23">
        <v>84.419064957926707</v>
      </c>
      <c r="E81" s="23">
        <v>93.264811249402072</v>
      </c>
      <c r="F81" s="23">
        <v>20075.148597952688</v>
      </c>
      <c r="G81" s="23">
        <v>41004.476493476352</v>
      </c>
      <c r="H81" s="23">
        <v>11633.217087761535</v>
      </c>
      <c r="I81" s="23">
        <v>1382191.9760375221</v>
      </c>
      <c r="J81" s="23">
        <v>284063.81714258029</v>
      </c>
      <c r="K81" s="23">
        <v>2835.1430422421545</v>
      </c>
      <c r="L81" s="23">
        <v>160.55597389204803</v>
      </c>
      <c r="M81" s="23">
        <v>25368.187927313142</v>
      </c>
      <c r="N81" s="23">
        <v>3547.5444612510764</v>
      </c>
      <c r="O81" s="23">
        <v>88235.484200577252</v>
      </c>
      <c r="P81" s="23">
        <v>58938.974784621307</v>
      </c>
      <c r="Q81" s="23">
        <v>29181.733788895464</v>
      </c>
      <c r="R81" s="23">
        <v>293679.37143075769</v>
      </c>
      <c r="S81" s="23">
        <v>71414.45810156042</v>
      </c>
      <c r="T81" s="23">
        <v>30666.452855788379</v>
      </c>
      <c r="U81" s="23">
        <v>223043.3078326353</v>
      </c>
      <c r="V81" s="23">
        <v>49524.190176120966</v>
      </c>
      <c r="W81" s="23">
        <v>27291.959689847099</v>
      </c>
      <c r="X81" s="23">
        <v>815737.55835629161</v>
      </c>
      <c r="Y81" s="23">
        <v>44158.16645365423</v>
      </c>
      <c r="Z81" s="23">
        <v>1106107.2288482261</v>
      </c>
      <c r="AA81" s="23">
        <v>108.13519664383466</v>
      </c>
      <c r="AB81" s="23">
        <v>39143.954001029058</v>
      </c>
      <c r="AC81" s="23">
        <v>3713946.499483618</v>
      </c>
      <c r="AD81" s="23">
        <v>6843.1162240511767</v>
      </c>
      <c r="AE81" s="23">
        <v>143217.03985877731</v>
      </c>
      <c r="AF81" s="23">
        <v>14888.718486351652</v>
      </c>
      <c r="AG81" s="23">
        <v>10254.268667808874</v>
      </c>
      <c r="AH81" s="23">
        <v>871.57710259935084</v>
      </c>
      <c r="AI81" s="23">
        <v>227.72959970380387</v>
      </c>
      <c r="AJ81" s="23">
        <v>14919.605556162458</v>
      </c>
      <c r="AK81" s="23">
        <v>1005.2552599850138</v>
      </c>
      <c r="AL81" s="23">
        <v>7854.1015653721506</v>
      </c>
      <c r="AM81" s="23">
        <v>503.9869657849224</v>
      </c>
      <c r="AN81" s="23">
        <v>4891.8196544249331</v>
      </c>
      <c r="AO81" s="23">
        <v>2863.2781650755533</v>
      </c>
      <c r="AP81" s="23">
        <v>5078.6113384712926</v>
      </c>
      <c r="AQ81" s="23">
        <v>892.14891649618164</v>
      </c>
      <c r="AR81" s="23">
        <v>234.65878201237123</v>
      </c>
      <c r="AS81" s="23">
        <v>345.18012777570158</v>
      </c>
      <c r="AT81" s="23">
        <v>146.44976569766396</v>
      </c>
      <c r="AU81" s="23">
        <v>338.76864796665473</v>
      </c>
      <c r="AV81" s="23">
        <v>397.99385125948447</v>
      </c>
      <c r="AW81" s="23">
        <v>211.03995072464338</v>
      </c>
      <c r="AX81" s="23">
        <v>4493.4963780134467</v>
      </c>
      <c r="AY81" s="23">
        <v>4486.1559693536738</v>
      </c>
      <c r="AZ81" s="23">
        <v>3780.029934688856</v>
      </c>
      <c r="BA81" s="23">
        <v>3.5511676976422057</v>
      </c>
      <c r="BB81" s="23">
        <v>1019.780764369833</v>
      </c>
      <c r="BC81" s="23">
        <v>801.11304989218979</v>
      </c>
      <c r="BD81" s="23">
        <v>3526.0216750031841</v>
      </c>
      <c r="BE81" s="23">
        <v>2717.133851038483</v>
      </c>
      <c r="BF81" s="23">
        <v>83.721271318948865</v>
      </c>
      <c r="BG81" s="23">
        <v>57381.876929928694</v>
      </c>
      <c r="BH81" s="23">
        <v>12808.929311223037</v>
      </c>
      <c r="BI81" s="23">
        <v>1326.7021180645449</v>
      </c>
      <c r="BJ81" s="23">
        <v>29933.602400111158</v>
      </c>
      <c r="BK81" s="23">
        <v>230.82441315919357</v>
      </c>
      <c r="BL81" s="23">
        <v>15160.625866774266</v>
      </c>
      <c r="BM81" s="23">
        <v>28596.614307658547</v>
      </c>
      <c r="BN81" s="23">
        <v>45256.654566387311</v>
      </c>
      <c r="BO81" s="23">
        <v>18768.102294429373</v>
      </c>
      <c r="BP81" s="23">
        <v>4472.0927100606204</v>
      </c>
      <c r="BQ81" s="23">
        <v>20336.234032155426</v>
      </c>
      <c r="BR81" s="23">
        <v>2702.2401122000879</v>
      </c>
      <c r="BS81" s="23">
        <v>0</v>
      </c>
      <c r="BT81" s="64">
        <v>8838335.8169191889</v>
      </c>
      <c r="BU81" s="23">
        <v>1406997.6043711815</v>
      </c>
      <c r="BV81" s="23">
        <v>0</v>
      </c>
      <c r="BW81" s="23">
        <v>75.284381395419089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96651.375631705887</v>
      </c>
      <c r="CE81" s="23">
        <v>0</v>
      </c>
      <c r="CF81" s="23">
        <v>0</v>
      </c>
      <c r="CG81" s="23">
        <v>0</v>
      </c>
      <c r="CH81" s="23">
        <v>164266.24506181641</v>
      </c>
      <c r="CI81" s="23">
        <v>740127.63311257458</v>
      </c>
      <c r="CJ81" s="34">
        <f t="shared" si="3"/>
        <v>11246453.959477862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3553.3501360827177</v>
      </c>
      <c r="D82" s="23">
        <v>86.211857820661621</v>
      </c>
      <c r="E82" s="23">
        <v>97.637028780818028</v>
      </c>
      <c r="F82" s="23">
        <v>12114.060093658763</v>
      </c>
      <c r="G82" s="23">
        <v>464005.19150673668</v>
      </c>
      <c r="H82" s="23">
        <v>16138.673642847323</v>
      </c>
      <c r="I82" s="23">
        <v>33599.742718867608</v>
      </c>
      <c r="J82" s="23">
        <v>1190748.8031809281</v>
      </c>
      <c r="K82" s="23">
        <v>1102455.9601885478</v>
      </c>
      <c r="L82" s="23">
        <v>213.82535183177723</v>
      </c>
      <c r="M82" s="23">
        <v>81339.641554727306</v>
      </c>
      <c r="N82" s="23">
        <v>80330.476164555323</v>
      </c>
      <c r="O82" s="23">
        <v>124334.81506584259</v>
      </c>
      <c r="P82" s="23">
        <v>72543.371563552981</v>
      </c>
      <c r="Q82" s="23">
        <v>27869.099045629104</v>
      </c>
      <c r="R82" s="23">
        <v>60913.493019910115</v>
      </c>
      <c r="S82" s="23">
        <v>38810.098036361727</v>
      </c>
      <c r="T82" s="23">
        <v>27878.223659144045</v>
      </c>
      <c r="U82" s="23">
        <v>98912.019153177927</v>
      </c>
      <c r="V82" s="23">
        <v>2971.1630690142097</v>
      </c>
      <c r="W82" s="23">
        <v>434.62515513954463</v>
      </c>
      <c r="X82" s="23">
        <v>106908.28593612695</v>
      </c>
      <c r="Y82" s="23">
        <v>6572.7605917462042</v>
      </c>
      <c r="Z82" s="23">
        <v>3490.2750598652119</v>
      </c>
      <c r="AA82" s="23">
        <v>188.94698283201029</v>
      </c>
      <c r="AB82" s="23">
        <v>29978.840765020388</v>
      </c>
      <c r="AC82" s="23">
        <v>9499.7105476157103</v>
      </c>
      <c r="AD82" s="23">
        <v>69303.006765396771</v>
      </c>
      <c r="AE82" s="23">
        <v>1124148.8667513784</v>
      </c>
      <c r="AF82" s="23">
        <v>200072.40750715917</v>
      </c>
      <c r="AG82" s="23">
        <v>8624.4984990721005</v>
      </c>
      <c r="AH82" s="23">
        <v>1370.9623620717362</v>
      </c>
      <c r="AI82" s="23">
        <v>231.47530203041333</v>
      </c>
      <c r="AJ82" s="23">
        <v>3736.5969648812006</v>
      </c>
      <c r="AK82" s="23">
        <v>45994.832065196053</v>
      </c>
      <c r="AL82" s="23">
        <v>32840.889791270609</v>
      </c>
      <c r="AM82" s="23">
        <v>294927.26280989853</v>
      </c>
      <c r="AN82" s="23">
        <v>998.25178005187161</v>
      </c>
      <c r="AO82" s="23">
        <v>107249.96634223274</v>
      </c>
      <c r="AP82" s="23">
        <v>9286.4339943886953</v>
      </c>
      <c r="AQ82" s="23">
        <v>38155.536944355554</v>
      </c>
      <c r="AR82" s="23">
        <v>7109.3182857941438</v>
      </c>
      <c r="AS82" s="23">
        <v>6456.1771924571967</v>
      </c>
      <c r="AT82" s="23">
        <v>468.9296150393036</v>
      </c>
      <c r="AU82" s="23">
        <v>620.14034468142233</v>
      </c>
      <c r="AV82" s="23">
        <v>454.98952329393046</v>
      </c>
      <c r="AW82" s="23">
        <v>368.79480568705219</v>
      </c>
      <c r="AX82" s="23">
        <v>7831.4918264669896</v>
      </c>
      <c r="AY82" s="23">
        <v>8752.9670827903064</v>
      </c>
      <c r="AZ82" s="23">
        <v>7136.8328302772452</v>
      </c>
      <c r="BA82" s="23">
        <v>3285.039703417709</v>
      </c>
      <c r="BB82" s="23">
        <v>25121.229322916857</v>
      </c>
      <c r="BC82" s="23">
        <v>5671.0554567297449</v>
      </c>
      <c r="BD82" s="23">
        <v>4633.1938503721358</v>
      </c>
      <c r="BE82" s="23">
        <v>3505.2352661439559</v>
      </c>
      <c r="BF82" s="23">
        <v>230.58295388811393</v>
      </c>
      <c r="BG82" s="23">
        <v>70668.49409057507</v>
      </c>
      <c r="BH82" s="23">
        <v>77126.294322026428</v>
      </c>
      <c r="BI82" s="23">
        <v>5215.5052172071246</v>
      </c>
      <c r="BJ82" s="23">
        <v>138504.40252475083</v>
      </c>
      <c r="BK82" s="23">
        <v>1131.1369110057824</v>
      </c>
      <c r="BL82" s="23">
        <v>65027.801201476221</v>
      </c>
      <c r="BM82" s="23">
        <v>168290.63746204536</v>
      </c>
      <c r="BN82" s="23">
        <v>23889.193285671201</v>
      </c>
      <c r="BO82" s="23">
        <v>19525.448830849302</v>
      </c>
      <c r="BP82" s="23">
        <v>12396.307842102815</v>
      </c>
      <c r="BQ82" s="23">
        <v>7140.7308293059377</v>
      </c>
      <c r="BR82" s="23">
        <v>36853.286387367247</v>
      </c>
      <c r="BS82" s="23">
        <v>0</v>
      </c>
      <c r="BT82" s="64">
        <v>6240345.5059200861</v>
      </c>
      <c r="BU82" s="23">
        <v>1104086.1022010238</v>
      </c>
      <c r="BV82" s="23">
        <v>0</v>
      </c>
      <c r="BW82" s="23">
        <v>110742.14825732853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10266.270737570088</v>
      </c>
      <c r="CE82" s="23">
        <v>0</v>
      </c>
      <c r="CF82" s="23">
        <v>0</v>
      </c>
      <c r="CG82" s="23">
        <v>0</v>
      </c>
      <c r="CH82" s="23">
        <v>62215.392712410758</v>
      </c>
      <c r="CI82" s="23">
        <v>1870026.3368760312</v>
      </c>
      <c r="CJ82" s="34">
        <f t="shared" si="3"/>
        <v>9397681.7567044497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1027.6681537228176</v>
      </c>
      <c r="D83" s="23">
        <v>64.67760816103673</v>
      </c>
      <c r="E83" s="23">
        <v>117.66411029602969</v>
      </c>
      <c r="F83" s="23">
        <v>464.89684254345929</v>
      </c>
      <c r="G83" s="23">
        <v>10354.447346629937</v>
      </c>
      <c r="H83" s="23">
        <v>2233.7302142251624</v>
      </c>
      <c r="I83" s="23">
        <v>1041.5116894396788</v>
      </c>
      <c r="J83" s="23">
        <v>40901.410720745473</v>
      </c>
      <c r="K83" s="23">
        <v>224923.34657927547</v>
      </c>
      <c r="L83" s="23">
        <v>214.74420667205834</v>
      </c>
      <c r="M83" s="23">
        <v>2157.7142362711788</v>
      </c>
      <c r="N83" s="23">
        <v>7170.6519706503759</v>
      </c>
      <c r="O83" s="23">
        <v>7051.7206919566843</v>
      </c>
      <c r="P83" s="23">
        <v>6261.3039500759478</v>
      </c>
      <c r="Q83" s="23">
        <v>1465.5956249299568</v>
      </c>
      <c r="R83" s="23">
        <v>7402.9949991929152</v>
      </c>
      <c r="S83" s="23">
        <v>85276.356426576982</v>
      </c>
      <c r="T83" s="23">
        <v>16911.124120644454</v>
      </c>
      <c r="U83" s="23">
        <v>47175.283812495589</v>
      </c>
      <c r="V83" s="23">
        <v>745.29248805224256</v>
      </c>
      <c r="W83" s="23">
        <v>6105.0089562977546</v>
      </c>
      <c r="X83" s="23">
        <v>20330.842132396916</v>
      </c>
      <c r="Y83" s="23">
        <v>4952.346237900465</v>
      </c>
      <c r="Z83" s="23">
        <v>1562.4054825802004</v>
      </c>
      <c r="AA83" s="23">
        <v>143.14556823138156</v>
      </c>
      <c r="AB83" s="23">
        <v>9008.9381444444807</v>
      </c>
      <c r="AC83" s="23">
        <v>33432.011182795992</v>
      </c>
      <c r="AD83" s="23">
        <v>16809.732777419362</v>
      </c>
      <c r="AE83" s="23">
        <v>166808.45050410909</v>
      </c>
      <c r="AF83" s="23">
        <v>45504.396805901328</v>
      </c>
      <c r="AG83" s="23">
        <v>3051.8175303184744</v>
      </c>
      <c r="AH83" s="23">
        <v>1174.154075414717</v>
      </c>
      <c r="AI83" s="23">
        <v>1044.0888886387643</v>
      </c>
      <c r="AJ83" s="23">
        <v>2563.5717238874345</v>
      </c>
      <c r="AK83" s="23">
        <v>32781.419831028063</v>
      </c>
      <c r="AL83" s="23">
        <v>4226.8535807420112</v>
      </c>
      <c r="AM83" s="23">
        <v>203117.90524166133</v>
      </c>
      <c r="AN83" s="23">
        <v>49694.074425059429</v>
      </c>
      <c r="AO83" s="23">
        <v>47694.913617101818</v>
      </c>
      <c r="AP83" s="23">
        <v>165329.4528083691</v>
      </c>
      <c r="AQ83" s="23">
        <v>15978.365695358536</v>
      </c>
      <c r="AR83" s="23">
        <v>1302.3305424398889</v>
      </c>
      <c r="AS83" s="23">
        <v>6911.00371296087</v>
      </c>
      <c r="AT83" s="23">
        <v>15594.621206369782</v>
      </c>
      <c r="AU83" s="23">
        <v>448.37819109886914</v>
      </c>
      <c r="AV83" s="23">
        <v>235.29545383007189</v>
      </c>
      <c r="AW83" s="23">
        <v>199.46096963711736</v>
      </c>
      <c r="AX83" s="23">
        <v>45191.466130427201</v>
      </c>
      <c r="AY83" s="23">
        <v>92467.992916917166</v>
      </c>
      <c r="AZ83" s="23">
        <v>48402.804004812264</v>
      </c>
      <c r="BA83" s="23">
        <v>1347.6077633870375</v>
      </c>
      <c r="BB83" s="23">
        <v>152164.17919593988</v>
      </c>
      <c r="BC83" s="23">
        <v>23901.657880803123</v>
      </c>
      <c r="BD83" s="23">
        <v>38258.719425511459</v>
      </c>
      <c r="BE83" s="23">
        <v>19885.175361504447</v>
      </c>
      <c r="BF83" s="23">
        <v>1218.9893138976004</v>
      </c>
      <c r="BG83" s="23">
        <v>28767.253852603812</v>
      </c>
      <c r="BH83" s="23">
        <v>50192.419118021528</v>
      </c>
      <c r="BI83" s="23">
        <v>2369.3223764593095</v>
      </c>
      <c r="BJ83" s="23">
        <v>45805.588297021583</v>
      </c>
      <c r="BK83" s="23">
        <v>1739.4061706300313</v>
      </c>
      <c r="BL83" s="23">
        <v>12461.209313131287</v>
      </c>
      <c r="BM83" s="23">
        <v>76498.083029519505</v>
      </c>
      <c r="BN83" s="23">
        <v>56928.941156637258</v>
      </c>
      <c r="BO83" s="23">
        <v>23299.678850231401</v>
      </c>
      <c r="BP83" s="23">
        <v>15424.85264338551</v>
      </c>
      <c r="BQ83" s="23">
        <v>1880.0840018462056</v>
      </c>
      <c r="BR83" s="23">
        <v>2032.9306505031491</v>
      </c>
      <c r="BS83" s="23">
        <v>0</v>
      </c>
      <c r="BT83" s="64">
        <v>2059205.4825317417</v>
      </c>
      <c r="BU83" s="23">
        <v>511384.76149680372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40687.170583761887</v>
      </c>
      <c r="CE83" s="23">
        <v>0</v>
      </c>
      <c r="CF83" s="23">
        <v>32434.445633019233</v>
      </c>
      <c r="CG83" s="23">
        <v>0</v>
      </c>
      <c r="CH83" s="23">
        <v>59798.627380978782</v>
      </c>
      <c r="CI83" s="23">
        <v>1847249.9084563018</v>
      </c>
      <c r="CJ83" s="34">
        <f t="shared" si="3"/>
        <v>4550760.3960826071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1231689.1822221258</v>
      </c>
      <c r="D84" s="23">
        <v>58407.617375935894</v>
      </c>
      <c r="E84" s="23">
        <v>435496.86134960491</v>
      </c>
      <c r="F84" s="23">
        <v>84535.04303661696</v>
      </c>
      <c r="G84" s="23">
        <v>128942.09780384769</v>
      </c>
      <c r="H84" s="23">
        <v>5147.7417006795049</v>
      </c>
      <c r="I84" s="23">
        <v>19383.557934050783</v>
      </c>
      <c r="J84" s="23">
        <v>14335.352311075074</v>
      </c>
      <c r="K84" s="23">
        <v>3725.6125186416421</v>
      </c>
      <c r="L84" s="23">
        <v>1392400.601151929</v>
      </c>
      <c r="M84" s="23">
        <v>25468.301070735382</v>
      </c>
      <c r="N84" s="23">
        <v>9216.1587954068473</v>
      </c>
      <c r="O84" s="23">
        <v>21094.691728335911</v>
      </c>
      <c r="P84" s="23">
        <v>480548.716246075</v>
      </c>
      <c r="Q84" s="23">
        <v>10880.241948719402</v>
      </c>
      <c r="R84" s="23">
        <v>72793.189133463442</v>
      </c>
      <c r="S84" s="23">
        <v>4024.0453342701903</v>
      </c>
      <c r="T84" s="23">
        <v>6435.5039051216627</v>
      </c>
      <c r="U84" s="23">
        <v>75077.168372684071</v>
      </c>
      <c r="V84" s="23">
        <v>7153.7301392218069</v>
      </c>
      <c r="W84" s="23">
        <v>2236.8244103879188</v>
      </c>
      <c r="X84" s="23">
        <v>16744.870418174167</v>
      </c>
      <c r="Y84" s="23">
        <v>30573.482336275731</v>
      </c>
      <c r="Z84" s="23">
        <v>110097.38976654988</v>
      </c>
      <c r="AA84" s="23">
        <v>4808.4046590249782</v>
      </c>
      <c r="AB84" s="23">
        <v>104591.40642624593</v>
      </c>
      <c r="AC84" s="23">
        <v>1122867.6330309594</v>
      </c>
      <c r="AD84" s="23">
        <v>159343.110163701</v>
      </c>
      <c r="AE84" s="23">
        <v>359503.32749183715</v>
      </c>
      <c r="AF84" s="23">
        <v>84858.07481027965</v>
      </c>
      <c r="AG84" s="23">
        <v>3180583.0882683662</v>
      </c>
      <c r="AH84" s="23">
        <v>720370.79458590294</v>
      </c>
      <c r="AI84" s="23">
        <v>4177011.949583705</v>
      </c>
      <c r="AJ84" s="23">
        <v>159280.7690878296</v>
      </c>
      <c r="AK84" s="23">
        <v>61161.673899151101</v>
      </c>
      <c r="AL84" s="23">
        <v>41228.840425562106</v>
      </c>
      <c r="AM84" s="23">
        <v>4575.6618935813758</v>
      </c>
      <c r="AN84" s="23">
        <v>9996.6859387130098</v>
      </c>
      <c r="AO84" s="23">
        <v>9522.4553989434517</v>
      </c>
      <c r="AP84" s="23">
        <v>16205.372152400276</v>
      </c>
      <c r="AQ84" s="23">
        <v>21929.108039926079</v>
      </c>
      <c r="AR84" s="23">
        <v>3359.3267576569433</v>
      </c>
      <c r="AS84" s="23">
        <v>2370.8281639494694</v>
      </c>
      <c r="AT84" s="23">
        <v>10415.04851776183</v>
      </c>
      <c r="AU84" s="23">
        <v>51291.414778112543</v>
      </c>
      <c r="AV84" s="23">
        <v>16845.995342328541</v>
      </c>
      <c r="AW84" s="23">
        <v>5030.7240172492375</v>
      </c>
      <c r="AX84" s="23">
        <v>35042.757411749975</v>
      </c>
      <c r="AY84" s="23">
        <v>27153.313693459066</v>
      </c>
      <c r="AZ84" s="23">
        <v>1660.6909624300224</v>
      </c>
      <c r="BA84" s="23">
        <v>2608.4617612826046</v>
      </c>
      <c r="BB84" s="23">
        <v>6610.6832254814326</v>
      </c>
      <c r="BC84" s="23">
        <v>11504.201318729689</v>
      </c>
      <c r="BD84" s="23">
        <v>23532.297228600975</v>
      </c>
      <c r="BE84" s="23">
        <v>4931.450107617201</v>
      </c>
      <c r="BF84" s="23">
        <v>2446.4374392852856</v>
      </c>
      <c r="BG84" s="23">
        <v>123597.52340058396</v>
      </c>
      <c r="BH84" s="23">
        <v>295869.78664957953</v>
      </c>
      <c r="BI84" s="23">
        <v>3215.7008880665771</v>
      </c>
      <c r="BJ84" s="23">
        <v>93252.159776539993</v>
      </c>
      <c r="BK84" s="23">
        <v>2717.1553317756388</v>
      </c>
      <c r="BL84" s="23">
        <v>38261.476699860592</v>
      </c>
      <c r="BM84" s="23">
        <v>74741.377016727332</v>
      </c>
      <c r="BN84" s="23">
        <v>18828.923190339279</v>
      </c>
      <c r="BO84" s="23">
        <v>16152.9222990038</v>
      </c>
      <c r="BP84" s="23">
        <v>7753.8365159857385</v>
      </c>
      <c r="BQ84" s="23">
        <v>12986.183693731013</v>
      </c>
      <c r="BR84" s="23">
        <v>20918.981287787781</v>
      </c>
      <c r="BS84" s="23">
        <v>0</v>
      </c>
      <c r="BT84" s="64">
        <v>15397345.994341735</v>
      </c>
      <c r="BU84" s="23">
        <v>4031670.839473546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3452620.2911357684</v>
      </c>
      <c r="CI84" s="23">
        <v>4264107.2570771435</v>
      </c>
      <c r="CJ84" s="34">
        <f t="shared" si="3"/>
        <v>27145744.382028192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2258713.3732239529</v>
      </c>
      <c r="D85" s="23">
        <v>829.06215626186167</v>
      </c>
      <c r="E85" s="23">
        <v>1872.9529657164862</v>
      </c>
      <c r="F85" s="23">
        <v>281104.71898381261</v>
      </c>
      <c r="G85" s="23">
        <v>1468674.4707695444</v>
      </c>
      <c r="H85" s="23">
        <v>648035.12872936646</v>
      </c>
      <c r="I85" s="23">
        <v>162328.57195180299</v>
      </c>
      <c r="J85" s="23">
        <v>516483.63863784185</v>
      </c>
      <c r="K85" s="23">
        <v>158313.64695800582</v>
      </c>
      <c r="L85" s="23">
        <v>257583.07352626717</v>
      </c>
      <c r="M85" s="23">
        <v>7539506.1336151622</v>
      </c>
      <c r="N85" s="23">
        <v>2127174.6265394432</v>
      </c>
      <c r="O85" s="23">
        <v>3065561.1122447429</v>
      </c>
      <c r="P85" s="23">
        <v>515571.58060897485</v>
      </c>
      <c r="Q85" s="23">
        <v>271589.96904525469</v>
      </c>
      <c r="R85" s="23">
        <v>524567.44505907013</v>
      </c>
      <c r="S85" s="23">
        <v>283080.11416535795</v>
      </c>
      <c r="T85" s="23">
        <v>260707.71109404031</v>
      </c>
      <c r="U85" s="23">
        <v>1403065.4442393431</v>
      </c>
      <c r="V85" s="23">
        <v>62658.55032950575</v>
      </c>
      <c r="W85" s="23">
        <v>71607.561396698671</v>
      </c>
      <c r="X85" s="23">
        <v>6182475.3928893823</v>
      </c>
      <c r="Y85" s="23">
        <v>86773.72629021341</v>
      </c>
      <c r="Z85" s="23">
        <v>15060.6327203532</v>
      </c>
      <c r="AA85" s="23">
        <v>449.8966168067447</v>
      </c>
      <c r="AB85" s="23">
        <v>50888.467055953544</v>
      </c>
      <c r="AC85" s="23">
        <v>612882.89970435668</v>
      </c>
      <c r="AD85" s="23">
        <v>45686.132178051077</v>
      </c>
      <c r="AE85" s="23">
        <v>345905.21601868508</v>
      </c>
      <c r="AF85" s="23">
        <v>55184.646859562992</v>
      </c>
      <c r="AG85" s="23">
        <v>118392.39237454804</v>
      </c>
      <c r="AH85" s="23">
        <v>24580.690204580784</v>
      </c>
      <c r="AI85" s="23">
        <v>909.15682064617704</v>
      </c>
      <c r="AJ85" s="23">
        <v>31210.650769486845</v>
      </c>
      <c r="AK85" s="23">
        <v>2915.2823926567357</v>
      </c>
      <c r="AL85" s="23">
        <v>225586.44476462909</v>
      </c>
      <c r="AM85" s="23">
        <v>38910.646735524977</v>
      </c>
      <c r="AN85" s="23">
        <v>200112.26784056117</v>
      </c>
      <c r="AO85" s="23">
        <v>114586.45337483739</v>
      </c>
      <c r="AP85" s="23">
        <v>52758.460002756859</v>
      </c>
      <c r="AQ85" s="23">
        <v>24482.792735842671</v>
      </c>
      <c r="AR85" s="23">
        <v>955.17395928275425</v>
      </c>
      <c r="AS85" s="23">
        <v>1940.8406663437679</v>
      </c>
      <c r="AT85" s="23">
        <v>1217.1757571445555</v>
      </c>
      <c r="AU85" s="23">
        <v>8801.6607666028576</v>
      </c>
      <c r="AV85" s="23">
        <v>3829.887067639268</v>
      </c>
      <c r="AW85" s="23">
        <v>45.012162875382025</v>
      </c>
      <c r="AX85" s="23">
        <v>24547.541473450834</v>
      </c>
      <c r="AY85" s="23">
        <v>23457.506148898694</v>
      </c>
      <c r="AZ85" s="23">
        <v>111185.62778512761</v>
      </c>
      <c r="BA85" s="23">
        <v>3418.6856550656439</v>
      </c>
      <c r="BB85" s="23">
        <v>5163.6700563695476</v>
      </c>
      <c r="BC85" s="23">
        <v>29665.971265836219</v>
      </c>
      <c r="BD85" s="23">
        <v>51578.623420911434</v>
      </c>
      <c r="BE85" s="23">
        <v>16483.662489983439</v>
      </c>
      <c r="BF85" s="23">
        <v>1155.6194336209815</v>
      </c>
      <c r="BG85" s="23">
        <v>566001.94170390791</v>
      </c>
      <c r="BH85" s="23">
        <v>163147.73634024028</v>
      </c>
      <c r="BI85" s="23">
        <v>9772.1341546714793</v>
      </c>
      <c r="BJ85" s="23">
        <v>167093.00662816691</v>
      </c>
      <c r="BK85" s="23">
        <v>1137.5707053006643</v>
      </c>
      <c r="BL85" s="23">
        <v>188400.412282912</v>
      </c>
      <c r="BM85" s="23">
        <v>129158.33931899373</v>
      </c>
      <c r="BN85" s="23">
        <v>45276.654056569205</v>
      </c>
      <c r="BO85" s="23">
        <v>36406.008203954538</v>
      </c>
      <c r="BP85" s="23">
        <v>22387.001433552559</v>
      </c>
      <c r="BQ85" s="23">
        <v>6606.5505381390431</v>
      </c>
      <c r="BR85" s="23">
        <v>324298.24903130694</v>
      </c>
      <c r="BS85" s="23">
        <v>0</v>
      </c>
      <c r="BT85" s="64">
        <v>32051913.397096463</v>
      </c>
      <c r="BU85" s="23">
        <v>2546569.489818288</v>
      </c>
      <c r="BV85" s="23">
        <v>0</v>
      </c>
      <c r="BW85" s="23">
        <v>15126.61816996772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1255.5029228755859</v>
      </c>
      <c r="CE85" s="23">
        <v>0</v>
      </c>
      <c r="CF85" s="23">
        <v>0</v>
      </c>
      <c r="CG85" s="23">
        <v>0</v>
      </c>
      <c r="CH85" s="23">
        <v>729131.82191450417</v>
      </c>
      <c r="CI85" s="23">
        <v>10292709.021055967</v>
      </c>
      <c r="CJ85" s="34">
        <f t="shared" si="3"/>
        <v>45636705.850978069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505668.20883618511</v>
      </c>
      <c r="D86" s="23">
        <v>200.74504924292881</v>
      </c>
      <c r="E86" s="23">
        <v>260.40228162069218</v>
      </c>
      <c r="F86" s="23">
        <v>1087.4765466429376</v>
      </c>
      <c r="G86" s="23">
        <v>551346.83266591362</v>
      </c>
      <c r="H86" s="23">
        <v>15499.589107168469</v>
      </c>
      <c r="I86" s="23">
        <v>4481.7102831322991</v>
      </c>
      <c r="J86" s="23">
        <v>4176.5698481488926</v>
      </c>
      <c r="K86" s="23">
        <v>12916.427757051928</v>
      </c>
      <c r="L86" s="23">
        <v>695.67610545050036</v>
      </c>
      <c r="M86" s="23">
        <v>225122.07501695081</v>
      </c>
      <c r="N86" s="23">
        <v>3942518.6741486616</v>
      </c>
      <c r="O86" s="23">
        <v>87719.585674200134</v>
      </c>
      <c r="P86" s="23">
        <v>8202.5920245004672</v>
      </c>
      <c r="Q86" s="23">
        <v>854.32917495399693</v>
      </c>
      <c r="R86" s="23">
        <v>16457.443223614609</v>
      </c>
      <c r="S86" s="23">
        <v>116756.49595123716</v>
      </c>
      <c r="T86" s="23">
        <v>4088.3901014822345</v>
      </c>
      <c r="U86" s="23">
        <v>41087.152693105811</v>
      </c>
      <c r="V86" s="23">
        <v>1932.6575236692911</v>
      </c>
      <c r="W86" s="23">
        <v>818.40662704369765</v>
      </c>
      <c r="X86" s="23">
        <v>440438.3589338407</v>
      </c>
      <c r="Y86" s="23">
        <v>5247.8589202488884</v>
      </c>
      <c r="Z86" s="23">
        <v>5010.7222360350243</v>
      </c>
      <c r="AA86" s="23">
        <v>431.90446506979418</v>
      </c>
      <c r="AB86" s="23">
        <v>7730.8200452462534</v>
      </c>
      <c r="AC86" s="23">
        <v>3188.1580653023539</v>
      </c>
      <c r="AD86" s="23">
        <v>8799.5939156866152</v>
      </c>
      <c r="AE86" s="23">
        <v>237490.45328505518</v>
      </c>
      <c r="AF86" s="23">
        <v>38073.024272844414</v>
      </c>
      <c r="AG86" s="23">
        <v>3818.953720170829</v>
      </c>
      <c r="AH86" s="23">
        <v>3031.730944795243</v>
      </c>
      <c r="AI86" s="23">
        <v>24.871967151895095</v>
      </c>
      <c r="AJ86" s="23">
        <v>7558.2935213997043</v>
      </c>
      <c r="AK86" s="23">
        <v>1356.576897493775</v>
      </c>
      <c r="AL86" s="23">
        <v>46896.674968327687</v>
      </c>
      <c r="AM86" s="23">
        <v>6343.9481888536293</v>
      </c>
      <c r="AN86" s="23">
        <v>87730.500880162697</v>
      </c>
      <c r="AO86" s="23">
        <v>83620.438107953451</v>
      </c>
      <c r="AP86" s="23">
        <v>44112.599877582456</v>
      </c>
      <c r="AQ86" s="23">
        <v>13398.428101675314</v>
      </c>
      <c r="AR86" s="23">
        <v>915.8855888574559</v>
      </c>
      <c r="AS86" s="23">
        <v>1309.8539349272385</v>
      </c>
      <c r="AT86" s="23">
        <v>645.12443507072214</v>
      </c>
      <c r="AU86" s="23">
        <v>1649.7775938768602</v>
      </c>
      <c r="AV86" s="23">
        <v>48.986972858694713</v>
      </c>
      <c r="AW86" s="23">
        <v>19.122096624152174</v>
      </c>
      <c r="AX86" s="23">
        <v>19690.152268254031</v>
      </c>
      <c r="AY86" s="23">
        <v>21644.276522250024</v>
      </c>
      <c r="AZ86" s="23">
        <v>988616.69435792568</v>
      </c>
      <c r="BA86" s="23">
        <v>18947.154391852582</v>
      </c>
      <c r="BB86" s="23">
        <v>4735.1849970278208</v>
      </c>
      <c r="BC86" s="23">
        <v>331968.72612079664</v>
      </c>
      <c r="BD86" s="23">
        <v>41692.585333174386</v>
      </c>
      <c r="BE86" s="23">
        <v>4131.0908112865991</v>
      </c>
      <c r="BF86" s="23">
        <v>737.65230335157923</v>
      </c>
      <c r="BG86" s="23">
        <v>46047.852152777814</v>
      </c>
      <c r="BH86" s="23">
        <v>676118.80273358349</v>
      </c>
      <c r="BI86" s="23">
        <v>82398.71550829825</v>
      </c>
      <c r="BJ86" s="23">
        <v>387236.53438914666</v>
      </c>
      <c r="BK86" s="23">
        <v>940.03614323079319</v>
      </c>
      <c r="BL86" s="23">
        <v>7765192.4447807213</v>
      </c>
      <c r="BM86" s="23">
        <v>1516189.1412533636</v>
      </c>
      <c r="BN86" s="23">
        <v>10019.053202036102</v>
      </c>
      <c r="BO86" s="23">
        <v>7384.9764341089221</v>
      </c>
      <c r="BP86" s="23">
        <v>21318.232804999483</v>
      </c>
      <c r="BQ86" s="23">
        <v>1627.2558543392206</v>
      </c>
      <c r="BR86" s="23">
        <v>8371.52842229821</v>
      </c>
      <c r="BS86" s="23">
        <v>0</v>
      </c>
      <c r="BT86" s="64">
        <v>18545792.193361916</v>
      </c>
      <c r="BU86" s="23">
        <v>4183258.8209588467</v>
      </c>
      <c r="BV86" s="23">
        <v>0</v>
      </c>
      <c r="BW86" s="23">
        <v>3112438.0616670772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37337.541351012806</v>
      </c>
      <c r="CE86" s="23">
        <v>0</v>
      </c>
      <c r="CF86" s="23">
        <v>-1490499</v>
      </c>
      <c r="CG86" s="23">
        <v>0</v>
      </c>
      <c r="CH86" s="23">
        <v>-415709.65618109825</v>
      </c>
      <c r="CI86" s="23">
        <v>8069798.4697183557</v>
      </c>
      <c r="CJ86" s="34">
        <f t="shared" si="3"/>
        <v>32042416.43087611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76329.737786393453</v>
      </c>
      <c r="D87" s="23">
        <v>3974.7744071326288</v>
      </c>
      <c r="E87" s="23">
        <v>7183.6266756732148</v>
      </c>
      <c r="F87" s="23">
        <v>48483.687804434201</v>
      </c>
      <c r="G87" s="23">
        <v>1298429.2773166201</v>
      </c>
      <c r="H87" s="23">
        <v>138980.04603206052</v>
      </c>
      <c r="I87" s="23">
        <v>90508.192366878182</v>
      </c>
      <c r="J87" s="23">
        <v>217740.2724479154</v>
      </c>
      <c r="K87" s="23">
        <v>67053.920635405535</v>
      </c>
      <c r="L87" s="23">
        <v>13019.216872062631</v>
      </c>
      <c r="M87" s="23">
        <v>495958.88167426834</v>
      </c>
      <c r="N87" s="23">
        <v>232913.68756990635</v>
      </c>
      <c r="O87" s="23">
        <v>1480434.2195280062</v>
      </c>
      <c r="P87" s="23">
        <v>155761.72238473906</v>
      </c>
      <c r="Q87" s="23">
        <v>130646.17032528341</v>
      </c>
      <c r="R87" s="23">
        <v>498765.80966726725</v>
      </c>
      <c r="S87" s="23">
        <v>408312.11169010802</v>
      </c>
      <c r="T87" s="23">
        <v>179120.9479544526</v>
      </c>
      <c r="U87" s="23">
        <v>1464437.1530054405</v>
      </c>
      <c r="V87" s="23">
        <v>86095.143951993552</v>
      </c>
      <c r="W87" s="23">
        <v>91395.079046256607</v>
      </c>
      <c r="X87" s="23">
        <v>471763.92145489564</v>
      </c>
      <c r="Y87" s="23">
        <v>116136.60595887194</v>
      </c>
      <c r="Z87" s="23">
        <v>28207.677591184707</v>
      </c>
      <c r="AA87" s="23">
        <v>1685.8763850873879</v>
      </c>
      <c r="AB87" s="23">
        <v>48732.208391343491</v>
      </c>
      <c r="AC87" s="23">
        <v>1763834.4716674741</v>
      </c>
      <c r="AD87" s="23">
        <v>1688524.0670406562</v>
      </c>
      <c r="AE87" s="23">
        <v>1903781.1373751215</v>
      </c>
      <c r="AF87" s="23">
        <v>401528.00900014781</v>
      </c>
      <c r="AG87" s="23">
        <v>113423.6557356713</v>
      </c>
      <c r="AH87" s="23">
        <v>25785.891190201506</v>
      </c>
      <c r="AI87" s="23">
        <v>11487.34544760704</v>
      </c>
      <c r="AJ87" s="23">
        <v>92763.745563730772</v>
      </c>
      <c r="AK87" s="23">
        <v>14608.219760765574</v>
      </c>
      <c r="AL87" s="23">
        <v>56192.40753479251</v>
      </c>
      <c r="AM87" s="23">
        <v>20130.135876951957</v>
      </c>
      <c r="AN87" s="23">
        <v>49761.939164885793</v>
      </c>
      <c r="AO87" s="23">
        <v>43990.817001925832</v>
      </c>
      <c r="AP87" s="23">
        <v>70790.913011632525</v>
      </c>
      <c r="AQ87" s="23">
        <v>11857.161005392467</v>
      </c>
      <c r="AR87" s="23">
        <v>3861.6568316731946</v>
      </c>
      <c r="AS87" s="23">
        <v>7062.9346026528256</v>
      </c>
      <c r="AT87" s="23">
        <v>2034.364425284946</v>
      </c>
      <c r="AU87" s="23">
        <v>2289.4233410281845</v>
      </c>
      <c r="AV87" s="23">
        <v>11576.491905631658</v>
      </c>
      <c r="AW87" s="23">
        <v>10973.74871783551</v>
      </c>
      <c r="AX87" s="23">
        <v>27519.458432557258</v>
      </c>
      <c r="AY87" s="23">
        <v>39010.175190842427</v>
      </c>
      <c r="AZ87" s="23">
        <v>51762.774130066828</v>
      </c>
      <c r="BA87" s="23">
        <v>2648.7528114367938</v>
      </c>
      <c r="BB87" s="23">
        <v>4502.8782574679153</v>
      </c>
      <c r="BC87" s="23">
        <v>16665.254882625581</v>
      </c>
      <c r="BD87" s="23">
        <v>15035.970015718854</v>
      </c>
      <c r="BE87" s="23">
        <v>3497.4525777967851</v>
      </c>
      <c r="BF87" s="23">
        <v>6599.5977148257971</v>
      </c>
      <c r="BG87" s="23">
        <v>100029.56633328059</v>
      </c>
      <c r="BH87" s="23">
        <v>154145.79623735603</v>
      </c>
      <c r="BI87" s="23">
        <v>9931.2752192109801</v>
      </c>
      <c r="BJ87" s="23">
        <v>143136.14135916793</v>
      </c>
      <c r="BK87" s="23">
        <v>2982.0644749693734</v>
      </c>
      <c r="BL87" s="23">
        <v>199693.41091952752</v>
      </c>
      <c r="BM87" s="23">
        <v>159789.80267522251</v>
      </c>
      <c r="BN87" s="23">
        <v>72934.412304330239</v>
      </c>
      <c r="BO87" s="23">
        <v>48851.326622712542</v>
      </c>
      <c r="BP87" s="23">
        <v>48417.299166671452</v>
      </c>
      <c r="BQ87" s="23">
        <v>38393.647247675341</v>
      </c>
      <c r="BR87" s="23">
        <v>7809.2860850360721</v>
      </c>
      <c r="BS87" s="23">
        <v>0</v>
      </c>
      <c r="BT87" s="64">
        <v>15311684.847783251</v>
      </c>
      <c r="BU87" s="23">
        <v>983994.98384761321</v>
      </c>
      <c r="BV87" s="23">
        <v>0</v>
      </c>
      <c r="BW87" s="23">
        <v>119875.07977134814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235719.24705754704</v>
      </c>
      <c r="CE87" s="23">
        <v>0</v>
      </c>
      <c r="CF87" s="23">
        <v>0</v>
      </c>
      <c r="CG87" s="23">
        <v>0</v>
      </c>
      <c r="CH87" s="23">
        <v>219307.53613289166</v>
      </c>
      <c r="CI87" s="23">
        <v>3839311.2087251223</v>
      </c>
      <c r="CJ87" s="34">
        <f t="shared" si="3"/>
        <v>20709892.903317772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6946.5468837999242</v>
      </c>
      <c r="D88" s="23">
        <v>135.38285621807483</v>
      </c>
      <c r="E88" s="23">
        <v>417.93925669979899</v>
      </c>
      <c r="F88" s="23">
        <v>23455.054604909954</v>
      </c>
      <c r="G88" s="23">
        <v>82322.774897837124</v>
      </c>
      <c r="H88" s="23">
        <v>15394.156953484584</v>
      </c>
      <c r="I88" s="23">
        <v>164510.06897014967</v>
      </c>
      <c r="J88" s="23">
        <v>20192.982242506223</v>
      </c>
      <c r="K88" s="23">
        <v>3543.8207699866016</v>
      </c>
      <c r="L88" s="23">
        <v>1612.2784166287768</v>
      </c>
      <c r="M88" s="23">
        <v>114998.73633451476</v>
      </c>
      <c r="N88" s="23">
        <v>87552.014193696188</v>
      </c>
      <c r="O88" s="23">
        <v>134917.58944364791</v>
      </c>
      <c r="P88" s="23">
        <v>629788.06998541648</v>
      </c>
      <c r="Q88" s="23">
        <v>22444.08966326647</v>
      </c>
      <c r="R88" s="23">
        <v>113799.46621907738</v>
      </c>
      <c r="S88" s="23">
        <v>110495.4852172863</v>
      </c>
      <c r="T88" s="23">
        <v>96310.19654209126</v>
      </c>
      <c r="U88" s="23">
        <v>616311.3197087053</v>
      </c>
      <c r="V88" s="23">
        <v>22314.488765355516</v>
      </c>
      <c r="W88" s="23">
        <v>30913.399953905893</v>
      </c>
      <c r="X88" s="23">
        <v>177318.21121919423</v>
      </c>
      <c r="Y88" s="23">
        <v>377368.9364393084</v>
      </c>
      <c r="Z88" s="23">
        <v>15781.225903525143</v>
      </c>
      <c r="AA88" s="23">
        <v>329.7999073268191</v>
      </c>
      <c r="AB88" s="23">
        <v>18653.846013820665</v>
      </c>
      <c r="AC88" s="23">
        <v>2795488.4165374581</v>
      </c>
      <c r="AD88" s="23">
        <v>37804.842370998587</v>
      </c>
      <c r="AE88" s="23">
        <v>203725.17033448853</v>
      </c>
      <c r="AF88" s="23">
        <v>24580.952949353381</v>
      </c>
      <c r="AG88" s="23">
        <v>16000.942332170867</v>
      </c>
      <c r="AH88" s="23">
        <v>3071.2517546761887</v>
      </c>
      <c r="AI88" s="23">
        <v>1312.9565038936569</v>
      </c>
      <c r="AJ88" s="23">
        <v>6128.378887292396</v>
      </c>
      <c r="AK88" s="23">
        <v>1470.9099986531846</v>
      </c>
      <c r="AL88" s="23">
        <v>11863.729614017513</v>
      </c>
      <c r="AM88" s="23">
        <v>1868.11276549632</v>
      </c>
      <c r="AN88" s="23">
        <v>9649.5907850519761</v>
      </c>
      <c r="AO88" s="23">
        <v>12121.861892514074</v>
      </c>
      <c r="AP88" s="23">
        <v>18115.421122676347</v>
      </c>
      <c r="AQ88" s="23">
        <v>3689.0957383645946</v>
      </c>
      <c r="AR88" s="23">
        <v>754.49274685470129</v>
      </c>
      <c r="AS88" s="23">
        <v>1085.1165116589796</v>
      </c>
      <c r="AT88" s="23">
        <v>439.90120645493903</v>
      </c>
      <c r="AU88" s="23">
        <v>1271.2721410502982</v>
      </c>
      <c r="AV88" s="23">
        <v>36.332821236388412</v>
      </c>
      <c r="AW88" s="23">
        <v>26.612722416132168</v>
      </c>
      <c r="AX88" s="23">
        <v>7291.0521041809461</v>
      </c>
      <c r="AY88" s="23">
        <v>13382.242876430622</v>
      </c>
      <c r="AZ88" s="23">
        <v>13244.247825652152</v>
      </c>
      <c r="BA88" s="23">
        <v>14.564634885624624</v>
      </c>
      <c r="BB88" s="23">
        <v>2261.3065708208646</v>
      </c>
      <c r="BC88" s="23">
        <v>2488.4517530803605</v>
      </c>
      <c r="BD88" s="23">
        <v>9936.0525674298206</v>
      </c>
      <c r="BE88" s="23">
        <v>2062.8165767279156</v>
      </c>
      <c r="BF88" s="23">
        <v>415.12666355624526</v>
      </c>
      <c r="BG88" s="23">
        <v>9191.2769714227979</v>
      </c>
      <c r="BH88" s="23">
        <v>13973.887302703202</v>
      </c>
      <c r="BI88" s="23">
        <v>1221.0603848769063</v>
      </c>
      <c r="BJ88" s="23">
        <v>6299.3767687106783</v>
      </c>
      <c r="BK88" s="23">
        <v>682.1706252526468</v>
      </c>
      <c r="BL88" s="23">
        <v>36188.516070682032</v>
      </c>
      <c r="BM88" s="23">
        <v>7502.246183856696</v>
      </c>
      <c r="BN88" s="23">
        <v>3350.0302554598238</v>
      </c>
      <c r="BO88" s="23">
        <v>2553.9087304781806</v>
      </c>
      <c r="BP88" s="23">
        <v>12469.5913953415</v>
      </c>
      <c r="BQ88" s="23">
        <v>1669.1322989495534</v>
      </c>
      <c r="BR88" s="23">
        <v>2200.4357037764171</v>
      </c>
      <c r="BS88" s="23">
        <v>0</v>
      </c>
      <c r="BT88" s="64">
        <v>6186730.737363413</v>
      </c>
      <c r="BU88" s="23">
        <v>567991.46779918438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68073.196019496128</v>
      </c>
      <c r="CE88" s="23">
        <v>0</v>
      </c>
      <c r="CF88" s="23">
        <v>0</v>
      </c>
      <c r="CG88" s="23">
        <v>0</v>
      </c>
      <c r="CH88" s="23">
        <v>79874.14205701671</v>
      </c>
      <c r="CI88" s="23">
        <v>1638009.6574622903</v>
      </c>
      <c r="CJ88" s="34">
        <f t="shared" si="3"/>
        <v>8540679.2007014006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5744.9103903327878</v>
      </c>
      <c r="D89" s="23">
        <v>19.54481794892839</v>
      </c>
      <c r="E89" s="23">
        <v>446.61282026142356</v>
      </c>
      <c r="F89" s="23">
        <v>3055.6147122096831</v>
      </c>
      <c r="G89" s="23">
        <v>159040.1351825835</v>
      </c>
      <c r="H89" s="23">
        <v>21309.585662384568</v>
      </c>
      <c r="I89" s="23">
        <v>166644.42145373547</v>
      </c>
      <c r="J89" s="23">
        <v>86464.231284016423</v>
      </c>
      <c r="K89" s="23">
        <v>2574.6882130151639</v>
      </c>
      <c r="L89" s="23">
        <v>6059.2499166874195</v>
      </c>
      <c r="M89" s="23">
        <v>34388.138837019156</v>
      </c>
      <c r="N89" s="23">
        <v>24077.537615993915</v>
      </c>
      <c r="O89" s="23">
        <v>218015.09544195933</v>
      </c>
      <c r="P89" s="23">
        <v>52141.599098210179</v>
      </c>
      <c r="Q89" s="23">
        <v>1327530.7070977504</v>
      </c>
      <c r="R89" s="23">
        <v>1680767.339016295</v>
      </c>
      <c r="S89" s="23">
        <v>177986.705776471</v>
      </c>
      <c r="T89" s="23">
        <v>198061.39558692562</v>
      </c>
      <c r="U89" s="23">
        <v>2321455.5721202674</v>
      </c>
      <c r="V89" s="23">
        <v>248194.28593215218</v>
      </c>
      <c r="W89" s="23">
        <v>112875.08878460473</v>
      </c>
      <c r="X89" s="23">
        <v>157184.33216088338</v>
      </c>
      <c r="Y89" s="23">
        <v>243895.63157583121</v>
      </c>
      <c r="Z89" s="23">
        <v>3162.621001163026</v>
      </c>
      <c r="AA89" s="23">
        <v>195.47556291301186</v>
      </c>
      <c r="AB89" s="23">
        <v>3740.9072038680183</v>
      </c>
      <c r="AC89" s="23">
        <v>1082646.4635270857</v>
      </c>
      <c r="AD89" s="23">
        <v>115406.57602380948</v>
      </c>
      <c r="AE89" s="23">
        <v>187560.3284754316</v>
      </c>
      <c r="AF89" s="23">
        <v>30276.590506032513</v>
      </c>
      <c r="AG89" s="23">
        <v>59080.355451513111</v>
      </c>
      <c r="AH89" s="23">
        <v>1706.7028379403746</v>
      </c>
      <c r="AI89" s="23">
        <v>1069.2682177744884</v>
      </c>
      <c r="AJ89" s="23">
        <v>2346.4040089878931</v>
      </c>
      <c r="AK89" s="23">
        <v>474.99031540304026</v>
      </c>
      <c r="AL89" s="23">
        <v>2200.4061439063303</v>
      </c>
      <c r="AM89" s="23">
        <v>2483.7996418016114</v>
      </c>
      <c r="AN89" s="23">
        <v>2017.4196162816527</v>
      </c>
      <c r="AO89" s="23">
        <v>2451.5823732255108</v>
      </c>
      <c r="AP89" s="23">
        <v>5276.2141204009649</v>
      </c>
      <c r="AQ89" s="23">
        <v>946.17201446093429</v>
      </c>
      <c r="AR89" s="23">
        <v>289.22067332915981</v>
      </c>
      <c r="AS89" s="23">
        <v>455.76872993435165</v>
      </c>
      <c r="AT89" s="23">
        <v>151.67539920006138</v>
      </c>
      <c r="AU89" s="23">
        <v>115.35044557023278</v>
      </c>
      <c r="AV89" s="23">
        <v>13.620694919603533</v>
      </c>
      <c r="AW89" s="23">
        <v>12.529737324042355</v>
      </c>
      <c r="AX89" s="23">
        <v>1908.1193259583981</v>
      </c>
      <c r="AY89" s="23">
        <v>2486.2067865298418</v>
      </c>
      <c r="AZ89" s="23">
        <v>1698.7604485875145</v>
      </c>
      <c r="BA89" s="23">
        <v>64.587699946731988</v>
      </c>
      <c r="BB89" s="23">
        <v>1062.9917910459221</v>
      </c>
      <c r="BC89" s="23">
        <v>448.55331259023347</v>
      </c>
      <c r="BD89" s="23">
        <v>11254.360364248823</v>
      </c>
      <c r="BE89" s="23">
        <v>251.99000690995868</v>
      </c>
      <c r="BF89" s="23">
        <v>312.38769431933179</v>
      </c>
      <c r="BG89" s="23">
        <v>3848.0021762909287</v>
      </c>
      <c r="BH89" s="23">
        <v>29401.642324635031</v>
      </c>
      <c r="BI89" s="23">
        <v>327.22304870804192</v>
      </c>
      <c r="BJ89" s="23">
        <v>15445.370491156378</v>
      </c>
      <c r="BK89" s="23">
        <v>155.4994278727365</v>
      </c>
      <c r="BL89" s="23">
        <v>20248.382312034151</v>
      </c>
      <c r="BM89" s="23">
        <v>7669.0058797130187</v>
      </c>
      <c r="BN89" s="23">
        <v>3235.2524021459226</v>
      </c>
      <c r="BO89" s="23">
        <v>2498.1567273975288</v>
      </c>
      <c r="BP89" s="23">
        <v>2422.0730549576811</v>
      </c>
      <c r="BQ89" s="23">
        <v>4201.5533446495829</v>
      </c>
      <c r="BR89" s="23">
        <v>554.49529272697396</v>
      </c>
      <c r="BS89" s="23">
        <v>0</v>
      </c>
      <c r="BT89" s="64">
        <v>8861507.4801322445</v>
      </c>
      <c r="BU89" s="23">
        <v>46607.331185716976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10902.85098170916</v>
      </c>
      <c r="CD89" s="23">
        <v>29458.626221517006</v>
      </c>
      <c r="CE89" s="23">
        <v>0</v>
      </c>
      <c r="CF89" s="23">
        <v>0</v>
      </c>
      <c r="CG89" s="23">
        <v>0</v>
      </c>
      <c r="CH89" s="23">
        <v>226477.54694349517</v>
      </c>
      <c r="CI89" s="23">
        <v>3305762.4022116312</v>
      </c>
      <c r="CJ89" s="34">
        <f t="shared" si="3"/>
        <v>12480716.237676313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106665.58129668137</v>
      </c>
      <c r="D90" s="23">
        <v>17247.705617702668</v>
      </c>
      <c r="E90" s="23">
        <v>5756.8775332600671</v>
      </c>
      <c r="F90" s="23">
        <v>39377.727079630677</v>
      </c>
      <c r="G90" s="23">
        <v>586894.76732154598</v>
      </c>
      <c r="H90" s="23">
        <v>56715.689398109549</v>
      </c>
      <c r="I90" s="23">
        <v>386753.69178340037</v>
      </c>
      <c r="J90" s="23">
        <v>36173.91618141206</v>
      </c>
      <c r="K90" s="23">
        <v>11910.55684507256</v>
      </c>
      <c r="L90" s="23">
        <v>12922.894343281052</v>
      </c>
      <c r="M90" s="23">
        <v>195450.03447135579</v>
      </c>
      <c r="N90" s="23">
        <v>129288.03021117664</v>
      </c>
      <c r="O90" s="23">
        <v>640191.97296808765</v>
      </c>
      <c r="P90" s="23">
        <v>450783.61309672898</v>
      </c>
      <c r="Q90" s="23">
        <v>1671392.6822266416</v>
      </c>
      <c r="R90" s="23">
        <v>3989643.0264502694</v>
      </c>
      <c r="S90" s="23">
        <v>483746.61608916352</v>
      </c>
      <c r="T90" s="23">
        <v>657654.0255809325</v>
      </c>
      <c r="U90" s="23">
        <v>6583596.3683703598</v>
      </c>
      <c r="V90" s="23">
        <v>288566.07006078406</v>
      </c>
      <c r="W90" s="23">
        <v>158845.65120261488</v>
      </c>
      <c r="X90" s="23">
        <v>700918.61075025017</v>
      </c>
      <c r="Y90" s="23">
        <v>644957.97069507209</v>
      </c>
      <c r="Z90" s="23">
        <v>36111.796873100982</v>
      </c>
      <c r="AA90" s="23">
        <v>5806.3009906766911</v>
      </c>
      <c r="AB90" s="23">
        <v>85371.106638160505</v>
      </c>
      <c r="AC90" s="23">
        <v>3149253.0013748268</v>
      </c>
      <c r="AD90" s="23">
        <v>269984.16956046002</v>
      </c>
      <c r="AE90" s="23">
        <v>404737.23683589371</v>
      </c>
      <c r="AF90" s="23">
        <v>72246.253724564303</v>
      </c>
      <c r="AG90" s="23">
        <v>119687.16844773416</v>
      </c>
      <c r="AH90" s="23">
        <v>30155.298967193517</v>
      </c>
      <c r="AI90" s="23">
        <v>9503.1718218172937</v>
      </c>
      <c r="AJ90" s="23">
        <v>51275.727029344082</v>
      </c>
      <c r="AK90" s="23">
        <v>23448.140325805296</v>
      </c>
      <c r="AL90" s="23">
        <v>35540.945096420925</v>
      </c>
      <c r="AM90" s="23">
        <v>12902.338308512462</v>
      </c>
      <c r="AN90" s="23">
        <v>13379.816495609562</v>
      </c>
      <c r="AO90" s="23">
        <v>64696.272360269446</v>
      </c>
      <c r="AP90" s="23">
        <v>85017.796345641473</v>
      </c>
      <c r="AQ90" s="23">
        <v>16969.793016678279</v>
      </c>
      <c r="AR90" s="23">
        <v>3766.1731098058303</v>
      </c>
      <c r="AS90" s="23">
        <v>7399.0135327268445</v>
      </c>
      <c r="AT90" s="23">
        <v>1975.0835980120532</v>
      </c>
      <c r="AU90" s="23">
        <v>7296.0730427570961</v>
      </c>
      <c r="AV90" s="23">
        <v>624.10254977239026</v>
      </c>
      <c r="AW90" s="23">
        <v>428.95043025786811</v>
      </c>
      <c r="AX90" s="23">
        <v>52420.360834793013</v>
      </c>
      <c r="AY90" s="23">
        <v>31275.265473105366</v>
      </c>
      <c r="AZ90" s="23">
        <v>28078.806511247763</v>
      </c>
      <c r="BA90" s="23">
        <v>233.65011434661253</v>
      </c>
      <c r="BB90" s="23">
        <v>3733.5675485637175</v>
      </c>
      <c r="BC90" s="23">
        <v>5806.8090722369489</v>
      </c>
      <c r="BD90" s="23">
        <v>20503.194697212573</v>
      </c>
      <c r="BE90" s="23">
        <v>2831.2089921591114</v>
      </c>
      <c r="BF90" s="23">
        <v>4251.1379323677083</v>
      </c>
      <c r="BG90" s="23">
        <v>64897.87469266379</v>
      </c>
      <c r="BH90" s="23">
        <v>191750.76621265552</v>
      </c>
      <c r="BI90" s="23">
        <v>8868.3170584216714</v>
      </c>
      <c r="BJ90" s="23">
        <v>103450.45821863084</v>
      </c>
      <c r="BK90" s="23">
        <v>1963.5707513678883</v>
      </c>
      <c r="BL90" s="23">
        <v>32715.838459515639</v>
      </c>
      <c r="BM90" s="23">
        <v>58853.368596914428</v>
      </c>
      <c r="BN90" s="23">
        <v>17145.342891699842</v>
      </c>
      <c r="BO90" s="23">
        <v>17097.142224607254</v>
      </c>
      <c r="BP90" s="23">
        <v>27723.823145301554</v>
      </c>
      <c r="BQ90" s="23">
        <v>27641.658817788772</v>
      </c>
      <c r="BR90" s="23">
        <v>6401.8786515747424</v>
      </c>
      <c r="BS90" s="23">
        <v>0</v>
      </c>
      <c r="BT90" s="64">
        <v>23070673.850946758</v>
      </c>
      <c r="BU90" s="23">
        <v>573212.60241348203</v>
      </c>
      <c r="BV90" s="23">
        <v>0</v>
      </c>
      <c r="BW90" s="23">
        <v>100.1822138672554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-69221</v>
      </c>
      <c r="CD90" s="23">
        <v>674969.14914885419</v>
      </c>
      <c r="CE90" s="23">
        <v>0</v>
      </c>
      <c r="CF90" s="23">
        <v>156.26516919393356</v>
      </c>
      <c r="CG90" s="23">
        <v>0</v>
      </c>
      <c r="CH90" s="23">
        <v>260479.60498329424</v>
      </c>
      <c r="CI90" s="23">
        <v>6858427.4297293844</v>
      </c>
      <c r="CJ90" s="34">
        <f t="shared" si="3"/>
        <v>31368798.084604833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85557.252621170323</v>
      </c>
      <c r="D91" s="23">
        <v>480.30290292757218</v>
      </c>
      <c r="E91" s="23">
        <v>5969.0278433510839</v>
      </c>
      <c r="F91" s="23">
        <v>20566.558607081595</v>
      </c>
      <c r="G91" s="23">
        <v>128071.95808416406</v>
      </c>
      <c r="H91" s="23">
        <v>8319.9978248818261</v>
      </c>
      <c r="I91" s="23">
        <v>11908.732108926721</v>
      </c>
      <c r="J91" s="23">
        <v>20087.272833757495</v>
      </c>
      <c r="K91" s="23">
        <v>61835.93310170812</v>
      </c>
      <c r="L91" s="23">
        <v>10270.423922180442</v>
      </c>
      <c r="M91" s="23">
        <v>74661.778549766328</v>
      </c>
      <c r="N91" s="23">
        <v>354537.94012151088</v>
      </c>
      <c r="O91" s="23">
        <v>44712.578352018005</v>
      </c>
      <c r="P91" s="23">
        <v>38303.795769765376</v>
      </c>
      <c r="Q91" s="23">
        <v>45117.58382679151</v>
      </c>
      <c r="R91" s="23">
        <v>235964.1813909116</v>
      </c>
      <c r="S91" s="23">
        <v>3377007.8895724779</v>
      </c>
      <c r="T91" s="23">
        <v>599644.38168408442</v>
      </c>
      <c r="U91" s="23">
        <v>2477851.1169313123</v>
      </c>
      <c r="V91" s="23">
        <v>43573.873733642591</v>
      </c>
      <c r="W91" s="23">
        <v>106415.06961517554</v>
      </c>
      <c r="X91" s="23">
        <v>304671.12436009501</v>
      </c>
      <c r="Y91" s="23">
        <v>164080.3493338862</v>
      </c>
      <c r="Z91" s="23">
        <v>34752.368326261683</v>
      </c>
      <c r="AA91" s="23">
        <v>1696.7702501020638</v>
      </c>
      <c r="AB91" s="23">
        <v>332156.32081073325</v>
      </c>
      <c r="AC91" s="23">
        <v>3660288.5565427355</v>
      </c>
      <c r="AD91" s="23">
        <v>150987.15456335727</v>
      </c>
      <c r="AE91" s="23">
        <v>173300.30237067206</v>
      </c>
      <c r="AF91" s="23">
        <v>162875.15825796776</v>
      </c>
      <c r="AG91" s="23">
        <v>110782.01953673379</v>
      </c>
      <c r="AH91" s="23">
        <v>51021.159929992697</v>
      </c>
      <c r="AI91" s="23">
        <v>15821.333562326419</v>
      </c>
      <c r="AJ91" s="23">
        <v>115748.47766236804</v>
      </c>
      <c r="AK91" s="23">
        <v>203948.22165890393</v>
      </c>
      <c r="AL91" s="23">
        <v>45042.242487370539</v>
      </c>
      <c r="AM91" s="23">
        <v>96903.387090383796</v>
      </c>
      <c r="AN91" s="23">
        <v>62774.632841539948</v>
      </c>
      <c r="AO91" s="23">
        <v>496836.80747173115</v>
      </c>
      <c r="AP91" s="23">
        <v>620455.08371686679</v>
      </c>
      <c r="AQ91" s="23">
        <v>16985.076552845894</v>
      </c>
      <c r="AR91" s="23">
        <v>4902.6197533858312</v>
      </c>
      <c r="AS91" s="23">
        <v>10924.387402090313</v>
      </c>
      <c r="AT91" s="23">
        <v>2636.6747221171222</v>
      </c>
      <c r="AU91" s="23">
        <v>3139.8732866131168</v>
      </c>
      <c r="AV91" s="23">
        <v>299.6652679041718</v>
      </c>
      <c r="AW91" s="23">
        <v>265.59850394985961</v>
      </c>
      <c r="AX91" s="23">
        <v>45101.619303154876</v>
      </c>
      <c r="AY91" s="23">
        <v>401524.55225738406</v>
      </c>
      <c r="AZ91" s="23">
        <v>157982.57483577327</v>
      </c>
      <c r="BA91" s="23">
        <v>886.11804257594338</v>
      </c>
      <c r="BB91" s="23">
        <v>10149.243308362478</v>
      </c>
      <c r="BC91" s="23">
        <v>53189.722241152398</v>
      </c>
      <c r="BD91" s="23">
        <v>127395.71542858066</v>
      </c>
      <c r="BE91" s="23">
        <v>6169.1531307526375</v>
      </c>
      <c r="BF91" s="23">
        <v>5083.5639182433724</v>
      </c>
      <c r="BG91" s="23">
        <v>29296.275323093469</v>
      </c>
      <c r="BH91" s="23">
        <v>380747.73796942079</v>
      </c>
      <c r="BI91" s="23">
        <v>19015.343064840938</v>
      </c>
      <c r="BJ91" s="23">
        <v>111843.10920299169</v>
      </c>
      <c r="BK91" s="23">
        <v>3122.2557519202501</v>
      </c>
      <c r="BL91" s="23">
        <v>149548.5410575968</v>
      </c>
      <c r="BM91" s="23">
        <v>80842.694597571157</v>
      </c>
      <c r="BN91" s="23">
        <v>70889.346022550642</v>
      </c>
      <c r="BO91" s="23">
        <v>49571.305649028298</v>
      </c>
      <c r="BP91" s="23">
        <v>48037.618996527752</v>
      </c>
      <c r="BQ91" s="23">
        <v>157703.71026038955</v>
      </c>
      <c r="BR91" s="23">
        <v>9928.410154216077</v>
      </c>
      <c r="BS91" s="23">
        <v>0</v>
      </c>
      <c r="BT91" s="64">
        <v>16512181.626176663</v>
      </c>
      <c r="BU91" s="23">
        <v>7941286.4919272754</v>
      </c>
      <c r="BV91" s="23">
        <v>0</v>
      </c>
      <c r="BW91" s="23">
        <v>136501.6983088273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-11666.226749162453</v>
      </c>
      <c r="CD91" s="23">
        <v>8841683.5281430222</v>
      </c>
      <c r="CE91" s="23">
        <v>0</v>
      </c>
      <c r="CF91" s="23">
        <v>19632.259426587516</v>
      </c>
      <c r="CG91" s="23">
        <v>0</v>
      </c>
      <c r="CH91" s="23">
        <v>477754.90015932609</v>
      </c>
      <c r="CI91" s="23">
        <v>15150791.106164323</v>
      </c>
      <c r="CJ91" s="34">
        <f t="shared" si="3"/>
        <v>49068165.383556858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41286.812940091149</v>
      </c>
      <c r="D92" s="23">
        <v>226.13966248410676</v>
      </c>
      <c r="E92" s="23">
        <v>3654.8401917622564</v>
      </c>
      <c r="F92" s="23">
        <v>11999.645172498713</v>
      </c>
      <c r="G92" s="23">
        <v>64463.526878157383</v>
      </c>
      <c r="H92" s="23">
        <v>10495.113631379771</v>
      </c>
      <c r="I92" s="23">
        <v>7078.9079878126058</v>
      </c>
      <c r="J92" s="23">
        <v>4213.2360775308443</v>
      </c>
      <c r="K92" s="23">
        <v>7934.1603164045764</v>
      </c>
      <c r="L92" s="23">
        <v>5809.1111845629939</v>
      </c>
      <c r="M92" s="23">
        <v>21800.27034162941</v>
      </c>
      <c r="N92" s="23">
        <v>44424.805719563912</v>
      </c>
      <c r="O92" s="23">
        <v>16871.666377938396</v>
      </c>
      <c r="P92" s="23">
        <v>21267.112408427154</v>
      </c>
      <c r="Q92" s="23">
        <v>44536.953191277164</v>
      </c>
      <c r="R92" s="23">
        <v>327283.72933845175</v>
      </c>
      <c r="S92" s="23">
        <v>757944.84601958119</v>
      </c>
      <c r="T92" s="23">
        <v>1601440.7046392448</v>
      </c>
      <c r="U92" s="23">
        <v>5124294.2840705141</v>
      </c>
      <c r="V92" s="23">
        <v>56893.574219420494</v>
      </c>
      <c r="W92" s="23">
        <v>94068.257737251231</v>
      </c>
      <c r="X92" s="23">
        <v>133328.29226154415</v>
      </c>
      <c r="Y92" s="23">
        <v>174177.79692173583</v>
      </c>
      <c r="Z92" s="23">
        <v>17063.357173379729</v>
      </c>
      <c r="AA92" s="23">
        <v>912.32463357186566</v>
      </c>
      <c r="AB92" s="23">
        <v>242042.44729247189</v>
      </c>
      <c r="AC92" s="23">
        <v>2707384.4779606322</v>
      </c>
      <c r="AD92" s="23">
        <v>212704.31117768868</v>
      </c>
      <c r="AE92" s="23">
        <v>79508.633392746502</v>
      </c>
      <c r="AF92" s="23">
        <v>43008.26390956073</v>
      </c>
      <c r="AG92" s="23">
        <v>46738.998424527781</v>
      </c>
      <c r="AH92" s="23">
        <v>26042.879543992109</v>
      </c>
      <c r="AI92" s="23">
        <v>9555.3296494117967</v>
      </c>
      <c r="AJ92" s="23">
        <v>39030.776571613496</v>
      </c>
      <c r="AK92" s="23">
        <v>111083.00280839033</v>
      </c>
      <c r="AL92" s="23">
        <v>22479.751428108466</v>
      </c>
      <c r="AM92" s="23">
        <v>10803.496250412432</v>
      </c>
      <c r="AN92" s="23">
        <v>64689.724051730947</v>
      </c>
      <c r="AO92" s="23">
        <v>250068.21625747214</v>
      </c>
      <c r="AP92" s="23">
        <v>135861.29586683802</v>
      </c>
      <c r="AQ92" s="23">
        <v>8544.0963610988729</v>
      </c>
      <c r="AR92" s="23">
        <v>2731.3544610968011</v>
      </c>
      <c r="AS92" s="23">
        <v>3939.4742203318915</v>
      </c>
      <c r="AT92" s="23">
        <v>1448.095047350723</v>
      </c>
      <c r="AU92" s="23">
        <v>26038.339254719096</v>
      </c>
      <c r="AV92" s="23">
        <v>1927.8192770247033</v>
      </c>
      <c r="AW92" s="23">
        <v>1572.8951905200338</v>
      </c>
      <c r="AX92" s="23">
        <v>14657.798187291453</v>
      </c>
      <c r="AY92" s="23">
        <v>28641.230286751943</v>
      </c>
      <c r="AZ92" s="23">
        <v>20236.452159132663</v>
      </c>
      <c r="BA92" s="23">
        <v>498.14362706270327</v>
      </c>
      <c r="BB92" s="23">
        <v>3633.8982451721922</v>
      </c>
      <c r="BC92" s="23">
        <v>5273.3068901576107</v>
      </c>
      <c r="BD92" s="23">
        <v>28830.73162178836</v>
      </c>
      <c r="BE92" s="23">
        <v>2750.262832825013</v>
      </c>
      <c r="BF92" s="23">
        <v>3729.695804283403</v>
      </c>
      <c r="BG92" s="23">
        <v>6396.4161862241308</v>
      </c>
      <c r="BH92" s="23">
        <v>153347.79521010345</v>
      </c>
      <c r="BI92" s="23">
        <v>5252.5694201468477</v>
      </c>
      <c r="BJ92" s="23">
        <v>41365.081010498761</v>
      </c>
      <c r="BK92" s="23">
        <v>1602.7571753564287</v>
      </c>
      <c r="BL92" s="23">
        <v>30813.833089908272</v>
      </c>
      <c r="BM92" s="23">
        <v>47105.422760205656</v>
      </c>
      <c r="BN92" s="23">
        <v>38066.69210614037</v>
      </c>
      <c r="BO92" s="23">
        <v>27717.233632407937</v>
      </c>
      <c r="BP92" s="23">
        <v>28159.431739656393</v>
      </c>
      <c r="BQ92" s="23">
        <v>95429.534367841086</v>
      </c>
      <c r="BR92" s="23">
        <v>5030.5890676924464</v>
      </c>
      <c r="BS92" s="23">
        <v>0</v>
      </c>
      <c r="BT92" s="64">
        <v>13229212.022914598</v>
      </c>
      <c r="BU92" s="23">
        <v>3673152.330814553</v>
      </c>
      <c r="BV92" s="23">
        <v>0</v>
      </c>
      <c r="BW92" s="23">
        <v>1247.9782395255611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880680.45921401877</v>
      </c>
      <c r="CE92" s="23">
        <v>0</v>
      </c>
      <c r="CF92" s="23">
        <v>802.92027889847759</v>
      </c>
      <c r="CG92" s="23">
        <v>0</v>
      </c>
      <c r="CH92" s="23">
        <v>572402.43025113596</v>
      </c>
      <c r="CI92" s="23">
        <v>5556062.1774752801</v>
      </c>
      <c r="CJ92" s="34">
        <f t="shared" si="3"/>
        <v>23913560.319188014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249604.15528494318</v>
      </c>
      <c r="D93" s="23">
        <v>2851.3556546308801</v>
      </c>
      <c r="E93" s="23">
        <v>20539.376460602656</v>
      </c>
      <c r="F93" s="23">
        <v>67536.666890882785</v>
      </c>
      <c r="G93" s="23">
        <v>408889.60944522911</v>
      </c>
      <c r="H93" s="23">
        <v>44710.212498017565</v>
      </c>
      <c r="I93" s="23">
        <v>70695.340212183655</v>
      </c>
      <c r="J93" s="23">
        <v>198636.60714156207</v>
      </c>
      <c r="K93" s="23">
        <v>51036.428977849704</v>
      </c>
      <c r="L93" s="23">
        <v>41424.131119417587</v>
      </c>
      <c r="M93" s="23">
        <v>137173.77454928774</v>
      </c>
      <c r="N93" s="23">
        <v>258216.66708304605</v>
      </c>
      <c r="O93" s="23">
        <v>207784.001429519</v>
      </c>
      <c r="P93" s="23">
        <v>201837.05895658402</v>
      </c>
      <c r="Q93" s="23">
        <v>332901.19070502592</v>
      </c>
      <c r="R93" s="23">
        <v>1466390.5209366062</v>
      </c>
      <c r="S93" s="23">
        <v>823525.71728055249</v>
      </c>
      <c r="T93" s="23">
        <v>1079458.9286654922</v>
      </c>
      <c r="U93" s="23">
        <v>19396710.837174024</v>
      </c>
      <c r="V93" s="23">
        <v>520421.945491113</v>
      </c>
      <c r="W93" s="23">
        <v>406550.9952085921</v>
      </c>
      <c r="X93" s="23">
        <v>326517.10224721243</v>
      </c>
      <c r="Y93" s="23">
        <v>804451.56177611765</v>
      </c>
      <c r="Z93" s="23">
        <v>112227.01737324896</v>
      </c>
      <c r="AA93" s="23">
        <v>15765.767868164032</v>
      </c>
      <c r="AB93" s="23">
        <v>393613.05931153777</v>
      </c>
      <c r="AC93" s="23">
        <v>4577450.7226957548</v>
      </c>
      <c r="AD93" s="23">
        <v>601790.80266179633</v>
      </c>
      <c r="AE93" s="23">
        <v>1039859.5388455088</v>
      </c>
      <c r="AF93" s="23">
        <v>290487.97327640856</v>
      </c>
      <c r="AG93" s="23">
        <v>285714.61237800686</v>
      </c>
      <c r="AH93" s="23">
        <v>232466.3353256938</v>
      </c>
      <c r="AI93" s="23">
        <v>24690.611804729419</v>
      </c>
      <c r="AJ93" s="23">
        <v>160313.71184792646</v>
      </c>
      <c r="AK93" s="23">
        <v>212043.10622743188</v>
      </c>
      <c r="AL93" s="23">
        <v>117935.2517978385</v>
      </c>
      <c r="AM93" s="23">
        <v>83946.396907372153</v>
      </c>
      <c r="AN93" s="23">
        <v>62240.701009889111</v>
      </c>
      <c r="AO93" s="23">
        <v>527011.75123640324</v>
      </c>
      <c r="AP93" s="23">
        <v>460889.95361898188</v>
      </c>
      <c r="AQ93" s="23">
        <v>41378.949671331313</v>
      </c>
      <c r="AR93" s="23">
        <v>12890.061620249573</v>
      </c>
      <c r="AS93" s="23">
        <v>27733.950842562124</v>
      </c>
      <c r="AT93" s="23">
        <v>6702.6221916969916</v>
      </c>
      <c r="AU93" s="23">
        <v>3795.215858002508</v>
      </c>
      <c r="AV93" s="23">
        <v>239.77399595743128</v>
      </c>
      <c r="AW93" s="23">
        <v>185.94150442707388</v>
      </c>
      <c r="AX93" s="23">
        <v>65077.801951761045</v>
      </c>
      <c r="AY93" s="23">
        <v>123279.08084948319</v>
      </c>
      <c r="AZ93" s="23">
        <v>85699.204599110657</v>
      </c>
      <c r="BA93" s="23">
        <v>1258.8614097956761</v>
      </c>
      <c r="BB93" s="23">
        <v>12923.882219880899</v>
      </c>
      <c r="BC93" s="23">
        <v>19303.55595320955</v>
      </c>
      <c r="BD93" s="23">
        <v>172684.34500373135</v>
      </c>
      <c r="BE93" s="23">
        <v>9034.5879926754696</v>
      </c>
      <c r="BF93" s="23">
        <v>15093.592304809963</v>
      </c>
      <c r="BG93" s="23">
        <v>176812.022990889</v>
      </c>
      <c r="BH93" s="23">
        <v>269759.28867574112</v>
      </c>
      <c r="BI93" s="23">
        <v>26270.34956210589</v>
      </c>
      <c r="BJ93" s="23">
        <v>78009.24986077116</v>
      </c>
      <c r="BK93" s="23">
        <v>6347.8053058913629</v>
      </c>
      <c r="BL93" s="23">
        <v>80958.266299742885</v>
      </c>
      <c r="BM93" s="23">
        <v>87821.818063031984</v>
      </c>
      <c r="BN93" s="23">
        <v>58079.496044008854</v>
      </c>
      <c r="BO93" s="23">
        <v>43967.078199739481</v>
      </c>
      <c r="BP93" s="23">
        <v>83419.371645364532</v>
      </c>
      <c r="BQ93" s="23">
        <v>75621.592767338443</v>
      </c>
      <c r="BR93" s="23">
        <v>74300.167454314913</v>
      </c>
      <c r="BS93" s="23">
        <v>0</v>
      </c>
      <c r="BT93" s="64">
        <v>37974959.434212811</v>
      </c>
      <c r="BU93" s="23">
        <v>1604844.572673819</v>
      </c>
      <c r="BV93" s="23">
        <v>0</v>
      </c>
      <c r="BW93" s="23">
        <v>16.229858804951697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373218.25227116601</v>
      </c>
      <c r="CD93" s="23">
        <v>14329982.405321959</v>
      </c>
      <c r="CE93" s="23">
        <v>0</v>
      </c>
      <c r="CF93" s="23">
        <v>7822.919210289866</v>
      </c>
      <c r="CG93" s="23">
        <v>0</v>
      </c>
      <c r="CH93" s="23">
        <v>483603.88096251403</v>
      </c>
      <c r="CI93" s="23">
        <v>24275460.263354592</v>
      </c>
      <c r="CJ93" s="34">
        <f t="shared" si="3"/>
        <v>79049907.957865953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2834.5525386584413</v>
      </c>
      <c r="D94" s="23">
        <v>9.5316004770538569</v>
      </c>
      <c r="E94" s="23">
        <v>250.05642542112687</v>
      </c>
      <c r="F94" s="23">
        <v>813.24406002935825</v>
      </c>
      <c r="G94" s="23">
        <v>4194.565965958318</v>
      </c>
      <c r="H94" s="23">
        <v>4751.8220922490027</v>
      </c>
      <c r="I94" s="23">
        <v>731.53084783135898</v>
      </c>
      <c r="J94" s="23">
        <v>178.86796455024438</v>
      </c>
      <c r="K94" s="23">
        <v>198.24012807446113</v>
      </c>
      <c r="L94" s="23">
        <v>411.95415032693785</v>
      </c>
      <c r="M94" s="23">
        <v>1489.7084018691123</v>
      </c>
      <c r="N94" s="23">
        <v>3098.7558736753886</v>
      </c>
      <c r="O94" s="23">
        <v>5265.9072649116597</v>
      </c>
      <c r="P94" s="23">
        <v>1726.8183293153684</v>
      </c>
      <c r="Q94" s="23">
        <v>3929.8353239677003</v>
      </c>
      <c r="R94" s="23">
        <v>13076.096470471235</v>
      </c>
      <c r="S94" s="23">
        <v>1409.9030040329421</v>
      </c>
      <c r="T94" s="23">
        <v>3679.6855833304035</v>
      </c>
      <c r="U94" s="23">
        <v>312232.25414857082</v>
      </c>
      <c r="V94" s="23">
        <v>495236.43812021258</v>
      </c>
      <c r="W94" s="23">
        <v>13741.307229865452</v>
      </c>
      <c r="X94" s="23">
        <v>28142.946359952577</v>
      </c>
      <c r="Y94" s="23">
        <v>106275.41269544637</v>
      </c>
      <c r="Z94" s="23">
        <v>1695.7222899124399</v>
      </c>
      <c r="AA94" s="23">
        <v>50.356485521682444</v>
      </c>
      <c r="AB94" s="23">
        <v>1785.6343083383708</v>
      </c>
      <c r="AC94" s="23">
        <v>19255.427213965599</v>
      </c>
      <c r="AD94" s="23">
        <v>1565571.3565077079</v>
      </c>
      <c r="AE94" s="23">
        <v>190278.30215649516</v>
      </c>
      <c r="AF94" s="23">
        <v>2050.5968661420015</v>
      </c>
      <c r="AG94" s="23">
        <v>855787.22571184207</v>
      </c>
      <c r="AH94" s="23">
        <v>991.44545116635788</v>
      </c>
      <c r="AI94" s="23">
        <v>1045.6705704107005</v>
      </c>
      <c r="AJ94" s="23">
        <v>2565.2628135728532</v>
      </c>
      <c r="AK94" s="23">
        <v>4811.0028265030114</v>
      </c>
      <c r="AL94" s="23">
        <v>1306.8427838967111</v>
      </c>
      <c r="AM94" s="23">
        <v>525.3969225827135</v>
      </c>
      <c r="AN94" s="23">
        <v>769.92809808888364</v>
      </c>
      <c r="AO94" s="23">
        <v>13870.502551646072</v>
      </c>
      <c r="AP94" s="23">
        <v>3085.8219667047297</v>
      </c>
      <c r="AQ94" s="23">
        <v>547.14280753415778</v>
      </c>
      <c r="AR94" s="23">
        <v>164.43117751986043</v>
      </c>
      <c r="AS94" s="23">
        <v>229.80739433969558</v>
      </c>
      <c r="AT94" s="23">
        <v>86.154450445928148</v>
      </c>
      <c r="AU94" s="23">
        <v>55.990858617023711</v>
      </c>
      <c r="AV94" s="23">
        <v>7.6266864873613427</v>
      </c>
      <c r="AW94" s="23">
        <v>4.0338420521252552</v>
      </c>
      <c r="AX94" s="23">
        <v>755.02478649622458</v>
      </c>
      <c r="AY94" s="23">
        <v>1322.0991021407608</v>
      </c>
      <c r="AZ94" s="23">
        <v>883.37892060508022</v>
      </c>
      <c r="BA94" s="23">
        <v>9.9534965456260256</v>
      </c>
      <c r="BB94" s="23">
        <v>162.99953990274088</v>
      </c>
      <c r="BC94" s="23">
        <v>237.30349129577496</v>
      </c>
      <c r="BD94" s="23">
        <v>147786.34948827099</v>
      </c>
      <c r="BE94" s="23">
        <v>111.50912947581313</v>
      </c>
      <c r="BF94" s="23">
        <v>186.33994328025082</v>
      </c>
      <c r="BG94" s="23">
        <v>387.24545580097214</v>
      </c>
      <c r="BH94" s="23">
        <v>204920.35885563117</v>
      </c>
      <c r="BI94" s="23">
        <v>3768.2492055048328</v>
      </c>
      <c r="BJ94" s="23">
        <v>655.78942311289063</v>
      </c>
      <c r="BK94" s="23">
        <v>83.936738332004893</v>
      </c>
      <c r="BL94" s="23">
        <v>1227.2705491265513</v>
      </c>
      <c r="BM94" s="23">
        <v>830.40459022273126</v>
      </c>
      <c r="BN94" s="23">
        <v>791.42668748330425</v>
      </c>
      <c r="BO94" s="23">
        <v>575.90302622618071</v>
      </c>
      <c r="BP94" s="23">
        <v>1137.9090809607521</v>
      </c>
      <c r="BQ94" s="23">
        <v>1396.9880158171222</v>
      </c>
      <c r="BR94" s="23">
        <v>271.36102419156055</v>
      </c>
      <c r="BS94" s="23">
        <v>0</v>
      </c>
      <c r="BT94" s="64">
        <v>4037722.9178711139</v>
      </c>
      <c r="BU94" s="23">
        <v>14779502.098321164</v>
      </c>
      <c r="BV94" s="23">
        <v>0</v>
      </c>
      <c r="BW94" s="23">
        <v>194221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15725555.101621859</v>
      </c>
      <c r="CD94" s="23">
        <v>182645.58933473894</v>
      </c>
      <c r="CE94" s="23">
        <v>0</v>
      </c>
      <c r="CF94" s="23">
        <v>0</v>
      </c>
      <c r="CG94" s="23">
        <v>0</v>
      </c>
      <c r="CH94" s="23">
        <v>1245834.5494062768</v>
      </c>
      <c r="CI94" s="23">
        <v>8610918.4439994507</v>
      </c>
      <c r="CJ94" s="34">
        <f t="shared" si="3"/>
        <v>44776399.700554609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31072.915846330616</v>
      </c>
      <c r="D95" s="23">
        <v>22.400198522236799</v>
      </c>
      <c r="E95" s="23">
        <v>7060.8382130690652</v>
      </c>
      <c r="F95" s="23">
        <v>1196.8279718354572</v>
      </c>
      <c r="G95" s="23">
        <v>6286.1293870021655</v>
      </c>
      <c r="H95" s="23">
        <v>812.46316163461029</v>
      </c>
      <c r="I95" s="23">
        <v>1007.731864782889</v>
      </c>
      <c r="J95" s="23">
        <v>292.86100543348277</v>
      </c>
      <c r="K95" s="23">
        <v>372.53591839628336</v>
      </c>
      <c r="L95" s="23">
        <v>574.84391560457482</v>
      </c>
      <c r="M95" s="23">
        <v>2237.2838306407166</v>
      </c>
      <c r="N95" s="23">
        <v>4841.2305681865491</v>
      </c>
      <c r="O95" s="23">
        <v>2053.5396747805803</v>
      </c>
      <c r="P95" s="23">
        <v>1836.255752157432</v>
      </c>
      <c r="Q95" s="23">
        <v>1252.2668479319054</v>
      </c>
      <c r="R95" s="23">
        <v>3847.4134231988469</v>
      </c>
      <c r="S95" s="23">
        <v>47575.976642274793</v>
      </c>
      <c r="T95" s="23">
        <v>1177.2353816226437</v>
      </c>
      <c r="U95" s="23">
        <v>56190.44282302905</v>
      </c>
      <c r="V95" s="23">
        <v>63434.31892375688</v>
      </c>
      <c r="W95" s="23">
        <v>137983.20724679416</v>
      </c>
      <c r="X95" s="23">
        <v>10899.627247281782</v>
      </c>
      <c r="Y95" s="23">
        <v>227001.84870308751</v>
      </c>
      <c r="Z95" s="23">
        <v>2128.8004393257461</v>
      </c>
      <c r="AA95" s="23">
        <v>87.16129221322079</v>
      </c>
      <c r="AB95" s="23">
        <v>23586.616875714339</v>
      </c>
      <c r="AC95" s="23">
        <v>67841.55542422444</v>
      </c>
      <c r="AD95" s="23">
        <v>61800.145353783002</v>
      </c>
      <c r="AE95" s="23">
        <v>9104.2984998376505</v>
      </c>
      <c r="AF95" s="23">
        <v>159711.0994626577</v>
      </c>
      <c r="AG95" s="23">
        <v>21618.03589046159</v>
      </c>
      <c r="AH95" s="23">
        <v>1381467.7013559369</v>
      </c>
      <c r="AI95" s="23">
        <v>167500.03424532907</v>
      </c>
      <c r="AJ95" s="23">
        <v>16517.053451535598</v>
      </c>
      <c r="AK95" s="23">
        <v>1346.7807773888483</v>
      </c>
      <c r="AL95" s="23">
        <v>2304.3119017900981</v>
      </c>
      <c r="AM95" s="23">
        <v>810.89578568910883</v>
      </c>
      <c r="AN95" s="23">
        <v>1126.0779651266439</v>
      </c>
      <c r="AO95" s="23">
        <v>3057.2216880979126</v>
      </c>
      <c r="AP95" s="23">
        <v>5217.6675572174099</v>
      </c>
      <c r="AQ95" s="23">
        <v>891.55329267961099</v>
      </c>
      <c r="AR95" s="23">
        <v>267.86651095074455</v>
      </c>
      <c r="AS95" s="23">
        <v>380.5613378599549</v>
      </c>
      <c r="AT95" s="23">
        <v>142.2927267140247</v>
      </c>
      <c r="AU95" s="23">
        <v>132.5955957886263</v>
      </c>
      <c r="AV95" s="23">
        <v>48.884444501989265</v>
      </c>
      <c r="AW95" s="23">
        <v>45.545590402354172</v>
      </c>
      <c r="AX95" s="23">
        <v>1414.4574995105772</v>
      </c>
      <c r="AY95" s="23">
        <v>2564.7676095712304</v>
      </c>
      <c r="AZ95" s="23">
        <v>1895.9407218290357</v>
      </c>
      <c r="BA95" s="23">
        <v>14.388679804656304</v>
      </c>
      <c r="BB95" s="23">
        <v>343.28473574987476</v>
      </c>
      <c r="BC95" s="23">
        <v>484.42693266646199</v>
      </c>
      <c r="BD95" s="23">
        <v>11704.006830981249</v>
      </c>
      <c r="BE95" s="23">
        <v>1270.1519977096809</v>
      </c>
      <c r="BF95" s="23">
        <v>280.1554960525109</v>
      </c>
      <c r="BG95" s="23">
        <v>15690.167621363236</v>
      </c>
      <c r="BH95" s="23">
        <v>166832.03355253147</v>
      </c>
      <c r="BI95" s="23">
        <v>1665.7222744918533</v>
      </c>
      <c r="BJ95" s="23">
        <v>1329.9661974573432</v>
      </c>
      <c r="BK95" s="23">
        <v>154.31432290101114</v>
      </c>
      <c r="BL95" s="23">
        <v>3120.8350005347115</v>
      </c>
      <c r="BM95" s="23">
        <v>5492.5449168881687</v>
      </c>
      <c r="BN95" s="23">
        <v>1178.1977622620743</v>
      </c>
      <c r="BO95" s="23">
        <v>897.75460690204864</v>
      </c>
      <c r="BP95" s="23">
        <v>2310.7820067810794</v>
      </c>
      <c r="BQ95" s="23">
        <v>60580.902311014055</v>
      </c>
      <c r="BR95" s="23">
        <v>23143.847057920091</v>
      </c>
      <c r="BS95" s="23">
        <v>0</v>
      </c>
      <c r="BT95" s="64">
        <v>2838533.6001475039</v>
      </c>
      <c r="BU95" s="23">
        <v>1312387.1456047522</v>
      </c>
      <c r="BV95" s="23">
        <v>0</v>
      </c>
      <c r="BW95" s="23">
        <v>39317.826357727448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9555172.3002446871</v>
      </c>
      <c r="CD95" s="23">
        <v>197729.23487423887</v>
      </c>
      <c r="CE95" s="23">
        <v>0</v>
      </c>
      <c r="CF95" s="23">
        <v>0</v>
      </c>
      <c r="CG95" s="23">
        <v>0</v>
      </c>
      <c r="CH95" s="23">
        <v>-94557.954341587465</v>
      </c>
      <c r="CI95" s="23">
        <v>6445479.1106802467</v>
      </c>
      <c r="CJ95" s="34">
        <f t="shared" si="3"/>
        <v>20294061.263567571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8550.7719505546575</v>
      </c>
      <c r="D96" s="23">
        <v>261.46807356578483</v>
      </c>
      <c r="E96" s="23">
        <v>6594.3394541687003</v>
      </c>
      <c r="F96" s="23">
        <v>3583.94074089281</v>
      </c>
      <c r="G96" s="23">
        <v>43104.460635001516</v>
      </c>
      <c r="H96" s="23">
        <v>68915.395342206059</v>
      </c>
      <c r="I96" s="23">
        <v>21278.927968181248</v>
      </c>
      <c r="J96" s="23">
        <v>4262.4203771073262</v>
      </c>
      <c r="K96" s="23">
        <v>1142.45324641249</v>
      </c>
      <c r="L96" s="23">
        <v>1103.3612557959254</v>
      </c>
      <c r="M96" s="23">
        <v>47808.976254725116</v>
      </c>
      <c r="N96" s="23">
        <v>436985.93443766324</v>
      </c>
      <c r="O96" s="23">
        <v>15711.054465766298</v>
      </c>
      <c r="P96" s="23">
        <v>15173.760628337612</v>
      </c>
      <c r="Q96" s="23">
        <v>14890.592128120345</v>
      </c>
      <c r="R96" s="23">
        <v>52448.267424923972</v>
      </c>
      <c r="S96" s="23">
        <v>241754.08859230392</v>
      </c>
      <c r="T96" s="23">
        <v>14008.51617383231</v>
      </c>
      <c r="U96" s="23">
        <v>131611.40192428586</v>
      </c>
      <c r="V96" s="23">
        <v>17743.667677707308</v>
      </c>
      <c r="W96" s="23">
        <v>44437.484108647302</v>
      </c>
      <c r="X96" s="23">
        <v>2008560.298575144</v>
      </c>
      <c r="Y96" s="23">
        <v>57297.970620276043</v>
      </c>
      <c r="Z96" s="23">
        <v>7149.676252552862</v>
      </c>
      <c r="AA96" s="23">
        <v>380.86530965847248</v>
      </c>
      <c r="AB96" s="23">
        <v>52969.752082029438</v>
      </c>
      <c r="AC96" s="23">
        <v>284560.94282857177</v>
      </c>
      <c r="AD96" s="23">
        <v>8619.3536773301603</v>
      </c>
      <c r="AE96" s="23">
        <v>48605.191370229681</v>
      </c>
      <c r="AF96" s="23">
        <v>77569.698325496094</v>
      </c>
      <c r="AG96" s="23">
        <v>123940.12360775814</v>
      </c>
      <c r="AH96" s="23">
        <v>7277.3594391072129</v>
      </c>
      <c r="AI96" s="23">
        <v>4968.3392799618223</v>
      </c>
      <c r="AJ96" s="23">
        <v>39676.497162927415</v>
      </c>
      <c r="AK96" s="23">
        <v>5376.7980451804042</v>
      </c>
      <c r="AL96" s="23">
        <v>97940.415283654307</v>
      </c>
      <c r="AM96" s="23">
        <v>2764.5187538393338</v>
      </c>
      <c r="AN96" s="23">
        <v>88375.264823904596</v>
      </c>
      <c r="AO96" s="23">
        <v>6309.7030509985398</v>
      </c>
      <c r="AP96" s="23">
        <v>18857.693618248675</v>
      </c>
      <c r="AQ96" s="23">
        <v>3376.8531298645444</v>
      </c>
      <c r="AR96" s="23">
        <v>901.61675741828071</v>
      </c>
      <c r="AS96" s="23">
        <v>1315.1363461716967</v>
      </c>
      <c r="AT96" s="23">
        <v>509.02422999673149</v>
      </c>
      <c r="AU96" s="23">
        <v>1670.6288719449042</v>
      </c>
      <c r="AV96" s="23">
        <v>195.85900278804107</v>
      </c>
      <c r="AW96" s="23">
        <v>146.06709778947567</v>
      </c>
      <c r="AX96" s="23">
        <v>7975.5094378320555</v>
      </c>
      <c r="AY96" s="23">
        <v>14375.554493732179</v>
      </c>
      <c r="AZ96" s="23">
        <v>267918.95520938118</v>
      </c>
      <c r="BA96" s="23">
        <v>5051.6331491693691</v>
      </c>
      <c r="BB96" s="23">
        <v>2281.0129912193952</v>
      </c>
      <c r="BC96" s="23">
        <v>26423.090244892916</v>
      </c>
      <c r="BD96" s="23">
        <v>8395.5689568285998</v>
      </c>
      <c r="BE96" s="23">
        <v>2687.5933810684305</v>
      </c>
      <c r="BF96" s="23">
        <v>556.87671983368944</v>
      </c>
      <c r="BG96" s="23">
        <v>200036.45008172712</v>
      </c>
      <c r="BH96" s="23">
        <v>70439.410112859216</v>
      </c>
      <c r="BI96" s="23">
        <v>6695.6656089464414</v>
      </c>
      <c r="BJ96" s="23">
        <v>182717.65788263147</v>
      </c>
      <c r="BK96" s="23">
        <v>760.50526171782417</v>
      </c>
      <c r="BL96" s="23">
        <v>1269494.9429431523</v>
      </c>
      <c r="BM96" s="23">
        <v>225175.08758375375</v>
      </c>
      <c r="BN96" s="23">
        <v>42525.635217011724</v>
      </c>
      <c r="BO96" s="23">
        <v>123723.01663377836</v>
      </c>
      <c r="BP96" s="23">
        <v>16594.873042175746</v>
      </c>
      <c r="BQ96" s="23">
        <v>33911.227781595953</v>
      </c>
      <c r="BR96" s="23">
        <v>7656.9931639441265</v>
      </c>
      <c r="BS96" s="23">
        <v>0</v>
      </c>
      <c r="BT96" s="64">
        <v>6656084.1903002933</v>
      </c>
      <c r="BU96" s="23">
        <v>6163167.3657748802</v>
      </c>
      <c r="BV96" s="23">
        <v>0</v>
      </c>
      <c r="BW96" s="23">
        <v>540655.07752655388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1784.6578467364409</v>
      </c>
      <c r="CD96" s="23">
        <v>3404559.5743058044</v>
      </c>
      <c r="CE96" s="23">
        <v>0</v>
      </c>
      <c r="CF96" s="23">
        <v>0</v>
      </c>
      <c r="CG96" s="23">
        <v>494445.70836224814</v>
      </c>
      <c r="CH96" s="23">
        <v>343379.70327882329</v>
      </c>
      <c r="CI96" s="23">
        <v>9417158.0056405719</v>
      </c>
      <c r="CJ96" s="34">
        <f t="shared" si="3"/>
        <v>27021234.283035912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1530.4982539940543</v>
      </c>
      <c r="D97" s="23">
        <v>16.942167352278091</v>
      </c>
      <c r="E97" s="23">
        <v>11021.085481905689</v>
      </c>
      <c r="F97" s="23">
        <v>427.81681397148037</v>
      </c>
      <c r="G97" s="23">
        <v>3101.1071338124689</v>
      </c>
      <c r="H97" s="23">
        <v>484.03033265524209</v>
      </c>
      <c r="I97" s="23">
        <v>1163.4484860177831</v>
      </c>
      <c r="J97" s="23">
        <v>283.18657776232186</v>
      </c>
      <c r="K97" s="23">
        <v>173.01360572405156</v>
      </c>
      <c r="L97" s="23">
        <v>290.96314887165727</v>
      </c>
      <c r="M97" s="23">
        <v>951.91390455008241</v>
      </c>
      <c r="N97" s="23">
        <v>2532.3773354224768</v>
      </c>
      <c r="O97" s="23">
        <v>3278.7511205665628</v>
      </c>
      <c r="P97" s="23">
        <v>1708.122285650488</v>
      </c>
      <c r="Q97" s="23">
        <v>1487.0396064413753</v>
      </c>
      <c r="R97" s="23">
        <v>26102.787636832461</v>
      </c>
      <c r="S97" s="23">
        <v>19509.494131994521</v>
      </c>
      <c r="T97" s="23">
        <v>17404.561737368887</v>
      </c>
      <c r="U97" s="23">
        <v>118615.60110226448</v>
      </c>
      <c r="V97" s="23">
        <v>4194.1790507752166</v>
      </c>
      <c r="W97" s="23">
        <v>57819.408605354656</v>
      </c>
      <c r="X97" s="23">
        <v>3220.2896766937843</v>
      </c>
      <c r="Y97" s="23">
        <v>28403.904399211828</v>
      </c>
      <c r="Z97" s="23">
        <v>2283.5489496170226</v>
      </c>
      <c r="AA97" s="23">
        <v>50.627037945639678</v>
      </c>
      <c r="AB97" s="23">
        <v>2361.313482759962</v>
      </c>
      <c r="AC97" s="23">
        <v>33956.364028244701</v>
      </c>
      <c r="AD97" s="23">
        <v>1338.077958212763</v>
      </c>
      <c r="AE97" s="23">
        <v>21946.833882954092</v>
      </c>
      <c r="AF97" s="23">
        <v>2618.7641939833811</v>
      </c>
      <c r="AG97" s="23">
        <v>34785.113180978711</v>
      </c>
      <c r="AH97" s="23">
        <v>453713.40777396259</v>
      </c>
      <c r="AI97" s="23">
        <v>376443.6572832191</v>
      </c>
      <c r="AJ97" s="23">
        <v>29002.547317592009</v>
      </c>
      <c r="AK97" s="23">
        <v>279.41234931398731</v>
      </c>
      <c r="AL97" s="23">
        <v>1349.2423644427317</v>
      </c>
      <c r="AM97" s="23">
        <v>332.61517702995945</v>
      </c>
      <c r="AN97" s="23">
        <v>1165.3576407455744</v>
      </c>
      <c r="AO97" s="23">
        <v>944.40675914867165</v>
      </c>
      <c r="AP97" s="23">
        <v>2575.3647776284874</v>
      </c>
      <c r="AQ97" s="23">
        <v>478.65619863554122</v>
      </c>
      <c r="AR97" s="23">
        <v>131.09571370432411</v>
      </c>
      <c r="AS97" s="23">
        <v>204.96849944354011</v>
      </c>
      <c r="AT97" s="23">
        <v>72.045853199103064</v>
      </c>
      <c r="AU97" s="23">
        <v>115.64861782969554</v>
      </c>
      <c r="AV97" s="23">
        <v>2.4270827068289402</v>
      </c>
      <c r="AW97" s="23">
        <v>1.8883865869161502</v>
      </c>
      <c r="AX97" s="23">
        <v>1267.7538206338372</v>
      </c>
      <c r="AY97" s="23">
        <v>1759.5406735060265</v>
      </c>
      <c r="AZ97" s="23">
        <v>1389.8556219404097</v>
      </c>
      <c r="BA97" s="23">
        <v>4.8066916306364051</v>
      </c>
      <c r="BB97" s="23">
        <v>263.70551912589463</v>
      </c>
      <c r="BC97" s="23">
        <v>303.90389438623708</v>
      </c>
      <c r="BD97" s="23">
        <v>7795.6725046204965</v>
      </c>
      <c r="BE97" s="23">
        <v>229.5138056266195</v>
      </c>
      <c r="BF97" s="23">
        <v>826.24537553040068</v>
      </c>
      <c r="BG97" s="23">
        <v>421.70767518514953</v>
      </c>
      <c r="BH97" s="23">
        <v>443830.1663702855</v>
      </c>
      <c r="BI97" s="23">
        <v>3544.9234914834547</v>
      </c>
      <c r="BJ97" s="23">
        <v>617.48231831635394</v>
      </c>
      <c r="BK97" s="23">
        <v>97.054712946293989</v>
      </c>
      <c r="BL97" s="23">
        <v>651.20947393836707</v>
      </c>
      <c r="BM97" s="23">
        <v>1161.1858701043579</v>
      </c>
      <c r="BN97" s="23">
        <v>585.08895222367835</v>
      </c>
      <c r="BO97" s="23">
        <v>406.83788663677183</v>
      </c>
      <c r="BP97" s="23">
        <v>1938.0090814040273</v>
      </c>
      <c r="BQ97" s="23">
        <v>537.50872730055085</v>
      </c>
      <c r="BR97" s="23">
        <v>300.37303958598409</v>
      </c>
      <c r="BS97" s="23">
        <v>0</v>
      </c>
      <c r="BT97" s="64">
        <v>1737806.4526114902</v>
      </c>
      <c r="BU97" s="23">
        <v>9904.0873763547315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292389.46266436263</v>
      </c>
      <c r="CD97" s="23">
        <v>191954.34654232813</v>
      </c>
      <c r="CE97" s="23">
        <v>0</v>
      </c>
      <c r="CF97" s="23">
        <v>0</v>
      </c>
      <c r="CG97" s="23">
        <v>0</v>
      </c>
      <c r="CH97" s="23">
        <v>-13511.416635296246</v>
      </c>
      <c r="CI97" s="23">
        <v>495952.82257121964</v>
      </c>
      <c r="CJ97" s="34">
        <f t="shared" si="3"/>
        <v>2714495.7551304586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52622.03442070922</v>
      </c>
      <c r="D98" s="23">
        <v>415.54777851436432</v>
      </c>
      <c r="E98" s="23">
        <v>2109.6126628172465</v>
      </c>
      <c r="F98" s="23">
        <v>1672.1841725609765</v>
      </c>
      <c r="G98" s="23">
        <v>50627.464222578586</v>
      </c>
      <c r="H98" s="23">
        <v>2330.5744173857643</v>
      </c>
      <c r="I98" s="23">
        <v>3836.2571467765838</v>
      </c>
      <c r="J98" s="23">
        <v>3658.9082200263979</v>
      </c>
      <c r="K98" s="23">
        <v>2954.97340373204</v>
      </c>
      <c r="L98" s="23">
        <v>4852.2428605785999</v>
      </c>
      <c r="M98" s="23">
        <v>14367.492001747229</v>
      </c>
      <c r="N98" s="23">
        <v>8292.529707767786</v>
      </c>
      <c r="O98" s="23">
        <v>8577.5361941581159</v>
      </c>
      <c r="P98" s="23">
        <v>45629.252824621297</v>
      </c>
      <c r="Q98" s="23">
        <v>9144.5029557964335</v>
      </c>
      <c r="R98" s="23">
        <v>9031.384505449907</v>
      </c>
      <c r="S98" s="23">
        <v>2287.9646103094215</v>
      </c>
      <c r="T98" s="23">
        <v>2083.6827191910152</v>
      </c>
      <c r="U98" s="23">
        <v>12253.087128718253</v>
      </c>
      <c r="V98" s="23">
        <v>909.51691948571272</v>
      </c>
      <c r="W98" s="23">
        <v>516.74142670613344</v>
      </c>
      <c r="X98" s="23">
        <v>6174.5956876836699</v>
      </c>
      <c r="Y98" s="23">
        <v>989.31279184838525</v>
      </c>
      <c r="Z98" s="23">
        <v>721209.42580163828</v>
      </c>
      <c r="AA98" s="23">
        <v>6739.7421524198598</v>
      </c>
      <c r="AB98" s="23">
        <v>9769.9049628846988</v>
      </c>
      <c r="AC98" s="23">
        <v>10729.832961884447</v>
      </c>
      <c r="AD98" s="23">
        <v>6747.8034672721406</v>
      </c>
      <c r="AE98" s="23">
        <v>17908.638156880854</v>
      </c>
      <c r="AF98" s="23">
        <v>24032.785616134119</v>
      </c>
      <c r="AG98" s="23">
        <v>8167.2264128519155</v>
      </c>
      <c r="AH98" s="23">
        <v>805.94574064626624</v>
      </c>
      <c r="AI98" s="23">
        <v>148.81855897805684</v>
      </c>
      <c r="AJ98" s="23">
        <v>9576.8420445100182</v>
      </c>
      <c r="AK98" s="23">
        <v>873.40817277411224</v>
      </c>
      <c r="AL98" s="23">
        <v>25462.053024551933</v>
      </c>
      <c r="AM98" s="23">
        <v>1696.5538616996696</v>
      </c>
      <c r="AN98" s="23">
        <v>3396.5625726217463</v>
      </c>
      <c r="AO98" s="23">
        <v>5389.6019358700605</v>
      </c>
      <c r="AP98" s="23">
        <v>6150.1145517958657</v>
      </c>
      <c r="AQ98" s="23">
        <v>3816.0852851876957</v>
      </c>
      <c r="AR98" s="23">
        <v>1831.7387683699517</v>
      </c>
      <c r="AS98" s="23">
        <v>444.5239332829326</v>
      </c>
      <c r="AT98" s="23">
        <v>1235.9444476285448</v>
      </c>
      <c r="AU98" s="23">
        <v>3608.1999491814036</v>
      </c>
      <c r="AV98" s="23">
        <v>1232.935385402578</v>
      </c>
      <c r="AW98" s="23">
        <v>292.36197183157941</v>
      </c>
      <c r="AX98" s="23">
        <v>4015.2406258470478</v>
      </c>
      <c r="AY98" s="23">
        <v>6157.1356969897888</v>
      </c>
      <c r="AZ98" s="23">
        <v>957.10468135563053</v>
      </c>
      <c r="BA98" s="23">
        <v>598.72908513463346</v>
      </c>
      <c r="BB98" s="23">
        <v>1395.0161075247104</v>
      </c>
      <c r="BC98" s="23">
        <v>1204.8879535432588</v>
      </c>
      <c r="BD98" s="23">
        <v>1896.117840439091</v>
      </c>
      <c r="BE98" s="23">
        <v>770.65427009480504</v>
      </c>
      <c r="BF98" s="23">
        <v>321.04093526918803</v>
      </c>
      <c r="BG98" s="23">
        <v>2202.0391667457056</v>
      </c>
      <c r="BH98" s="23">
        <v>8449.0009435180546</v>
      </c>
      <c r="BI98" s="23">
        <v>642.67625320029538</v>
      </c>
      <c r="BJ98" s="23">
        <v>26591.937315944248</v>
      </c>
      <c r="BK98" s="23">
        <v>114.97589616502393</v>
      </c>
      <c r="BL98" s="23">
        <v>19744.98339088068</v>
      </c>
      <c r="BM98" s="23">
        <v>23382.308090496128</v>
      </c>
      <c r="BN98" s="23">
        <v>6720.7962050711812</v>
      </c>
      <c r="BO98" s="23">
        <v>7242.9242246509584</v>
      </c>
      <c r="BP98" s="23">
        <v>1612.3744172053421</v>
      </c>
      <c r="BQ98" s="23">
        <v>328.02493154674033</v>
      </c>
      <c r="BR98" s="23">
        <v>739.93211625684876</v>
      </c>
      <c r="BS98" s="23">
        <v>0</v>
      </c>
      <c r="BT98" s="64">
        <v>1231692.348663341</v>
      </c>
      <c r="BU98" s="23">
        <v>366445.93825995614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-5575.362371745694</v>
      </c>
      <c r="CI98" s="23">
        <v>1720364.411750864</v>
      </c>
      <c r="CJ98" s="34">
        <f t="shared" si="3"/>
        <v>3312927.3363024155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1979.8487348610715</v>
      </c>
      <c r="D100" s="23">
        <v>52.082379560081826</v>
      </c>
      <c r="E100" s="23">
        <v>83.205068121420808</v>
      </c>
      <c r="F100" s="23">
        <v>58.559590447546206</v>
      </c>
      <c r="G100" s="23">
        <v>2223.6396121851385</v>
      </c>
      <c r="H100" s="23">
        <v>100.85458516926857</v>
      </c>
      <c r="I100" s="23">
        <v>148.79463424918134</v>
      </c>
      <c r="J100" s="23">
        <v>145.20098168516148</v>
      </c>
      <c r="K100" s="23">
        <v>116.8185863105751</v>
      </c>
      <c r="L100" s="23">
        <v>190.83343621428787</v>
      </c>
      <c r="M100" s="23">
        <v>540.3428745437983</v>
      </c>
      <c r="N100" s="23">
        <v>478.21980721730625</v>
      </c>
      <c r="O100" s="23">
        <v>338.55410126697865</v>
      </c>
      <c r="P100" s="23">
        <v>505.50895341412888</v>
      </c>
      <c r="Q100" s="23">
        <v>322.13206016554699</v>
      </c>
      <c r="R100" s="23">
        <v>395.4022292530031</v>
      </c>
      <c r="S100" s="23">
        <v>183.30368944769947</v>
      </c>
      <c r="T100" s="23">
        <v>104.87623926741581</v>
      </c>
      <c r="U100" s="23">
        <v>610.54217883893455</v>
      </c>
      <c r="V100" s="23">
        <v>58.021870842886955</v>
      </c>
      <c r="W100" s="23">
        <v>38.475968670108031</v>
      </c>
      <c r="X100" s="23">
        <v>345.27731180695241</v>
      </c>
      <c r="Y100" s="23">
        <v>105.30658488397384</v>
      </c>
      <c r="Z100" s="23">
        <v>1477.2290162609522</v>
      </c>
      <c r="AA100" s="23">
        <v>400.87245466071795</v>
      </c>
      <c r="AB100" s="23">
        <v>30846.517235926942</v>
      </c>
      <c r="AC100" s="23">
        <v>604.97363190972067</v>
      </c>
      <c r="AD100" s="23">
        <v>490.38588522975022</v>
      </c>
      <c r="AE100" s="23">
        <v>3405.795039439759</v>
      </c>
      <c r="AF100" s="23">
        <v>1599.2670954444193</v>
      </c>
      <c r="AG100" s="23">
        <v>511.25031408520687</v>
      </c>
      <c r="AH100" s="23">
        <v>765.26481379203267</v>
      </c>
      <c r="AI100" s="23">
        <v>5.6570588941463127</v>
      </c>
      <c r="AJ100" s="23">
        <v>752.77493324562147</v>
      </c>
      <c r="AK100" s="23">
        <v>445.3094791763661</v>
      </c>
      <c r="AL100" s="23">
        <v>1470.3285514889085</v>
      </c>
      <c r="AM100" s="23">
        <v>230.33029027093377</v>
      </c>
      <c r="AN100" s="23">
        <v>443.79842175203169</v>
      </c>
      <c r="AO100" s="23">
        <v>1279.9518512284696</v>
      </c>
      <c r="AP100" s="23">
        <v>1881.9794552365884</v>
      </c>
      <c r="AQ100" s="23">
        <v>456.20705164770141</v>
      </c>
      <c r="AR100" s="23">
        <v>78.791647963745788</v>
      </c>
      <c r="AS100" s="23">
        <v>110.17162969466503</v>
      </c>
      <c r="AT100" s="23">
        <v>388.95919768946777</v>
      </c>
      <c r="AU100" s="23">
        <v>126.35851645056469</v>
      </c>
      <c r="AV100" s="23">
        <v>43.177176534859065</v>
      </c>
      <c r="AW100" s="23">
        <v>10.238463928691459</v>
      </c>
      <c r="AX100" s="23">
        <v>817.85079590619785</v>
      </c>
      <c r="AY100" s="23">
        <v>1425.2673155209395</v>
      </c>
      <c r="AZ100" s="23">
        <v>352.55022706022612</v>
      </c>
      <c r="BA100" s="23">
        <v>187.3465434705702</v>
      </c>
      <c r="BB100" s="23">
        <v>137.02637264730876</v>
      </c>
      <c r="BC100" s="23">
        <v>433.80962537505434</v>
      </c>
      <c r="BD100" s="23">
        <v>575.6733873603996</v>
      </c>
      <c r="BE100" s="23">
        <v>265.33689820656059</v>
      </c>
      <c r="BF100" s="23">
        <v>19.010497752188758</v>
      </c>
      <c r="BG100" s="23">
        <v>505.81419353348423</v>
      </c>
      <c r="BH100" s="23">
        <v>1915.1559634575103</v>
      </c>
      <c r="BI100" s="23">
        <v>72.815500174080583</v>
      </c>
      <c r="BJ100" s="23">
        <v>4004.7768726231152</v>
      </c>
      <c r="BK100" s="23">
        <v>101.24799152507353</v>
      </c>
      <c r="BL100" s="23">
        <v>4411.2482764412161</v>
      </c>
      <c r="BM100" s="23">
        <v>9939.5458919123648</v>
      </c>
      <c r="BN100" s="23">
        <v>840.60146131648082</v>
      </c>
      <c r="BO100" s="23">
        <v>535.98376848449914</v>
      </c>
      <c r="BP100" s="23">
        <v>283.00910789316333</v>
      </c>
      <c r="BQ100" s="23">
        <v>106.56515632180978</v>
      </c>
      <c r="BR100" s="23">
        <v>157.51775885370265</v>
      </c>
      <c r="BS100" s="23">
        <v>0</v>
      </c>
      <c r="BT100" s="64">
        <v>84039.544296210661</v>
      </c>
      <c r="BU100" s="23">
        <v>17874.443643868013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41155.588249136068</v>
      </c>
      <c r="CJ100" s="34">
        <f t="shared" si="3"/>
        <v>143069.57618921474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2367.1884402929509</v>
      </c>
      <c r="D101" s="23">
        <v>96.095678028995152</v>
      </c>
      <c r="E101" s="23">
        <v>11.526088269850224</v>
      </c>
      <c r="F101" s="23">
        <v>3525.0242903387161</v>
      </c>
      <c r="G101" s="23">
        <v>1663.5296774273038</v>
      </c>
      <c r="H101" s="23">
        <v>59.069939851191478</v>
      </c>
      <c r="I101" s="23">
        <v>151.94940772360772</v>
      </c>
      <c r="J101" s="23">
        <v>118.63800699069654</v>
      </c>
      <c r="K101" s="23">
        <v>336.79633437433375</v>
      </c>
      <c r="L101" s="23">
        <v>97.283345497795736</v>
      </c>
      <c r="M101" s="23">
        <v>1270.8932886661439</v>
      </c>
      <c r="N101" s="23">
        <v>3041.5293925494575</v>
      </c>
      <c r="O101" s="23">
        <v>327.07103450053791</v>
      </c>
      <c r="P101" s="23">
        <v>406.31556057493799</v>
      </c>
      <c r="Q101" s="23">
        <v>132.12037052057681</v>
      </c>
      <c r="R101" s="23">
        <v>652.74592839390039</v>
      </c>
      <c r="S101" s="23">
        <v>424.84202337398472</v>
      </c>
      <c r="T101" s="23">
        <v>222.54199322583372</v>
      </c>
      <c r="U101" s="23">
        <v>2181.1130267865351</v>
      </c>
      <c r="V101" s="23">
        <v>43.081492604318591</v>
      </c>
      <c r="W101" s="23">
        <v>28.51509204776465</v>
      </c>
      <c r="X101" s="23">
        <v>4586.1864793638733</v>
      </c>
      <c r="Y101" s="23">
        <v>328.48400545133143</v>
      </c>
      <c r="Z101" s="23">
        <v>10323.097333321397</v>
      </c>
      <c r="AA101" s="23">
        <v>1205.4308351616023</v>
      </c>
      <c r="AB101" s="23">
        <v>4498.2449158385598</v>
      </c>
      <c r="AC101" s="23">
        <v>11498621.774285097</v>
      </c>
      <c r="AD101" s="23">
        <v>409.13552888218555</v>
      </c>
      <c r="AE101" s="23">
        <v>4030.4282388459269</v>
      </c>
      <c r="AF101" s="23">
        <v>1078.7031428832427</v>
      </c>
      <c r="AG101" s="23">
        <v>2242.9110618220093</v>
      </c>
      <c r="AH101" s="23">
        <v>377.72780546693474</v>
      </c>
      <c r="AI101" s="23">
        <v>25.999148600327121</v>
      </c>
      <c r="AJ101" s="23">
        <v>4087.1346727500904</v>
      </c>
      <c r="AK101" s="23">
        <v>807.2088151441227</v>
      </c>
      <c r="AL101" s="23">
        <v>1253.8105788672306</v>
      </c>
      <c r="AM101" s="23">
        <v>142.48807589426241</v>
      </c>
      <c r="AN101" s="23">
        <v>2679.3453411054925</v>
      </c>
      <c r="AO101" s="23">
        <v>12675.987950256313</v>
      </c>
      <c r="AP101" s="23">
        <v>1016.394243505384</v>
      </c>
      <c r="AQ101" s="23">
        <v>2547.6346837415422</v>
      </c>
      <c r="AR101" s="23">
        <v>596.00982965726644</v>
      </c>
      <c r="AS101" s="23">
        <v>1176.4469570110493</v>
      </c>
      <c r="AT101" s="23">
        <v>488.69699949702516</v>
      </c>
      <c r="AU101" s="23">
        <v>23728.956795367856</v>
      </c>
      <c r="AV101" s="23">
        <v>19020.927484025247</v>
      </c>
      <c r="AW101" s="23">
        <v>14125.541535194305</v>
      </c>
      <c r="AX101" s="23">
        <v>771.9127481824496</v>
      </c>
      <c r="AY101" s="23">
        <v>329.33802764287253</v>
      </c>
      <c r="AZ101" s="23">
        <v>164.07865246206237</v>
      </c>
      <c r="BA101" s="23">
        <v>27.490836050329154</v>
      </c>
      <c r="BB101" s="23">
        <v>92.64600892165933</v>
      </c>
      <c r="BC101" s="23">
        <v>277.32904967043703</v>
      </c>
      <c r="BD101" s="23">
        <v>953.18925638734856</v>
      </c>
      <c r="BE101" s="23">
        <v>106.00652829868132</v>
      </c>
      <c r="BF101" s="23">
        <v>36.302277244400365</v>
      </c>
      <c r="BG101" s="23">
        <v>1235.3037198210984</v>
      </c>
      <c r="BH101" s="23">
        <v>11668.969976701179</v>
      </c>
      <c r="BI101" s="23">
        <v>22.867408614433543</v>
      </c>
      <c r="BJ101" s="23">
        <v>1034.3968996252063</v>
      </c>
      <c r="BK101" s="23">
        <v>12.54307596393337</v>
      </c>
      <c r="BL101" s="23">
        <v>1393.3392178045785</v>
      </c>
      <c r="BM101" s="23">
        <v>1729.3635977135223</v>
      </c>
      <c r="BN101" s="23">
        <v>601.88300965766473</v>
      </c>
      <c r="BO101" s="23">
        <v>984.27682352606132</v>
      </c>
      <c r="BP101" s="23">
        <v>956.10113528194972</v>
      </c>
      <c r="BQ101" s="23">
        <v>64.497117639704015</v>
      </c>
      <c r="BR101" s="23">
        <v>65.016167560571617</v>
      </c>
      <c r="BS101" s="23">
        <v>0</v>
      </c>
      <c r="BT101" s="64">
        <v>11651759.42868956</v>
      </c>
      <c r="BU101" s="23">
        <v>2247.1032271450267</v>
      </c>
      <c r="BV101" s="23">
        <v>0</v>
      </c>
      <c r="BW101" s="23">
        <v>582.55316547144366</v>
      </c>
      <c r="BX101" s="23">
        <v>0</v>
      </c>
      <c r="BY101" s="23">
        <v>0</v>
      </c>
      <c r="BZ101" s="23">
        <v>244207.99999999997</v>
      </c>
      <c r="CA101" s="23">
        <v>75356</v>
      </c>
      <c r="CB101" s="23">
        <v>1607869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2.3906930362535793E-3</v>
      </c>
      <c r="CJ101" s="34">
        <f t="shared" si="3"/>
        <v>13582022.087472869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11230.725831587211</v>
      </c>
      <c r="D102" s="23">
        <v>1388.589407957734</v>
      </c>
      <c r="E102" s="23">
        <v>368.11221933842171</v>
      </c>
      <c r="F102" s="23">
        <v>424.89695653574699</v>
      </c>
      <c r="G102" s="23">
        <v>4175.3324039105328</v>
      </c>
      <c r="H102" s="23">
        <v>378.98467911122827</v>
      </c>
      <c r="I102" s="23">
        <v>725.97194202955609</v>
      </c>
      <c r="J102" s="23">
        <v>201.64199028062976</v>
      </c>
      <c r="K102" s="23">
        <v>785.40442477918577</v>
      </c>
      <c r="L102" s="23">
        <v>106.56288124596304</v>
      </c>
      <c r="M102" s="23">
        <v>1929.0109296236174</v>
      </c>
      <c r="N102" s="23">
        <v>3673.8268548004535</v>
      </c>
      <c r="O102" s="23">
        <v>771.54912014755439</v>
      </c>
      <c r="P102" s="23">
        <v>3293.1402739828336</v>
      </c>
      <c r="Q102" s="23">
        <v>213.31686566613502</v>
      </c>
      <c r="R102" s="23">
        <v>4379.9639287727814</v>
      </c>
      <c r="S102" s="23">
        <v>688.63560317749466</v>
      </c>
      <c r="T102" s="23">
        <v>471.99062040640672</v>
      </c>
      <c r="U102" s="23">
        <v>3990.284113207641</v>
      </c>
      <c r="V102" s="23">
        <v>339.86507992534376</v>
      </c>
      <c r="W102" s="23">
        <v>118.00731411414239</v>
      </c>
      <c r="X102" s="23">
        <v>7954.8495466042814</v>
      </c>
      <c r="Y102" s="23">
        <v>2331.8800183814947</v>
      </c>
      <c r="Z102" s="23">
        <v>1482.4168571819848</v>
      </c>
      <c r="AA102" s="23">
        <v>363.37140601989535</v>
      </c>
      <c r="AB102" s="23">
        <v>5595.0126160544469</v>
      </c>
      <c r="AC102" s="23">
        <v>50070.118105622023</v>
      </c>
      <c r="AD102" s="23">
        <v>209483.07326899318</v>
      </c>
      <c r="AE102" s="23">
        <v>23919.201006606108</v>
      </c>
      <c r="AF102" s="23">
        <v>7265.0029783641767</v>
      </c>
      <c r="AG102" s="23">
        <v>189246.21028699449</v>
      </c>
      <c r="AH102" s="23">
        <v>221.6386143483335</v>
      </c>
      <c r="AI102" s="23">
        <v>116.46369453735589</v>
      </c>
      <c r="AJ102" s="23">
        <v>12249.09916349577</v>
      </c>
      <c r="AK102" s="23">
        <v>1490.0283153790547</v>
      </c>
      <c r="AL102" s="23">
        <v>3900.5762650371735</v>
      </c>
      <c r="AM102" s="23">
        <v>472.37289520706736</v>
      </c>
      <c r="AN102" s="23">
        <v>4577.9699385355743</v>
      </c>
      <c r="AO102" s="23">
        <v>4766.1530015050976</v>
      </c>
      <c r="AP102" s="23">
        <v>2804.9496381071617</v>
      </c>
      <c r="AQ102" s="23">
        <v>14373.334178931414</v>
      </c>
      <c r="AR102" s="23">
        <v>207.33944851913725</v>
      </c>
      <c r="AS102" s="23">
        <v>181.77284876969583</v>
      </c>
      <c r="AT102" s="23">
        <v>839.52353665153794</v>
      </c>
      <c r="AU102" s="23">
        <v>4012.0968061979315</v>
      </c>
      <c r="AV102" s="23">
        <v>635.23441132385449</v>
      </c>
      <c r="AW102" s="23">
        <v>271.63175956515158</v>
      </c>
      <c r="AX102" s="23">
        <v>3564.6662056146615</v>
      </c>
      <c r="AY102" s="23">
        <v>2350.5282037806251</v>
      </c>
      <c r="AZ102" s="23">
        <v>307.78052189091557</v>
      </c>
      <c r="BA102" s="23">
        <v>127.40188619769754</v>
      </c>
      <c r="BB102" s="23">
        <v>592.00964113791599</v>
      </c>
      <c r="BC102" s="23">
        <v>1051.8735392652466</v>
      </c>
      <c r="BD102" s="23">
        <v>45944.266836461713</v>
      </c>
      <c r="BE102" s="23">
        <v>430.32858094941594</v>
      </c>
      <c r="BF102" s="23">
        <v>234.70926235403076</v>
      </c>
      <c r="BG102" s="23">
        <v>8976.9143346796154</v>
      </c>
      <c r="BH102" s="23">
        <v>13385.809944244218</v>
      </c>
      <c r="BI102" s="23">
        <v>89.312639276866292</v>
      </c>
      <c r="BJ102" s="23">
        <v>2759.2668949959861</v>
      </c>
      <c r="BK102" s="23">
        <v>354.66299199651263</v>
      </c>
      <c r="BL102" s="23">
        <v>1369.8078330235828</v>
      </c>
      <c r="BM102" s="23">
        <v>1808.1500729740744</v>
      </c>
      <c r="BN102" s="23">
        <v>1112.3549868002476</v>
      </c>
      <c r="BO102" s="23">
        <v>948.96937024515319</v>
      </c>
      <c r="BP102" s="23">
        <v>852.53620953439452</v>
      </c>
      <c r="BQ102" s="23">
        <v>1044.6298686773898</v>
      </c>
      <c r="BR102" s="23">
        <v>1014.3401290145679</v>
      </c>
      <c r="BS102" s="23">
        <v>0</v>
      </c>
      <c r="BT102" s="64">
        <v>676807.45400064904</v>
      </c>
      <c r="BU102" s="23">
        <v>930566.02445404907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3.8737701143633833E-3</v>
      </c>
      <c r="CJ102" s="34">
        <f t="shared" si="3"/>
        <v>1607373.4823284682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72304.856010546748</v>
      </c>
      <c r="D103" s="23">
        <v>0</v>
      </c>
      <c r="E103" s="23">
        <v>0</v>
      </c>
      <c r="F103" s="23">
        <v>633.75059189292642</v>
      </c>
      <c r="G103" s="23">
        <v>787277.9301386103</v>
      </c>
      <c r="H103" s="23">
        <v>64759.800066549265</v>
      </c>
      <c r="I103" s="23">
        <v>44380.740781949797</v>
      </c>
      <c r="J103" s="23">
        <v>9630.1104039229376</v>
      </c>
      <c r="K103" s="23">
        <v>64536.718797033252</v>
      </c>
      <c r="L103" s="23">
        <v>23685.590455331487</v>
      </c>
      <c r="M103" s="23">
        <v>567658.76174409874</v>
      </c>
      <c r="N103" s="23">
        <v>315498.75162832625</v>
      </c>
      <c r="O103" s="23">
        <v>59481.104127825987</v>
      </c>
      <c r="P103" s="23">
        <v>22349.245647803276</v>
      </c>
      <c r="Q103" s="23">
        <v>7253.866675091278</v>
      </c>
      <c r="R103" s="23">
        <v>124345.20092282385</v>
      </c>
      <c r="S103" s="23">
        <v>129332.61288090658</v>
      </c>
      <c r="T103" s="23">
        <v>64066.257734231578</v>
      </c>
      <c r="U103" s="23">
        <v>666351.06054191501</v>
      </c>
      <c r="V103" s="23">
        <v>29598.607764001965</v>
      </c>
      <c r="W103" s="23">
        <v>4819.7937604664849</v>
      </c>
      <c r="X103" s="23">
        <v>442739.95742036949</v>
      </c>
      <c r="Y103" s="23">
        <v>51493.193595907847</v>
      </c>
      <c r="Z103" s="23">
        <v>1300.6349540891374</v>
      </c>
      <c r="AA103" s="23">
        <v>1.2000058888393255</v>
      </c>
      <c r="AB103" s="23">
        <v>1189.9659860234794</v>
      </c>
      <c r="AC103" s="23">
        <v>955.03325810341164</v>
      </c>
      <c r="AD103" s="23">
        <v>78068.715098582979</v>
      </c>
      <c r="AE103" s="23">
        <v>6613986.7045954168</v>
      </c>
      <c r="AF103" s="23">
        <v>192552.2880369561</v>
      </c>
      <c r="AG103" s="23">
        <v>102.34335937672535</v>
      </c>
      <c r="AH103" s="23">
        <v>0</v>
      </c>
      <c r="AI103" s="23">
        <v>0</v>
      </c>
      <c r="AJ103" s="23">
        <v>127.54348304235116</v>
      </c>
      <c r="AK103" s="23">
        <v>1023.0907349418708</v>
      </c>
      <c r="AL103" s="23">
        <v>49863.673269527804</v>
      </c>
      <c r="AM103" s="23">
        <v>34390.306836993819</v>
      </c>
      <c r="AN103" s="23">
        <v>184266.01744872431</v>
      </c>
      <c r="AO103" s="23">
        <v>169090.25835515902</v>
      </c>
      <c r="AP103" s="23">
        <v>51409.623713178233</v>
      </c>
      <c r="AQ103" s="23">
        <v>20860.559512757449</v>
      </c>
      <c r="AR103" s="23">
        <v>56.057417950065627</v>
      </c>
      <c r="AS103" s="23">
        <v>35.485888427105763</v>
      </c>
      <c r="AT103" s="23">
        <v>233.48686008559446</v>
      </c>
      <c r="AU103" s="23">
        <v>457.20224364778301</v>
      </c>
      <c r="AV103" s="23">
        <v>51.771682632782323</v>
      </c>
      <c r="AW103" s="23">
        <v>0</v>
      </c>
      <c r="AX103" s="23">
        <v>23219.599660802873</v>
      </c>
      <c r="AY103" s="23">
        <v>6699.6328773899531</v>
      </c>
      <c r="AZ103" s="23">
        <v>9493.5894454332865</v>
      </c>
      <c r="BA103" s="23">
        <v>0</v>
      </c>
      <c r="BB103" s="23">
        <v>3497.6743071412507</v>
      </c>
      <c r="BC103" s="23">
        <v>1733.8370799601341</v>
      </c>
      <c r="BD103" s="23">
        <v>65903.466267992306</v>
      </c>
      <c r="BE103" s="23">
        <v>2415.0975659954884</v>
      </c>
      <c r="BF103" s="23">
        <v>1068.6909587177649</v>
      </c>
      <c r="BG103" s="23">
        <v>37307.668795776553</v>
      </c>
      <c r="BH103" s="23">
        <v>42950.267914511751</v>
      </c>
      <c r="BI103" s="23">
        <v>95.486182869072053</v>
      </c>
      <c r="BJ103" s="23">
        <v>69.943200378063551</v>
      </c>
      <c r="BK103" s="23">
        <v>19.200094221429207</v>
      </c>
      <c r="BL103" s="23">
        <v>15.942935380293894</v>
      </c>
      <c r="BM103" s="23">
        <v>228.85826594292845</v>
      </c>
      <c r="BN103" s="23">
        <v>11457.141938399807</v>
      </c>
      <c r="BO103" s="23">
        <v>10516.337321549774</v>
      </c>
      <c r="BP103" s="23">
        <v>8718.7285000684642</v>
      </c>
      <c r="BQ103" s="23">
        <v>1658.4081383759478</v>
      </c>
      <c r="BR103" s="23">
        <v>1962.523916490371</v>
      </c>
      <c r="BS103" s="23">
        <v>0</v>
      </c>
      <c r="BT103" s="64">
        <v>11181251.969798509</v>
      </c>
      <c r="BU103" s="23">
        <v>40546.837520787711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9.8042840749713118</v>
      </c>
      <c r="CI103" s="23">
        <v>516544.19767196325</v>
      </c>
      <c r="CJ103" s="34">
        <f t="shared" si="3"/>
        <v>11738352.809275335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839.57293830111314</v>
      </c>
      <c r="D104" s="23">
        <v>0</v>
      </c>
      <c r="E104" s="23">
        <v>0</v>
      </c>
      <c r="F104" s="23">
        <v>17.899645721111522</v>
      </c>
      <c r="G104" s="23">
        <v>8326.8356354800981</v>
      </c>
      <c r="H104" s="23">
        <v>135.40087563258584</v>
      </c>
      <c r="I104" s="23">
        <v>186.31542346152526</v>
      </c>
      <c r="J104" s="23">
        <v>907.03471417445792</v>
      </c>
      <c r="K104" s="23">
        <v>4790.3031878838656</v>
      </c>
      <c r="L104" s="23">
        <v>19.291840388309083</v>
      </c>
      <c r="M104" s="23">
        <v>16173.920988643915</v>
      </c>
      <c r="N104" s="23">
        <v>36828.998395072857</v>
      </c>
      <c r="O104" s="23">
        <v>2658.7338214329229</v>
      </c>
      <c r="P104" s="23">
        <v>1971.7454186566627</v>
      </c>
      <c r="Q104" s="23">
        <v>174.46188029510031</v>
      </c>
      <c r="R104" s="23">
        <v>6604.9692710901518</v>
      </c>
      <c r="S104" s="23">
        <v>3872.2502473433015</v>
      </c>
      <c r="T104" s="23">
        <v>1361.8448234526559</v>
      </c>
      <c r="U104" s="23">
        <v>14931.804906570249</v>
      </c>
      <c r="V104" s="23">
        <v>110.97780347089143</v>
      </c>
      <c r="W104" s="23">
        <v>55.449124744954354</v>
      </c>
      <c r="X104" s="23">
        <v>72112.780040527883</v>
      </c>
      <c r="Y104" s="23">
        <v>1491.9155823593997</v>
      </c>
      <c r="Z104" s="23">
        <v>301.78802685794028</v>
      </c>
      <c r="AA104" s="23">
        <v>0.27843893343951259</v>
      </c>
      <c r="AB104" s="23">
        <v>130.90607570706226</v>
      </c>
      <c r="AC104" s="23">
        <v>221.59761402736063</v>
      </c>
      <c r="AD104" s="23">
        <v>1097.9642685329809</v>
      </c>
      <c r="AE104" s="23">
        <v>40156.462980646502</v>
      </c>
      <c r="AF104" s="23">
        <v>5232.1857752523711</v>
      </c>
      <c r="AG104" s="23">
        <v>23.746863323341287</v>
      </c>
      <c r="AH104" s="23">
        <v>0</v>
      </c>
      <c r="AI104" s="23">
        <v>0</v>
      </c>
      <c r="AJ104" s="23">
        <v>29.594080925571046</v>
      </c>
      <c r="AK104" s="23">
        <v>237.38907925243015</v>
      </c>
      <c r="AL104" s="23">
        <v>11569.933224221575</v>
      </c>
      <c r="AM104" s="23">
        <v>1002.1812754297883</v>
      </c>
      <c r="AN104" s="23">
        <v>41296.352197157379</v>
      </c>
      <c r="AO104" s="23">
        <v>39234.233456104346</v>
      </c>
      <c r="AP104" s="23">
        <v>11928.642124472648</v>
      </c>
      <c r="AQ104" s="23">
        <v>4840.3028649315038</v>
      </c>
      <c r="AR104" s="23">
        <v>13.007075890674372</v>
      </c>
      <c r="AS104" s="23">
        <v>8.2338370317112997</v>
      </c>
      <c r="AT104" s="23">
        <v>54.176261049230867</v>
      </c>
      <c r="AU104" s="23">
        <v>106.08523364045429</v>
      </c>
      <c r="AV104" s="23">
        <v>12.012651128390399</v>
      </c>
      <c r="AW104" s="23">
        <v>0</v>
      </c>
      <c r="AX104" s="23">
        <v>5387.6740310830937</v>
      </c>
      <c r="AY104" s="23">
        <v>1554.5245653927984</v>
      </c>
      <c r="AZ104" s="23">
        <v>2202.8099564209665</v>
      </c>
      <c r="BA104" s="23">
        <v>0</v>
      </c>
      <c r="BB104" s="23">
        <v>811.56993699519649</v>
      </c>
      <c r="BC104" s="23">
        <v>402.3044818296043</v>
      </c>
      <c r="BD104" s="23">
        <v>15291.667339545573</v>
      </c>
      <c r="BE104" s="23">
        <v>560.37824204226467</v>
      </c>
      <c r="BF104" s="23">
        <v>247.96975872313169</v>
      </c>
      <c r="BG104" s="23">
        <v>8656.5471096629717</v>
      </c>
      <c r="BH104" s="23">
        <v>9965.8067516860501</v>
      </c>
      <c r="BI104" s="23">
        <v>22.155783703686925</v>
      </c>
      <c r="BJ104" s="23">
        <v>16.229012120474444</v>
      </c>
      <c r="BK104" s="23">
        <v>4.4550229350322015</v>
      </c>
      <c r="BL104" s="23">
        <v>3.6992601156963811</v>
      </c>
      <c r="BM104" s="23">
        <v>53.102282305964188</v>
      </c>
      <c r="BN104" s="23">
        <v>2658.415605508992</v>
      </c>
      <c r="BO104" s="23">
        <v>2440.119481692414</v>
      </c>
      <c r="BP104" s="23">
        <v>2023.0179594000242</v>
      </c>
      <c r="BQ104" s="23">
        <v>384.80260601340638</v>
      </c>
      <c r="BR104" s="23">
        <v>455.36698714507708</v>
      </c>
      <c r="BS104" s="23">
        <v>0</v>
      </c>
      <c r="BT104" s="64">
        <v>384212.19614354317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26166.039777006965</v>
      </c>
      <c r="CJ104" s="34">
        <f t="shared" si="3"/>
        <v>410378.23592055013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28382.257318061922</v>
      </c>
      <c r="D105" s="23">
        <v>35027.002269682227</v>
      </c>
      <c r="E105" s="23">
        <v>7085.8407351654396</v>
      </c>
      <c r="F105" s="23">
        <v>268264.36444815889</v>
      </c>
      <c r="G105" s="23">
        <v>1496483.4133192492</v>
      </c>
      <c r="H105" s="23">
        <v>25714.816878426158</v>
      </c>
      <c r="I105" s="23">
        <v>50783.416271360722</v>
      </c>
      <c r="J105" s="23">
        <v>102803.93743049714</v>
      </c>
      <c r="K105" s="23">
        <v>10938.968370906949</v>
      </c>
      <c r="L105" s="23">
        <v>1689.9562675712837</v>
      </c>
      <c r="M105" s="23">
        <v>194216.45332033635</v>
      </c>
      <c r="N105" s="23">
        <v>49892.827504995912</v>
      </c>
      <c r="O105" s="23">
        <v>117116.47069797791</v>
      </c>
      <c r="P105" s="23">
        <v>405564.19254651846</v>
      </c>
      <c r="Q105" s="23">
        <v>44928.483149710693</v>
      </c>
      <c r="R105" s="23">
        <v>102595.08477820373</v>
      </c>
      <c r="S105" s="23">
        <v>52991.796092380078</v>
      </c>
      <c r="T105" s="23">
        <v>43858.817461682062</v>
      </c>
      <c r="U105" s="23">
        <v>246728.09557502932</v>
      </c>
      <c r="V105" s="23">
        <v>24563.291979974845</v>
      </c>
      <c r="W105" s="23">
        <v>6748.5698609960382</v>
      </c>
      <c r="X105" s="23">
        <v>294648.13251855795</v>
      </c>
      <c r="Y105" s="23">
        <v>7304.7167258748805</v>
      </c>
      <c r="Z105" s="23">
        <v>138969.28657195988</v>
      </c>
      <c r="AA105" s="23">
        <v>4983.2234934027229</v>
      </c>
      <c r="AB105" s="23">
        <v>374488.77275379101</v>
      </c>
      <c r="AC105" s="23">
        <v>282806.43439637189</v>
      </c>
      <c r="AD105" s="23">
        <v>170402.54087739589</v>
      </c>
      <c r="AE105" s="23">
        <v>6722084.4940605536</v>
      </c>
      <c r="AF105" s="23">
        <v>503965.10515548359</v>
      </c>
      <c r="AG105" s="23">
        <v>1043957.856387953</v>
      </c>
      <c r="AH105" s="23">
        <v>14636.056496855899</v>
      </c>
      <c r="AI105" s="23">
        <v>548.45332782869593</v>
      </c>
      <c r="AJ105" s="23">
        <v>550982.35778014164</v>
      </c>
      <c r="AK105" s="23">
        <v>53860.944226481406</v>
      </c>
      <c r="AL105" s="23">
        <v>14349.147660409069</v>
      </c>
      <c r="AM105" s="23">
        <v>46107.461933888502</v>
      </c>
      <c r="AN105" s="23">
        <v>6020.4355117689411</v>
      </c>
      <c r="AO105" s="23">
        <v>164838.07459380981</v>
      </c>
      <c r="AP105" s="23">
        <v>31701.905873606749</v>
      </c>
      <c r="AQ105" s="23">
        <v>16999.874694508697</v>
      </c>
      <c r="AR105" s="23">
        <v>992.34016647830413</v>
      </c>
      <c r="AS105" s="23">
        <v>1845.3582714990039</v>
      </c>
      <c r="AT105" s="23">
        <v>8042.2057313596279</v>
      </c>
      <c r="AU105" s="23">
        <v>9787.7434516860922</v>
      </c>
      <c r="AV105" s="23">
        <v>319.9496162244256</v>
      </c>
      <c r="AW105" s="23">
        <v>78.675845504292113</v>
      </c>
      <c r="AX105" s="23">
        <v>36526.341645538094</v>
      </c>
      <c r="AY105" s="23">
        <v>30269.463114726983</v>
      </c>
      <c r="AZ105" s="23">
        <v>3652.7815874081134</v>
      </c>
      <c r="BA105" s="23">
        <v>544.51815694208642</v>
      </c>
      <c r="BB105" s="23">
        <v>6363.5336185548213</v>
      </c>
      <c r="BC105" s="23">
        <v>27289.219462180492</v>
      </c>
      <c r="BD105" s="23">
        <v>25888.485810701237</v>
      </c>
      <c r="BE105" s="23">
        <v>30105.462601329265</v>
      </c>
      <c r="BF105" s="23">
        <v>2199.8506379724026</v>
      </c>
      <c r="BG105" s="23">
        <v>41314.845536568624</v>
      </c>
      <c r="BH105" s="23">
        <v>100125.03723090529</v>
      </c>
      <c r="BI105" s="23">
        <v>7004.3592477157499</v>
      </c>
      <c r="BJ105" s="23">
        <v>96641.026502561333</v>
      </c>
      <c r="BK105" s="23">
        <v>3066.4877976088801</v>
      </c>
      <c r="BL105" s="23">
        <v>54749.899801704691</v>
      </c>
      <c r="BM105" s="23">
        <v>83246.306711647499</v>
      </c>
      <c r="BN105" s="23">
        <v>15530.661712226618</v>
      </c>
      <c r="BO105" s="23">
        <v>14512.629110152222</v>
      </c>
      <c r="BP105" s="23">
        <v>9006.3727583150539</v>
      </c>
      <c r="BQ105" s="23">
        <v>22206.867440285972</v>
      </c>
      <c r="BR105" s="23">
        <v>31344.172901021877</v>
      </c>
      <c r="BS105" s="23">
        <v>0</v>
      </c>
      <c r="BT105" s="64">
        <v>14422687.927786348</v>
      </c>
      <c r="BU105" s="23">
        <v>308372.10777689272</v>
      </c>
      <c r="BV105" s="23">
        <v>0</v>
      </c>
      <c r="BW105" s="23">
        <v>7680.8193297305515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321300.00006089394</v>
      </c>
      <c r="CJ105" s="34">
        <f t="shared" si="3"/>
        <v>15060040.854953866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163.01178275954086</v>
      </c>
      <c r="D106" s="23">
        <v>406.3008245862539</v>
      </c>
      <c r="E106" s="23">
        <v>7.5755619875907838</v>
      </c>
      <c r="F106" s="23">
        <v>6576.5611287309894</v>
      </c>
      <c r="G106" s="23">
        <v>45314.052564026992</v>
      </c>
      <c r="H106" s="23">
        <v>2149.2132780679931</v>
      </c>
      <c r="I106" s="23">
        <v>517.64649571257655</v>
      </c>
      <c r="J106" s="23">
        <v>224.41629695111138</v>
      </c>
      <c r="K106" s="23">
        <v>106.3197416004009</v>
      </c>
      <c r="L106" s="23">
        <v>6295.9789697769265</v>
      </c>
      <c r="M106" s="23">
        <v>4319.9881722388873</v>
      </c>
      <c r="N106" s="23">
        <v>10928.523606345179</v>
      </c>
      <c r="O106" s="23">
        <v>1061.3124820894145</v>
      </c>
      <c r="P106" s="23">
        <v>6908.1228000372848</v>
      </c>
      <c r="Q106" s="23">
        <v>456.91468110208035</v>
      </c>
      <c r="R106" s="23">
        <v>3483.197589850337</v>
      </c>
      <c r="S106" s="23">
        <v>1820.6306058676955</v>
      </c>
      <c r="T106" s="23">
        <v>1940.1019897922667</v>
      </c>
      <c r="U106" s="23">
        <v>58803.6887075091</v>
      </c>
      <c r="V106" s="23">
        <v>2061.22158920429</v>
      </c>
      <c r="W106" s="23">
        <v>116.70145933132596</v>
      </c>
      <c r="X106" s="23">
        <v>2219.6240798456261</v>
      </c>
      <c r="Y106" s="23">
        <v>976.29150020488566</v>
      </c>
      <c r="Z106" s="23">
        <v>679.8039938878112</v>
      </c>
      <c r="AA106" s="23">
        <v>566.09615051248159</v>
      </c>
      <c r="AB106" s="23">
        <v>3210.4779872722788</v>
      </c>
      <c r="AC106" s="23">
        <v>3007.7656697845223</v>
      </c>
      <c r="AD106" s="23">
        <v>6353.8403672928416</v>
      </c>
      <c r="AE106" s="23">
        <v>144312.95746465086</v>
      </c>
      <c r="AF106" s="23">
        <v>5767.0352735198448</v>
      </c>
      <c r="AG106" s="23">
        <v>411041.26664159517</v>
      </c>
      <c r="AH106" s="23">
        <v>21242.375310520281</v>
      </c>
      <c r="AI106" s="23">
        <v>229.88288103351027</v>
      </c>
      <c r="AJ106" s="23">
        <v>38108.254503423894</v>
      </c>
      <c r="AK106" s="23">
        <v>18955.993817460607</v>
      </c>
      <c r="AL106" s="23">
        <v>2069.5465609333291</v>
      </c>
      <c r="AM106" s="23">
        <v>1959.737416860565</v>
      </c>
      <c r="AN106" s="23">
        <v>1670.4955525436169</v>
      </c>
      <c r="AO106" s="23">
        <v>28316.417721818019</v>
      </c>
      <c r="AP106" s="23">
        <v>10996.416296332804</v>
      </c>
      <c r="AQ106" s="23">
        <v>1676.4263913005716</v>
      </c>
      <c r="AR106" s="23">
        <v>12.917464739722856</v>
      </c>
      <c r="AS106" s="23">
        <v>187.48207788282292</v>
      </c>
      <c r="AT106" s="23">
        <v>1754.5909350954</v>
      </c>
      <c r="AU106" s="23">
        <v>612.59201889100086</v>
      </c>
      <c r="AV106" s="23">
        <v>0.65479872359513325</v>
      </c>
      <c r="AW106" s="23">
        <v>1.1445093650317011</v>
      </c>
      <c r="AX106" s="23">
        <v>11037.023135747135</v>
      </c>
      <c r="AY106" s="23">
        <v>7330.7396516095414</v>
      </c>
      <c r="AZ106" s="23">
        <v>1119.4211425160063</v>
      </c>
      <c r="BA106" s="23">
        <v>349.7424031659321</v>
      </c>
      <c r="BB106" s="23">
        <v>1720.2511755497487</v>
      </c>
      <c r="BC106" s="23">
        <v>5761.835068462532</v>
      </c>
      <c r="BD106" s="23">
        <v>16364.93883569245</v>
      </c>
      <c r="BE106" s="23">
        <v>3639.6312912693702</v>
      </c>
      <c r="BF106" s="23">
        <v>11118.652356145834</v>
      </c>
      <c r="BG106" s="23">
        <v>7173.1574094148373</v>
      </c>
      <c r="BH106" s="23">
        <v>6581.1391405203294</v>
      </c>
      <c r="BI106" s="23">
        <v>683.77034322003465</v>
      </c>
      <c r="BJ106" s="23">
        <v>17955.139969833297</v>
      </c>
      <c r="BK106" s="23">
        <v>671.11878570693852</v>
      </c>
      <c r="BL106" s="23">
        <v>3106.0613726918696</v>
      </c>
      <c r="BM106" s="23">
        <v>15272.001710268505</v>
      </c>
      <c r="BN106" s="23">
        <v>2650.4012219687374</v>
      </c>
      <c r="BO106" s="23">
        <v>1414.8966087293825</v>
      </c>
      <c r="BP106" s="23">
        <v>3011.4922406764404</v>
      </c>
      <c r="BQ106" s="23">
        <v>272.30536328403133</v>
      </c>
      <c r="BR106" s="23">
        <v>644.71584977252951</v>
      </c>
      <c r="BS106" s="23">
        <v>0</v>
      </c>
      <c r="BT106" s="64">
        <v>977470.00278930506</v>
      </c>
      <c r="BU106" s="23">
        <v>66176.372396593564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12269271.000002626</v>
      </c>
      <c r="CJ106" s="34">
        <f t="shared" si="3"/>
        <v>13312917.375188526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5810.0387836349182</v>
      </c>
      <c r="D107" s="23">
        <v>588.6108958594732</v>
      </c>
      <c r="E107" s="23">
        <v>743.85482767281837</v>
      </c>
      <c r="F107" s="23">
        <v>17144.699953230494</v>
      </c>
      <c r="G107" s="23">
        <v>121694.63527022867</v>
      </c>
      <c r="H107" s="23">
        <v>11125.443567764212</v>
      </c>
      <c r="I107" s="23">
        <v>4742.3086737848162</v>
      </c>
      <c r="J107" s="23">
        <v>7944.1238967923673</v>
      </c>
      <c r="K107" s="23">
        <v>3969.6641518914644</v>
      </c>
      <c r="L107" s="23">
        <v>24826.57974753153</v>
      </c>
      <c r="M107" s="23">
        <v>56157.422432541229</v>
      </c>
      <c r="N107" s="23">
        <v>177908.80434882038</v>
      </c>
      <c r="O107" s="23">
        <v>17785.218508773072</v>
      </c>
      <c r="P107" s="23">
        <v>13950.269942501322</v>
      </c>
      <c r="Q107" s="23">
        <v>7733.7975468875929</v>
      </c>
      <c r="R107" s="23">
        <v>12643.518080202259</v>
      </c>
      <c r="S107" s="23">
        <v>104953.61180916782</v>
      </c>
      <c r="T107" s="23">
        <v>122450.30223248541</v>
      </c>
      <c r="U107" s="23">
        <v>331890.56573866424</v>
      </c>
      <c r="V107" s="23">
        <v>7767.9082393494145</v>
      </c>
      <c r="W107" s="23">
        <v>4445.1163723724721</v>
      </c>
      <c r="X107" s="23">
        <v>133457.25445198652</v>
      </c>
      <c r="Y107" s="23">
        <v>13973.210898112698</v>
      </c>
      <c r="Z107" s="23">
        <v>24067.093504116874</v>
      </c>
      <c r="AA107" s="23">
        <v>10227.012327638273</v>
      </c>
      <c r="AB107" s="23">
        <v>58939.882600847704</v>
      </c>
      <c r="AC107" s="23">
        <v>65565.31751227942</v>
      </c>
      <c r="AD107" s="23">
        <v>131682.56228983877</v>
      </c>
      <c r="AE107" s="23">
        <v>1177757.5897080891</v>
      </c>
      <c r="AF107" s="23">
        <v>304658.04762324982</v>
      </c>
      <c r="AG107" s="23">
        <v>29561.689658316209</v>
      </c>
      <c r="AH107" s="23">
        <v>202543.85836381518</v>
      </c>
      <c r="AI107" s="23">
        <v>177407.51676245272</v>
      </c>
      <c r="AJ107" s="23">
        <v>847700.2294087495</v>
      </c>
      <c r="AK107" s="23">
        <v>115155.42011997978</v>
      </c>
      <c r="AL107" s="23">
        <v>41554.68219710033</v>
      </c>
      <c r="AM107" s="23">
        <v>25536.476374631085</v>
      </c>
      <c r="AN107" s="23">
        <v>26217.897185797843</v>
      </c>
      <c r="AO107" s="23">
        <v>130846.40043236135</v>
      </c>
      <c r="AP107" s="23">
        <v>173033.11076734588</v>
      </c>
      <c r="AQ107" s="23">
        <v>31292.750240067438</v>
      </c>
      <c r="AR107" s="23">
        <v>2243.6439229816056</v>
      </c>
      <c r="AS107" s="23">
        <v>5403.8787552098547</v>
      </c>
      <c r="AT107" s="23">
        <v>28913.467696512849</v>
      </c>
      <c r="AU107" s="23">
        <v>21647.798384712765</v>
      </c>
      <c r="AV107" s="23">
        <v>45.443678054030492</v>
      </c>
      <c r="AW107" s="23">
        <v>49.053120943167983</v>
      </c>
      <c r="AX107" s="23">
        <v>257815.52145672977</v>
      </c>
      <c r="AY107" s="23">
        <v>501793.59175571654</v>
      </c>
      <c r="AZ107" s="23">
        <v>44288.533727420217</v>
      </c>
      <c r="BA107" s="23">
        <v>836.64636006406056</v>
      </c>
      <c r="BB107" s="23">
        <v>52449.454035061979</v>
      </c>
      <c r="BC107" s="23">
        <v>135341.64653555426</v>
      </c>
      <c r="BD107" s="23">
        <v>225131.99017320073</v>
      </c>
      <c r="BE107" s="23">
        <v>135600.96060495102</v>
      </c>
      <c r="BF107" s="23">
        <v>5512450.2025353657</v>
      </c>
      <c r="BG107" s="23">
        <v>207571.26097297063</v>
      </c>
      <c r="BH107" s="23">
        <v>614263.15429498383</v>
      </c>
      <c r="BI107" s="23">
        <v>7272.8537044086843</v>
      </c>
      <c r="BJ107" s="23">
        <v>89230.505644750257</v>
      </c>
      <c r="BK107" s="23">
        <v>11500.023719700937</v>
      </c>
      <c r="BL107" s="23">
        <v>57434.336964267583</v>
      </c>
      <c r="BM107" s="23">
        <v>38475.381033646823</v>
      </c>
      <c r="BN107" s="23">
        <v>43979.270759465595</v>
      </c>
      <c r="BO107" s="23">
        <v>27524.318795737054</v>
      </c>
      <c r="BP107" s="23">
        <v>79096.364378473809</v>
      </c>
      <c r="BQ107" s="23">
        <v>11015.199693606106</v>
      </c>
      <c r="BR107" s="23">
        <v>15638.743914580118</v>
      </c>
      <c r="BS107" s="23">
        <v>0</v>
      </c>
      <c r="BT107" s="64">
        <v>12904467.744066</v>
      </c>
      <c r="BU107" s="23">
        <v>819077.30494476436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662028.00110181642</v>
      </c>
      <c r="CJ107" s="34">
        <f t="shared" ref="CJ107:CJ138" si="4">SUM(BT107:CI107)</f>
        <v>14385573.050112581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3.0269662031282674</v>
      </c>
      <c r="D108" s="23">
        <v>0</v>
      </c>
      <c r="E108" s="23">
        <v>0</v>
      </c>
      <c r="F108" s="23">
        <v>1013.7818045932661</v>
      </c>
      <c r="G108" s="23">
        <v>153668.07716869039</v>
      </c>
      <c r="H108" s="23">
        <v>11708.127082560197</v>
      </c>
      <c r="I108" s="23">
        <v>2477.2260511532427</v>
      </c>
      <c r="J108" s="23">
        <v>3507.3076766563449</v>
      </c>
      <c r="K108" s="23">
        <v>18233.481975799117</v>
      </c>
      <c r="L108" s="23">
        <v>3038.5940373259573</v>
      </c>
      <c r="M108" s="23">
        <v>51725.314267529408</v>
      </c>
      <c r="N108" s="23">
        <v>67633.397561979218</v>
      </c>
      <c r="O108" s="23">
        <v>6955.2433716028754</v>
      </c>
      <c r="P108" s="23">
        <v>9917.9739572730759</v>
      </c>
      <c r="Q108" s="23">
        <v>162.70045257956789</v>
      </c>
      <c r="R108" s="23">
        <v>5409.7236920900141</v>
      </c>
      <c r="S108" s="23">
        <v>10522.756995290838</v>
      </c>
      <c r="T108" s="23">
        <v>5221.6166700734484</v>
      </c>
      <c r="U108" s="23">
        <v>32433.009464118983</v>
      </c>
      <c r="V108" s="23">
        <v>1652.6415680786874</v>
      </c>
      <c r="W108" s="23">
        <v>422.73515418783859</v>
      </c>
      <c r="X108" s="23">
        <v>12298.491794863521</v>
      </c>
      <c r="Y108" s="23">
        <v>8449.5022293661932</v>
      </c>
      <c r="Z108" s="23">
        <v>1.0880557437406624</v>
      </c>
      <c r="AA108" s="23">
        <v>1.0038737585586711E-3</v>
      </c>
      <c r="AB108" s="23">
        <v>13527.485345400046</v>
      </c>
      <c r="AC108" s="23">
        <v>28504.053022734275</v>
      </c>
      <c r="AD108" s="23">
        <v>136871.09570015018</v>
      </c>
      <c r="AE108" s="23">
        <v>2472188.6320577329</v>
      </c>
      <c r="AF108" s="23">
        <v>142639.94511386179</v>
      </c>
      <c r="AG108" s="23">
        <v>555661.93602237676</v>
      </c>
      <c r="AH108" s="23">
        <v>152732.31662975752</v>
      </c>
      <c r="AI108" s="23">
        <v>1881.5461535363911</v>
      </c>
      <c r="AJ108" s="23">
        <v>378428.94740580244</v>
      </c>
      <c r="AK108" s="23">
        <v>28028.643641765077</v>
      </c>
      <c r="AL108" s="23">
        <v>41.713822878851516</v>
      </c>
      <c r="AM108" s="23">
        <v>16043.622169736731</v>
      </c>
      <c r="AN108" s="23">
        <v>148.88838921633379</v>
      </c>
      <c r="AO108" s="23">
        <v>63654.38061884998</v>
      </c>
      <c r="AP108" s="23">
        <v>43.007099100948956</v>
      </c>
      <c r="AQ108" s="23">
        <v>17.451054597710062</v>
      </c>
      <c r="AR108" s="23">
        <v>4.6895245578383628E-2</v>
      </c>
      <c r="AS108" s="23">
        <v>2.968598114594927E-2</v>
      </c>
      <c r="AT108" s="23">
        <v>0.19532515130813</v>
      </c>
      <c r="AU108" s="23">
        <v>0.38247590201085363</v>
      </c>
      <c r="AV108" s="23">
        <v>4.3309982154959806E-2</v>
      </c>
      <c r="AW108" s="23">
        <v>0</v>
      </c>
      <c r="AX108" s="23">
        <v>19.424526996499473</v>
      </c>
      <c r="AY108" s="23">
        <v>5.6046271940330596</v>
      </c>
      <c r="AZ108" s="23">
        <v>7.9419321250315198</v>
      </c>
      <c r="BA108" s="23">
        <v>0</v>
      </c>
      <c r="BB108" s="23">
        <v>2.926005185124652</v>
      </c>
      <c r="BC108" s="23">
        <v>1.4504541705803426</v>
      </c>
      <c r="BD108" s="23">
        <v>55.13202976735753</v>
      </c>
      <c r="BE108" s="23">
        <v>2.020367644367794</v>
      </c>
      <c r="BF108" s="23">
        <v>273.38440579284111</v>
      </c>
      <c r="BG108" s="23">
        <v>1248.995423011394</v>
      </c>
      <c r="BH108" s="23">
        <v>25825.917297754982</v>
      </c>
      <c r="BI108" s="23">
        <v>536.57868805002408</v>
      </c>
      <c r="BJ108" s="23">
        <v>1815.9780303910145</v>
      </c>
      <c r="BK108" s="23">
        <v>1.6061980136938738E-2</v>
      </c>
      <c r="BL108" s="23">
        <v>1643.7403098939244</v>
      </c>
      <c r="BM108" s="23">
        <v>2604.5962047311154</v>
      </c>
      <c r="BN108" s="23">
        <v>102.56941390149922</v>
      </c>
      <c r="BO108" s="23">
        <v>68.301198243325501</v>
      </c>
      <c r="BP108" s="23">
        <v>45.084353765273178</v>
      </c>
      <c r="BQ108" s="23">
        <v>5338.492752939449</v>
      </c>
      <c r="BR108" s="23">
        <v>1.6417638268542381</v>
      </c>
      <c r="BS108" s="23">
        <v>0</v>
      </c>
      <c r="BT108" s="64">
        <v>4436469.9767887602</v>
      </c>
      <c r="BU108" s="23">
        <v>14706.413851379422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1.4341059632537462E-4</v>
      </c>
      <c r="CJ108" s="34">
        <f t="shared" si="4"/>
        <v>4451176.3907835502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492.65562376295782</v>
      </c>
      <c r="D109" s="23">
        <v>30.011193754872441</v>
      </c>
      <c r="E109" s="23">
        <v>49.278663266014675</v>
      </c>
      <c r="F109" s="23">
        <v>111.51070063056963</v>
      </c>
      <c r="G109" s="23">
        <v>2214.9261304217989</v>
      </c>
      <c r="H109" s="23">
        <v>157.1721484577636</v>
      </c>
      <c r="I109" s="23">
        <v>166.34041685859177</v>
      </c>
      <c r="J109" s="23">
        <v>66.215020868612399</v>
      </c>
      <c r="K109" s="23">
        <v>893.50301697844429</v>
      </c>
      <c r="L109" s="23">
        <v>299.46099553025408</v>
      </c>
      <c r="M109" s="23">
        <v>893.82044524303694</v>
      </c>
      <c r="N109" s="23">
        <v>2180.6577807818726</v>
      </c>
      <c r="O109" s="23">
        <v>116.64803719984968</v>
      </c>
      <c r="P109" s="23">
        <v>261.42775052514537</v>
      </c>
      <c r="Q109" s="23">
        <v>43.361252261531234</v>
      </c>
      <c r="R109" s="23">
        <v>219.58973280745337</v>
      </c>
      <c r="S109" s="23">
        <v>300.16149432136882</v>
      </c>
      <c r="T109" s="23">
        <v>190.69344724588669</v>
      </c>
      <c r="U109" s="23">
        <v>1379.8871868581609</v>
      </c>
      <c r="V109" s="23">
        <v>88.443984782161877</v>
      </c>
      <c r="W109" s="23">
        <v>36.062561716263382</v>
      </c>
      <c r="X109" s="23">
        <v>692.15664991197252</v>
      </c>
      <c r="Y109" s="23">
        <v>220.24837828296197</v>
      </c>
      <c r="Z109" s="23">
        <v>2528.4514961913524</v>
      </c>
      <c r="AA109" s="23">
        <v>1929.1962275870042</v>
      </c>
      <c r="AB109" s="23">
        <v>3704.0896039680947</v>
      </c>
      <c r="AC109" s="23">
        <v>1369.8866565622009</v>
      </c>
      <c r="AD109" s="23">
        <v>4225.8401216040975</v>
      </c>
      <c r="AE109" s="23">
        <v>35172.014273010325</v>
      </c>
      <c r="AF109" s="23">
        <v>9623.9078773993187</v>
      </c>
      <c r="AG109" s="23">
        <v>2742.2665113415942</v>
      </c>
      <c r="AH109" s="23">
        <v>4443.5564718526957</v>
      </c>
      <c r="AI109" s="23">
        <v>116.10940965509096</v>
      </c>
      <c r="AJ109" s="23">
        <v>14369.809664467564</v>
      </c>
      <c r="AK109" s="23">
        <v>9693.4252798026591</v>
      </c>
      <c r="AL109" s="23">
        <v>4043.9044618584699</v>
      </c>
      <c r="AM109" s="23">
        <v>15949.113255234441</v>
      </c>
      <c r="AN109" s="23">
        <v>2194.144182863693</v>
      </c>
      <c r="AO109" s="23">
        <v>961.54144861493353</v>
      </c>
      <c r="AP109" s="23">
        <v>12994.798670850361</v>
      </c>
      <c r="AQ109" s="23">
        <v>16955.938819132294</v>
      </c>
      <c r="AR109" s="23">
        <v>1899.6331265645947</v>
      </c>
      <c r="AS109" s="23">
        <v>720.12783633852155</v>
      </c>
      <c r="AT109" s="23">
        <v>1366.7573661703848</v>
      </c>
      <c r="AU109" s="23">
        <v>3439.2733177899709</v>
      </c>
      <c r="AV109" s="23">
        <v>539.90852613187974</v>
      </c>
      <c r="AW109" s="23">
        <v>203.87494194341454</v>
      </c>
      <c r="AX109" s="23">
        <v>11306.299722494265</v>
      </c>
      <c r="AY109" s="23">
        <v>3264.8157372755973</v>
      </c>
      <c r="AZ109" s="23">
        <v>4308.8739591647955</v>
      </c>
      <c r="BA109" s="23">
        <v>347.77775880794644</v>
      </c>
      <c r="BB109" s="23">
        <v>2779.2434079800405</v>
      </c>
      <c r="BC109" s="23">
        <v>6560.768230439834</v>
      </c>
      <c r="BD109" s="23">
        <v>5236.3806332772174</v>
      </c>
      <c r="BE109" s="23">
        <v>6975.1607759963254</v>
      </c>
      <c r="BF109" s="23">
        <v>262.33847830574399</v>
      </c>
      <c r="BG109" s="23">
        <v>8497.9583258253224</v>
      </c>
      <c r="BH109" s="23">
        <v>15275.57169965166</v>
      </c>
      <c r="BI109" s="23">
        <v>909.5874134364949</v>
      </c>
      <c r="BJ109" s="23">
        <v>10194.476756544886</v>
      </c>
      <c r="BK109" s="23">
        <v>996.49138961675249</v>
      </c>
      <c r="BL109" s="23">
        <v>8618.5365474137452</v>
      </c>
      <c r="BM109" s="23">
        <v>17355.192296207002</v>
      </c>
      <c r="BN109" s="23">
        <v>3296.1317019478538</v>
      </c>
      <c r="BO109" s="23">
        <v>1377.8021353186466</v>
      </c>
      <c r="BP109" s="23">
        <v>1761.9453472021221</v>
      </c>
      <c r="BQ109" s="23">
        <v>581.1998616761706</v>
      </c>
      <c r="BR109" s="23">
        <v>1391.3205872660667</v>
      </c>
      <c r="BS109" s="23">
        <v>0</v>
      </c>
      <c r="BT109" s="64">
        <v>273589.67492525099</v>
      </c>
      <c r="BU109" s="23">
        <v>9409.5288874540001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1.037352364213607E-5</v>
      </c>
      <c r="CJ109" s="34">
        <f t="shared" si="4"/>
        <v>282999.20382307854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1251.5289629407589</v>
      </c>
      <c r="D110" s="23">
        <v>0</v>
      </c>
      <c r="E110" s="23">
        <v>0</v>
      </c>
      <c r="F110" s="23">
        <v>26.682523964719834</v>
      </c>
      <c r="G110" s="23">
        <v>12412.591559392269</v>
      </c>
      <c r="H110" s="23">
        <v>201.83847016868071</v>
      </c>
      <c r="I110" s="23">
        <v>277.73542722388379</v>
      </c>
      <c r="J110" s="23">
        <v>1352.092431038903</v>
      </c>
      <c r="K110" s="23">
        <v>7140.7770634383214</v>
      </c>
      <c r="L110" s="23">
        <v>28.757831384198038</v>
      </c>
      <c r="M110" s="23">
        <v>24110.032182032341</v>
      </c>
      <c r="N110" s="23">
        <v>54900.004591383455</v>
      </c>
      <c r="O110" s="23">
        <v>3963.3035207240855</v>
      </c>
      <c r="P110" s="23">
        <v>2939.2282509581382</v>
      </c>
      <c r="Q110" s="23">
        <v>260.06566690946937</v>
      </c>
      <c r="R110" s="23">
        <v>9845.8513429816176</v>
      </c>
      <c r="S110" s="23">
        <v>5772.260056536692</v>
      </c>
      <c r="T110" s="23">
        <v>2030.0657177335841</v>
      </c>
      <c r="U110" s="23">
        <v>22258.442902373885</v>
      </c>
      <c r="V110" s="23">
        <v>165.43164858126295</v>
      </c>
      <c r="W110" s="23">
        <v>82.656529792932091</v>
      </c>
      <c r="X110" s="23">
        <v>107496.5958306392</v>
      </c>
      <c r="Y110" s="23">
        <v>2223.958725210548</v>
      </c>
      <c r="Z110" s="23">
        <v>449.86735404517623</v>
      </c>
      <c r="AA110" s="23">
        <v>0.4150614838956419</v>
      </c>
      <c r="AB110" s="23">
        <v>195.13819192865105</v>
      </c>
      <c r="AC110" s="23">
        <v>330.32964668323154</v>
      </c>
      <c r="AD110" s="23">
        <v>1636.7060199959144</v>
      </c>
      <c r="AE110" s="23">
        <v>59860.167207429462</v>
      </c>
      <c r="AF110" s="23">
        <v>7799.4796383807052</v>
      </c>
      <c r="AG110" s="23">
        <v>35.398815126528312</v>
      </c>
      <c r="AH110" s="23">
        <v>0</v>
      </c>
      <c r="AI110" s="23">
        <v>0</v>
      </c>
      <c r="AJ110" s="23">
        <v>44.11510628833679</v>
      </c>
      <c r="AK110" s="23">
        <v>353.86956226988434</v>
      </c>
      <c r="AL110" s="23">
        <v>17246.990545817906</v>
      </c>
      <c r="AM110" s="23">
        <v>1493.9248695358137</v>
      </c>
      <c r="AN110" s="23">
        <v>61559.369628000524</v>
      </c>
      <c r="AO110" s="23">
        <v>58485.424278269398</v>
      </c>
      <c r="AP110" s="23">
        <v>17781.70832607089</v>
      </c>
      <c r="AQ110" s="23">
        <v>7215.3102470464382</v>
      </c>
      <c r="AR110" s="23">
        <v>19.389300747696407</v>
      </c>
      <c r="AS110" s="23">
        <v>12.273961023771124</v>
      </c>
      <c r="AT110" s="23">
        <v>80.759105866552034</v>
      </c>
      <c r="AU110" s="23">
        <v>158.13842536423957</v>
      </c>
      <c r="AV110" s="23">
        <v>17.906938305211973</v>
      </c>
      <c r="AW110" s="23">
        <v>0</v>
      </c>
      <c r="AX110" s="23">
        <v>8031.2618298875705</v>
      </c>
      <c r="AY110" s="23">
        <v>2317.2882645893683</v>
      </c>
      <c r="AZ110" s="23">
        <v>3283.6699880938213</v>
      </c>
      <c r="BA110" s="23">
        <v>0</v>
      </c>
      <c r="BB110" s="23">
        <v>1209.7856365603971</v>
      </c>
      <c r="BC110" s="23">
        <v>599.70454973150311</v>
      </c>
      <c r="BD110" s="23">
        <v>22794.880223060154</v>
      </c>
      <c r="BE110" s="23">
        <v>835.34088358882889</v>
      </c>
      <c r="BF110" s="23">
        <v>369.64189865791877</v>
      </c>
      <c r="BG110" s="23">
        <v>12904.083650822406</v>
      </c>
      <c r="BH110" s="23">
        <v>14855.762042597415</v>
      </c>
      <c r="BI110" s="23">
        <v>33.027035218553209</v>
      </c>
      <c r="BJ110" s="23">
        <v>24.192155061345986</v>
      </c>
      <c r="BK110" s="23">
        <v>6.6409837423302704</v>
      </c>
      <c r="BL110" s="23">
        <v>5.5143882860420987</v>
      </c>
      <c r="BM110" s="23">
        <v>79.158154428668823</v>
      </c>
      <c r="BN110" s="23">
        <v>3962.8291647424908</v>
      </c>
      <c r="BO110" s="23">
        <v>3637.4209613683074</v>
      </c>
      <c r="BP110" s="23">
        <v>3015.6588584926358</v>
      </c>
      <c r="BQ110" s="23">
        <v>573.61497074377712</v>
      </c>
      <c r="BR110" s="23">
        <v>678.8034096624724</v>
      </c>
      <c r="BS110" s="23">
        <v>0</v>
      </c>
      <c r="BT110" s="64">
        <v>572734.8625144253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5.9294522254104726E-2</v>
      </c>
      <c r="CJ110" s="34">
        <f t="shared" si="4"/>
        <v>572734.92180894758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3099.9469131774913</v>
      </c>
      <c r="D111" s="23">
        <v>298.0976555479636</v>
      </c>
      <c r="E111" s="23">
        <v>527.22372495698164</v>
      </c>
      <c r="F111" s="23">
        <v>1996.9537500791444</v>
      </c>
      <c r="G111" s="23">
        <v>13496.208608119918</v>
      </c>
      <c r="H111" s="23">
        <v>480.87169924359438</v>
      </c>
      <c r="I111" s="23">
        <v>560.92430424883344</v>
      </c>
      <c r="J111" s="23">
        <v>334.19489518451178</v>
      </c>
      <c r="K111" s="23">
        <v>1194.4612713304803</v>
      </c>
      <c r="L111" s="23">
        <v>696.80494598925111</v>
      </c>
      <c r="M111" s="23">
        <v>7197.328008026092</v>
      </c>
      <c r="N111" s="23">
        <v>22055.112030372897</v>
      </c>
      <c r="O111" s="23">
        <v>808.1350664846924</v>
      </c>
      <c r="P111" s="23">
        <v>1819.3989374788962</v>
      </c>
      <c r="Q111" s="23">
        <v>56.655831132137905</v>
      </c>
      <c r="R111" s="23">
        <v>1978.2490983731225</v>
      </c>
      <c r="S111" s="23">
        <v>7165.6811216839124</v>
      </c>
      <c r="T111" s="23">
        <v>4652.9417298818335</v>
      </c>
      <c r="U111" s="23">
        <v>16068.069178113696</v>
      </c>
      <c r="V111" s="23">
        <v>486.03082579002802</v>
      </c>
      <c r="W111" s="23">
        <v>293.87270592814076</v>
      </c>
      <c r="X111" s="23">
        <v>10499.023629031624</v>
      </c>
      <c r="Y111" s="23">
        <v>4567.8317942415852</v>
      </c>
      <c r="Z111" s="23">
        <v>7323.6150345393444</v>
      </c>
      <c r="AA111" s="23">
        <v>1956.4561279632915</v>
      </c>
      <c r="AB111" s="23">
        <v>13474.519063871681</v>
      </c>
      <c r="AC111" s="23">
        <v>6243.1556675410484</v>
      </c>
      <c r="AD111" s="23">
        <v>11650.685259226906</v>
      </c>
      <c r="AE111" s="23">
        <v>317536.55260149465</v>
      </c>
      <c r="AF111" s="23">
        <v>54063.15488318359</v>
      </c>
      <c r="AG111" s="23">
        <v>6066.7408154660498</v>
      </c>
      <c r="AH111" s="23">
        <v>23416.085348292985</v>
      </c>
      <c r="AI111" s="23">
        <v>1875.3100259391945</v>
      </c>
      <c r="AJ111" s="23">
        <v>21619.889804418934</v>
      </c>
      <c r="AK111" s="23">
        <v>24066.123359174395</v>
      </c>
      <c r="AL111" s="23">
        <v>15448.440186958434</v>
      </c>
      <c r="AM111" s="23">
        <v>42295.095162316</v>
      </c>
      <c r="AN111" s="23">
        <v>14141.761566727138</v>
      </c>
      <c r="AO111" s="23">
        <v>57587.223287147368</v>
      </c>
      <c r="AP111" s="23">
        <v>441824.59998459043</v>
      </c>
      <c r="AQ111" s="23">
        <v>67700.836027624871</v>
      </c>
      <c r="AR111" s="23">
        <v>3647.3416465092714</v>
      </c>
      <c r="AS111" s="23">
        <v>10676.737147198728</v>
      </c>
      <c r="AT111" s="23">
        <v>28918.2746488179</v>
      </c>
      <c r="AU111" s="23">
        <v>6485.0781682150609</v>
      </c>
      <c r="AV111" s="23">
        <v>2077.74925013644</v>
      </c>
      <c r="AW111" s="23">
        <v>1405.8545469689091</v>
      </c>
      <c r="AX111" s="23">
        <v>56395.892879135325</v>
      </c>
      <c r="AY111" s="23">
        <v>127754.77891501543</v>
      </c>
      <c r="AZ111" s="23">
        <v>46062.814384358397</v>
      </c>
      <c r="BA111" s="23">
        <v>3393.5922963653243</v>
      </c>
      <c r="BB111" s="23">
        <v>80742.593336473728</v>
      </c>
      <c r="BC111" s="23">
        <v>22432.137738538335</v>
      </c>
      <c r="BD111" s="23">
        <v>14631.598073671374</v>
      </c>
      <c r="BE111" s="23">
        <v>20484.093240227892</v>
      </c>
      <c r="BF111" s="23">
        <v>1254.1281422639506</v>
      </c>
      <c r="BG111" s="23">
        <v>29656.913674715848</v>
      </c>
      <c r="BH111" s="23">
        <v>161017.35964430426</v>
      </c>
      <c r="BI111" s="23">
        <v>2541.2010202762399</v>
      </c>
      <c r="BJ111" s="23">
        <v>231026.18580503453</v>
      </c>
      <c r="BK111" s="23">
        <v>10648.450500989547</v>
      </c>
      <c r="BL111" s="23">
        <v>48026.632308233129</v>
      </c>
      <c r="BM111" s="23">
        <v>60774.33033337025</v>
      </c>
      <c r="BN111" s="23">
        <v>16204.654991084168</v>
      </c>
      <c r="BO111" s="23">
        <v>7511.3449563405738</v>
      </c>
      <c r="BP111" s="23">
        <v>27025.863904997223</v>
      </c>
      <c r="BQ111" s="23">
        <v>5814.1313224185569</v>
      </c>
      <c r="BR111" s="23">
        <v>6301.8322358335699</v>
      </c>
      <c r="BS111" s="23">
        <v>0</v>
      </c>
      <c r="BT111" s="64">
        <v>2261535.8270423873</v>
      </c>
      <c r="BU111" s="23">
        <v>1603905.1509462409</v>
      </c>
      <c r="BV111" s="23">
        <v>0</v>
      </c>
      <c r="BW111" s="23">
        <v>909.00794155607809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13973.500095355304</v>
      </c>
      <c r="CE111" s="23">
        <v>0</v>
      </c>
      <c r="CF111" s="23">
        <v>1919950.9253380185</v>
      </c>
      <c r="CG111" s="23">
        <v>0</v>
      </c>
      <c r="CH111" s="23">
        <v>-49266.401402502917</v>
      </c>
      <c r="CI111" s="23">
        <v>681618.15201370523</v>
      </c>
      <c r="CJ111" s="34">
        <f t="shared" si="4"/>
        <v>6432626.1619747598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235.20708876712806</v>
      </c>
      <c r="D112" s="23">
        <v>3.2957558025458522</v>
      </c>
      <c r="E112" s="23">
        <v>3.1336776396412334</v>
      </c>
      <c r="F112" s="23">
        <v>19.275480159151982</v>
      </c>
      <c r="G112" s="23">
        <v>3558.6586753089969</v>
      </c>
      <c r="H112" s="23">
        <v>65.618335668281688</v>
      </c>
      <c r="I112" s="23">
        <v>57.18047810258701</v>
      </c>
      <c r="J112" s="23">
        <v>240.34756642786695</v>
      </c>
      <c r="K112" s="23">
        <v>1243.229588259763</v>
      </c>
      <c r="L112" s="23">
        <v>11.386104715971195</v>
      </c>
      <c r="M112" s="23">
        <v>4301.1060258355219</v>
      </c>
      <c r="N112" s="23">
        <v>9737.0471055001599</v>
      </c>
      <c r="O112" s="23">
        <v>697.87735463177967</v>
      </c>
      <c r="P112" s="23">
        <v>543.75381283761726</v>
      </c>
      <c r="Q112" s="23">
        <v>45.354907839552546</v>
      </c>
      <c r="R112" s="23">
        <v>1737.9544876339671</v>
      </c>
      <c r="S112" s="23">
        <v>1033.6644341965932</v>
      </c>
      <c r="T112" s="23">
        <v>368.46557936393202</v>
      </c>
      <c r="U112" s="23">
        <v>3993.634095647124</v>
      </c>
      <c r="V112" s="23">
        <v>36.954201430196868</v>
      </c>
      <c r="W112" s="23">
        <v>17.947935467046467</v>
      </c>
      <c r="X112" s="23">
        <v>18778.422819113384</v>
      </c>
      <c r="Y112" s="23">
        <v>416.16343321013227</v>
      </c>
      <c r="Z112" s="23">
        <v>150.38416882387676</v>
      </c>
      <c r="AA112" s="23">
        <v>7.2516137877243487</v>
      </c>
      <c r="AB112" s="23">
        <v>156.68662651117216</v>
      </c>
      <c r="AC112" s="23">
        <v>95.389490044799416</v>
      </c>
      <c r="AD112" s="23">
        <v>1435.897704230516</v>
      </c>
      <c r="AE112" s="23">
        <v>69051.76030913982</v>
      </c>
      <c r="AF112" s="23">
        <v>19297.969437823034</v>
      </c>
      <c r="AG112" s="23">
        <v>296.65848379558992</v>
      </c>
      <c r="AH112" s="23">
        <v>198.58387981141709</v>
      </c>
      <c r="AI112" s="23">
        <v>39.155872131436496</v>
      </c>
      <c r="AJ112" s="23">
        <v>219.11711037384259</v>
      </c>
      <c r="AK112" s="23">
        <v>538.09587856900453</v>
      </c>
      <c r="AL112" s="23">
        <v>4174.0425515137276</v>
      </c>
      <c r="AM112" s="23">
        <v>1163.0590595131666</v>
      </c>
      <c r="AN112" s="23">
        <v>815172.64363283885</v>
      </c>
      <c r="AO112" s="23">
        <v>724430.25943724287</v>
      </c>
      <c r="AP112" s="23">
        <v>3409.2762747115289</v>
      </c>
      <c r="AQ112" s="23">
        <v>8822.9576665113673</v>
      </c>
      <c r="AR112" s="23">
        <v>1749.9911278708021</v>
      </c>
      <c r="AS112" s="23">
        <v>23.613895752161771</v>
      </c>
      <c r="AT112" s="23">
        <v>389.62526147512705</v>
      </c>
      <c r="AU112" s="23">
        <v>51.253733799046152</v>
      </c>
      <c r="AV112" s="23">
        <v>3.4099152241788691</v>
      </c>
      <c r="AW112" s="23">
        <v>0.22401249942287108</v>
      </c>
      <c r="AX112" s="23">
        <v>2391.4932812950942</v>
      </c>
      <c r="AY112" s="23">
        <v>878.52460479782337</v>
      </c>
      <c r="AZ112" s="23">
        <v>832.09625102554867</v>
      </c>
      <c r="BA112" s="23">
        <v>95.349720488080209</v>
      </c>
      <c r="BB112" s="23">
        <v>23616.249981905283</v>
      </c>
      <c r="BC112" s="23">
        <v>155.88536936628225</v>
      </c>
      <c r="BD112" s="23">
        <v>6550.9071078465286</v>
      </c>
      <c r="BE112" s="23">
        <v>192.66209524418832</v>
      </c>
      <c r="BF112" s="23">
        <v>177.60444907659814</v>
      </c>
      <c r="BG112" s="23">
        <v>2600.7403377847313</v>
      </c>
      <c r="BH112" s="23">
        <v>6964.5571148924428</v>
      </c>
      <c r="BI112" s="23">
        <v>89.956729845810131</v>
      </c>
      <c r="BJ112" s="23">
        <v>5016.8074637148075</v>
      </c>
      <c r="BK112" s="23">
        <v>174.35985188045808</v>
      </c>
      <c r="BL112" s="23">
        <v>614.1034898088285</v>
      </c>
      <c r="BM112" s="23">
        <v>791.92591513853154</v>
      </c>
      <c r="BN112" s="23">
        <v>27033.179598971547</v>
      </c>
      <c r="BO112" s="23">
        <v>19102.547512410816</v>
      </c>
      <c r="BP112" s="23">
        <v>6704.5154119847602</v>
      </c>
      <c r="BQ112" s="23">
        <v>112.10205416212735</v>
      </c>
      <c r="BR112" s="23">
        <v>164.81446100896335</v>
      </c>
      <c r="BS112" s="23">
        <v>0</v>
      </c>
      <c r="BT112" s="64">
        <v>1802283.3688902028</v>
      </c>
      <c r="BU112" s="23">
        <v>749149.45393544866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1436.7752272380724</v>
      </c>
      <c r="CE112" s="23">
        <v>0</v>
      </c>
      <c r="CF112" s="23">
        <v>1018.3291816853719</v>
      </c>
      <c r="CG112" s="23">
        <v>0</v>
      </c>
      <c r="CH112" s="23">
        <v>678.92679610904634</v>
      </c>
      <c r="CI112" s="23">
        <v>1.0282250106193897E-2</v>
      </c>
      <c r="CJ112" s="34">
        <f t="shared" si="4"/>
        <v>2554566.8643129342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2156.697729290272</v>
      </c>
      <c r="D113" s="23">
        <v>237.06355988865954</v>
      </c>
      <c r="E113" s="23">
        <v>3368.0150218693907</v>
      </c>
      <c r="F113" s="23">
        <v>3656.8395362199735</v>
      </c>
      <c r="G113" s="23">
        <v>14803.587687112027</v>
      </c>
      <c r="H113" s="23">
        <v>996.67738635206581</v>
      </c>
      <c r="I113" s="23">
        <v>1251.363332560592</v>
      </c>
      <c r="J113" s="23">
        <v>858.07926444175598</v>
      </c>
      <c r="K113" s="23">
        <v>1922.4772512728659</v>
      </c>
      <c r="L113" s="23">
        <v>1816.8258078998806</v>
      </c>
      <c r="M113" s="23">
        <v>12671.458417327091</v>
      </c>
      <c r="N113" s="23">
        <v>42809.584121248998</v>
      </c>
      <c r="O113" s="23">
        <v>1869.2055181327476</v>
      </c>
      <c r="P113" s="23">
        <v>3355.8852638417152</v>
      </c>
      <c r="Q113" s="23">
        <v>491.74801937374252</v>
      </c>
      <c r="R113" s="23">
        <v>4859.6040183467076</v>
      </c>
      <c r="S113" s="23">
        <v>9896.4513974568144</v>
      </c>
      <c r="T113" s="23">
        <v>4594.3289980929649</v>
      </c>
      <c r="U113" s="23">
        <v>45004.996731012812</v>
      </c>
      <c r="V113" s="23">
        <v>836.49804119895146</v>
      </c>
      <c r="W113" s="23">
        <v>610.65277139975171</v>
      </c>
      <c r="X113" s="23">
        <v>28951.116329284199</v>
      </c>
      <c r="Y113" s="23">
        <v>8536.4246571917047</v>
      </c>
      <c r="Z113" s="23">
        <v>8480.6770251738344</v>
      </c>
      <c r="AA113" s="23">
        <v>3743.7843754710179</v>
      </c>
      <c r="AB113" s="23">
        <v>36082.750093430448</v>
      </c>
      <c r="AC113" s="23">
        <v>14252.665687016879</v>
      </c>
      <c r="AD113" s="23">
        <v>31407.772579383214</v>
      </c>
      <c r="AE113" s="23">
        <v>280264.16882312059</v>
      </c>
      <c r="AF113" s="23">
        <v>71745.798166260822</v>
      </c>
      <c r="AG113" s="23">
        <v>34896.643611818363</v>
      </c>
      <c r="AH113" s="23">
        <v>28842.397665161654</v>
      </c>
      <c r="AI113" s="23">
        <v>5404.1325038761406</v>
      </c>
      <c r="AJ113" s="23">
        <v>51541.552315742847</v>
      </c>
      <c r="AK113" s="23">
        <v>133939.52679200374</v>
      </c>
      <c r="AL113" s="23">
        <v>32050.783079983899</v>
      </c>
      <c r="AM113" s="23">
        <v>25538.159012973691</v>
      </c>
      <c r="AN113" s="23">
        <v>25536.126835074752</v>
      </c>
      <c r="AO113" s="23">
        <v>423664.86496853823</v>
      </c>
      <c r="AP113" s="23">
        <v>357021.64294677973</v>
      </c>
      <c r="AQ113" s="23">
        <v>94383.378964042597</v>
      </c>
      <c r="AR113" s="23">
        <v>1355.2629546960352</v>
      </c>
      <c r="AS113" s="23">
        <v>4299.1764221153635</v>
      </c>
      <c r="AT113" s="23">
        <v>15304.981980101373</v>
      </c>
      <c r="AU113" s="23">
        <v>8492.2529534207024</v>
      </c>
      <c r="AV113" s="23">
        <v>2101.5224768158196</v>
      </c>
      <c r="AW113" s="23">
        <v>317.24418252223182</v>
      </c>
      <c r="AX113" s="23">
        <v>120722.69268801746</v>
      </c>
      <c r="AY113" s="23">
        <v>188397.42683408011</v>
      </c>
      <c r="AZ113" s="23">
        <v>41278.31357433831</v>
      </c>
      <c r="BA113" s="23">
        <v>1858.8020938339505</v>
      </c>
      <c r="BB113" s="23">
        <v>78699.039341223775</v>
      </c>
      <c r="BC113" s="23">
        <v>66696.687525644986</v>
      </c>
      <c r="BD113" s="23">
        <v>68422.74818429639</v>
      </c>
      <c r="BE113" s="23">
        <v>64619.240155048836</v>
      </c>
      <c r="BF113" s="23">
        <v>1114.9582882574703</v>
      </c>
      <c r="BG113" s="23">
        <v>121646.84751319487</v>
      </c>
      <c r="BH113" s="23">
        <v>128290.72006974113</v>
      </c>
      <c r="BI113" s="23">
        <v>4305.0048351938904</v>
      </c>
      <c r="BJ113" s="23">
        <v>94602.048890606908</v>
      </c>
      <c r="BK113" s="23">
        <v>6519.1402195014489</v>
      </c>
      <c r="BL113" s="23">
        <v>68491.766445005414</v>
      </c>
      <c r="BM113" s="23">
        <v>54108.932413864546</v>
      </c>
      <c r="BN113" s="23">
        <v>27397.040884759834</v>
      </c>
      <c r="BO113" s="23">
        <v>12578.994364958413</v>
      </c>
      <c r="BP113" s="23">
        <v>25660.398684911568</v>
      </c>
      <c r="BQ113" s="23">
        <v>5009.614924208192</v>
      </c>
      <c r="BR113" s="23">
        <v>12930.908035785757</v>
      </c>
      <c r="BS113" s="23">
        <v>0</v>
      </c>
      <c r="BT113" s="64">
        <v>3079574.1732428116</v>
      </c>
      <c r="BU113" s="23">
        <v>1870421.3810878617</v>
      </c>
      <c r="BV113" s="23">
        <v>0</v>
      </c>
      <c r="BW113" s="23">
        <v>195.09435331211168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412664.28277282813</v>
      </c>
      <c r="CG113" s="23">
        <v>0</v>
      </c>
      <c r="CH113" s="23">
        <v>491.25961389076207</v>
      </c>
      <c r="CI113" s="23">
        <v>84805.161433211091</v>
      </c>
      <c r="CJ113" s="34">
        <f t="shared" si="4"/>
        <v>5448151.3525039153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40055.829806323542</v>
      </c>
      <c r="D114" s="23">
        <v>3949.1055797960685</v>
      </c>
      <c r="E114" s="23">
        <v>6647.2171222315201</v>
      </c>
      <c r="F114" s="23">
        <v>22394.024196204999</v>
      </c>
      <c r="G114" s="23">
        <v>109165.04609699089</v>
      </c>
      <c r="H114" s="23">
        <v>3739.558885627388</v>
      </c>
      <c r="I114" s="23">
        <v>4142.2658224008546</v>
      </c>
      <c r="J114" s="23">
        <v>1799.2089548673141</v>
      </c>
      <c r="K114" s="23">
        <v>10101.897704168348</v>
      </c>
      <c r="L114" s="23">
        <v>10652.027377679251</v>
      </c>
      <c r="M114" s="23">
        <v>58348.530594678115</v>
      </c>
      <c r="N114" s="23">
        <v>234053.51103812689</v>
      </c>
      <c r="O114" s="23">
        <v>5838.5461311327017</v>
      </c>
      <c r="P114" s="23">
        <v>11939.377952112298</v>
      </c>
      <c r="Q114" s="23">
        <v>1640.8171651707974</v>
      </c>
      <c r="R114" s="23">
        <v>11491.877747754843</v>
      </c>
      <c r="S114" s="23">
        <v>65462.542947598478</v>
      </c>
      <c r="T114" s="23">
        <v>62981.032265092574</v>
      </c>
      <c r="U114" s="23">
        <v>157679.08028449374</v>
      </c>
      <c r="V114" s="23">
        <v>3774.9889226930859</v>
      </c>
      <c r="W114" s="23">
        <v>3011.953093596459</v>
      </c>
      <c r="X114" s="23">
        <v>59899.832347906311</v>
      </c>
      <c r="Y114" s="23">
        <v>27795.954624270002</v>
      </c>
      <c r="Z114" s="23">
        <v>76565.114780888078</v>
      </c>
      <c r="AA114" s="23">
        <v>27974.760030340265</v>
      </c>
      <c r="AB114" s="23">
        <v>160945.61348172015</v>
      </c>
      <c r="AC114" s="23">
        <v>87346.877883950365</v>
      </c>
      <c r="AD114" s="23">
        <v>94284.24890211632</v>
      </c>
      <c r="AE114" s="23">
        <v>1505535.4683703063</v>
      </c>
      <c r="AF114" s="23">
        <v>414084.36416856211</v>
      </c>
      <c r="AG114" s="23">
        <v>56304.668091577507</v>
      </c>
      <c r="AH114" s="23">
        <v>313762.95887000603</v>
      </c>
      <c r="AI114" s="23">
        <v>27297.692928274129</v>
      </c>
      <c r="AJ114" s="23">
        <v>280545.66519217473</v>
      </c>
      <c r="AK114" s="23">
        <v>303382.25125837605</v>
      </c>
      <c r="AL114" s="23">
        <v>136326.26087131668</v>
      </c>
      <c r="AM114" s="23">
        <v>305774.36528875359</v>
      </c>
      <c r="AN114" s="23">
        <v>299956.01758047933</v>
      </c>
      <c r="AO114" s="23">
        <v>713007.96555357205</v>
      </c>
      <c r="AP114" s="23">
        <v>3477611.279052414</v>
      </c>
      <c r="AQ114" s="23">
        <v>903774.20965170651</v>
      </c>
      <c r="AR114" s="23">
        <v>44649.990694965956</v>
      </c>
      <c r="AS114" s="23">
        <v>122803.15646900005</v>
      </c>
      <c r="AT114" s="23">
        <v>385348.98619450792</v>
      </c>
      <c r="AU114" s="23">
        <v>83027.912878589836</v>
      </c>
      <c r="AV114" s="23">
        <v>33143.370357776839</v>
      </c>
      <c r="AW114" s="23">
        <v>20062.288960955797</v>
      </c>
      <c r="AX114" s="23">
        <v>382285.8174531199</v>
      </c>
      <c r="AY114" s="23">
        <v>1068696.9085726864</v>
      </c>
      <c r="AZ114" s="23">
        <v>102222.55431518111</v>
      </c>
      <c r="BA114" s="23">
        <v>20130.739172397462</v>
      </c>
      <c r="BB114" s="23">
        <v>183956.56752401061</v>
      </c>
      <c r="BC114" s="23">
        <v>188871.35133180598</v>
      </c>
      <c r="BD114" s="23">
        <v>128561.57199057435</v>
      </c>
      <c r="BE114" s="23">
        <v>180892.68386035963</v>
      </c>
      <c r="BF114" s="23">
        <v>14170.891525081108</v>
      </c>
      <c r="BG114" s="23">
        <v>319169.16630584368</v>
      </c>
      <c r="BH114" s="23">
        <v>1264917.5761391809</v>
      </c>
      <c r="BI114" s="23">
        <v>29915.379107246474</v>
      </c>
      <c r="BJ114" s="23">
        <v>1068601.894109688</v>
      </c>
      <c r="BK114" s="23">
        <v>129750.07428851275</v>
      </c>
      <c r="BL114" s="23">
        <v>565270.40943388047</v>
      </c>
      <c r="BM114" s="23">
        <v>176332.51592884818</v>
      </c>
      <c r="BN114" s="23">
        <v>127740.00535626632</v>
      </c>
      <c r="BO114" s="23">
        <v>54143.833840033942</v>
      </c>
      <c r="BP114" s="23">
        <v>271127.62769223657</v>
      </c>
      <c r="BQ114" s="23">
        <v>38445.008623899725</v>
      </c>
      <c r="BR114" s="23">
        <v>66489.876062618452</v>
      </c>
      <c r="BS114" s="23">
        <v>0</v>
      </c>
      <c r="BT114" s="64">
        <v>17171772.166806716</v>
      </c>
      <c r="BU114" s="23">
        <v>923733.76073281316</v>
      </c>
      <c r="BV114" s="23">
        <v>0</v>
      </c>
      <c r="BW114" s="23">
        <v>1350.3253242317301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1160.8738002091065</v>
      </c>
      <c r="CE114" s="23">
        <v>0</v>
      </c>
      <c r="CF114" s="23">
        <v>3323289.6786337346</v>
      </c>
      <c r="CG114" s="23">
        <v>0</v>
      </c>
      <c r="CH114" s="23">
        <v>4705.4460622508022</v>
      </c>
      <c r="CI114" s="23">
        <v>601727.13127787481</v>
      </c>
      <c r="CJ114" s="34">
        <f t="shared" si="4"/>
        <v>22027739.382637832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48526.885530437088</v>
      </c>
      <c r="D115" s="23">
        <v>2821.7508528892808</v>
      </c>
      <c r="E115" s="23">
        <v>6700.2261541506041</v>
      </c>
      <c r="F115" s="23">
        <v>3145.9606476222602</v>
      </c>
      <c r="G115" s="23">
        <v>54259.776243977569</v>
      </c>
      <c r="H115" s="23">
        <v>7317.9641644797102</v>
      </c>
      <c r="I115" s="23">
        <v>4304.412774918228</v>
      </c>
      <c r="J115" s="23">
        <v>2845.2383246325339</v>
      </c>
      <c r="K115" s="23">
        <v>3412.6864447479275</v>
      </c>
      <c r="L115" s="23">
        <v>471.77756740819564</v>
      </c>
      <c r="M115" s="23">
        <v>8432.8587287935043</v>
      </c>
      <c r="N115" s="23">
        <v>26644.075705253788</v>
      </c>
      <c r="O115" s="23">
        <v>5245.3185031843714</v>
      </c>
      <c r="P115" s="23">
        <v>7948.606836895683</v>
      </c>
      <c r="Q115" s="23">
        <v>3370.7701932324885</v>
      </c>
      <c r="R115" s="23">
        <v>11498.364475995581</v>
      </c>
      <c r="S115" s="23">
        <v>9870.4170844901237</v>
      </c>
      <c r="T115" s="23">
        <v>5582.336635773383</v>
      </c>
      <c r="U115" s="23">
        <v>36740.894973278228</v>
      </c>
      <c r="V115" s="23">
        <v>3286.3445504300671</v>
      </c>
      <c r="W115" s="23">
        <v>3363.8488464396337</v>
      </c>
      <c r="X115" s="23">
        <v>13440.128248738669</v>
      </c>
      <c r="Y115" s="23">
        <v>4493.3791549925045</v>
      </c>
      <c r="Z115" s="23">
        <v>69248.712543495392</v>
      </c>
      <c r="AA115" s="23">
        <v>3199.6062166047172</v>
      </c>
      <c r="AB115" s="23">
        <v>9456.190816748569</v>
      </c>
      <c r="AC115" s="23">
        <v>61035.820962514204</v>
      </c>
      <c r="AD115" s="23">
        <v>25470.95041136834</v>
      </c>
      <c r="AE115" s="23">
        <v>135561.0976583662</v>
      </c>
      <c r="AF115" s="23">
        <v>80526.300456856203</v>
      </c>
      <c r="AG115" s="23">
        <v>24038.719773208828</v>
      </c>
      <c r="AH115" s="23">
        <v>245439.1571318245</v>
      </c>
      <c r="AI115" s="23">
        <v>3025.1502361186881</v>
      </c>
      <c r="AJ115" s="23">
        <v>27190.137795191233</v>
      </c>
      <c r="AK115" s="23">
        <v>3647.5366391696543</v>
      </c>
      <c r="AL115" s="23">
        <v>22930.252393619758</v>
      </c>
      <c r="AM115" s="23">
        <v>5006.5887650152326</v>
      </c>
      <c r="AN115" s="23">
        <v>4543.0239627747915</v>
      </c>
      <c r="AO115" s="23">
        <v>12496.267193564219</v>
      </c>
      <c r="AP115" s="23">
        <v>27945.460969343188</v>
      </c>
      <c r="AQ115" s="23">
        <v>951834.93682909291</v>
      </c>
      <c r="AR115" s="23">
        <v>47821.422649834873</v>
      </c>
      <c r="AS115" s="23">
        <v>246482.42307113996</v>
      </c>
      <c r="AT115" s="23">
        <v>32489.957333582563</v>
      </c>
      <c r="AU115" s="23">
        <v>89753.78801631536</v>
      </c>
      <c r="AV115" s="23">
        <v>89047.739351281227</v>
      </c>
      <c r="AW115" s="23">
        <v>9021.2728573787426</v>
      </c>
      <c r="AX115" s="23">
        <v>54682.613319563192</v>
      </c>
      <c r="AY115" s="23">
        <v>26399.916506946887</v>
      </c>
      <c r="AZ115" s="23">
        <v>1502.3371032903851</v>
      </c>
      <c r="BA115" s="23">
        <v>118.07581865066622</v>
      </c>
      <c r="BB115" s="23">
        <v>4773.7547334476676</v>
      </c>
      <c r="BC115" s="23">
        <v>10082.704337847779</v>
      </c>
      <c r="BD115" s="23">
        <v>31457.31648829894</v>
      </c>
      <c r="BE115" s="23">
        <v>6517.5146388898784</v>
      </c>
      <c r="BF115" s="23">
        <v>8138.0374544062215</v>
      </c>
      <c r="BG115" s="23">
        <v>39421.040764025107</v>
      </c>
      <c r="BH115" s="23">
        <v>6274.2522841061082</v>
      </c>
      <c r="BI115" s="23">
        <v>3607.9206609707312</v>
      </c>
      <c r="BJ115" s="23">
        <v>4904.5664687986491</v>
      </c>
      <c r="BK115" s="23">
        <v>463.45438755029255</v>
      </c>
      <c r="BL115" s="23">
        <v>6122.1992618549302</v>
      </c>
      <c r="BM115" s="23">
        <v>2407.8359192668422</v>
      </c>
      <c r="BN115" s="23">
        <v>4638.6187792294004</v>
      </c>
      <c r="BO115" s="23">
        <v>3747.8958188566812</v>
      </c>
      <c r="BP115" s="23">
        <v>6340.2786881045013</v>
      </c>
      <c r="BQ115" s="23">
        <v>2043.4285920917139</v>
      </c>
      <c r="BR115" s="23">
        <v>2600.6317054545902</v>
      </c>
      <c r="BS115" s="23">
        <v>0</v>
      </c>
      <c r="BT115" s="64">
        <v>2727180.9304088228</v>
      </c>
      <c r="BU115" s="23">
        <v>1329662.6663516317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13084.332146289074</v>
      </c>
      <c r="CH115" s="23">
        <v>5.987225142727941</v>
      </c>
      <c r="CI115" s="23">
        <v>0</v>
      </c>
      <c r="CJ115" s="34">
        <f t="shared" si="4"/>
        <v>4069933.9161318867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24214.65515650811</v>
      </c>
      <c r="D116" s="23">
        <v>471.75171045882934</v>
      </c>
      <c r="E116" s="23">
        <v>1363.631155497869</v>
      </c>
      <c r="F116" s="23">
        <v>5018.0065538169738</v>
      </c>
      <c r="G116" s="23">
        <v>24819.090519873109</v>
      </c>
      <c r="H116" s="23">
        <v>4807.3851921869273</v>
      </c>
      <c r="I116" s="23">
        <v>2361.1000285219029</v>
      </c>
      <c r="J116" s="23">
        <v>2958.9569586755883</v>
      </c>
      <c r="K116" s="23">
        <v>2458.1040436717922</v>
      </c>
      <c r="L116" s="23">
        <v>1595.4373020457078</v>
      </c>
      <c r="M116" s="23">
        <v>4097.8063963088862</v>
      </c>
      <c r="N116" s="23">
        <v>2201.3221506945565</v>
      </c>
      <c r="O116" s="23">
        <v>3679.0166481445367</v>
      </c>
      <c r="P116" s="23">
        <v>5360.3080785412967</v>
      </c>
      <c r="Q116" s="23">
        <v>3099.1110357369803</v>
      </c>
      <c r="R116" s="23">
        <v>5306.1196286989443</v>
      </c>
      <c r="S116" s="23">
        <v>3769.5537289510999</v>
      </c>
      <c r="T116" s="23">
        <v>1967.0630290509732</v>
      </c>
      <c r="U116" s="23">
        <v>11083.656471252752</v>
      </c>
      <c r="V116" s="23">
        <v>1098.3753485535165</v>
      </c>
      <c r="W116" s="23">
        <v>8087.2358929330694</v>
      </c>
      <c r="X116" s="23">
        <v>4816.4166004939852</v>
      </c>
      <c r="Y116" s="23">
        <v>1532.2174438962973</v>
      </c>
      <c r="Z116" s="23">
        <v>6742.5595449932243</v>
      </c>
      <c r="AA116" s="23">
        <v>313.08882131136681</v>
      </c>
      <c r="AB116" s="23">
        <v>1758.2256493087402</v>
      </c>
      <c r="AC116" s="23">
        <v>17743.4838561986</v>
      </c>
      <c r="AD116" s="23">
        <v>6232.6752216823697</v>
      </c>
      <c r="AE116" s="23">
        <v>38178.996381108613</v>
      </c>
      <c r="AF116" s="23">
        <v>8200.0727473373081</v>
      </c>
      <c r="AG116" s="23">
        <v>5433.2283382056958</v>
      </c>
      <c r="AH116" s="23">
        <v>44813.179026417129</v>
      </c>
      <c r="AI116" s="23">
        <v>3846.2649501271044</v>
      </c>
      <c r="AJ116" s="23">
        <v>19127.184807934376</v>
      </c>
      <c r="AK116" s="23">
        <v>1270.9755961995265</v>
      </c>
      <c r="AL116" s="23">
        <v>4251.5633352648601</v>
      </c>
      <c r="AM116" s="23">
        <v>4016.7467192813351</v>
      </c>
      <c r="AN116" s="23">
        <v>932.68803072278615</v>
      </c>
      <c r="AO116" s="23">
        <v>3150.1775172756579</v>
      </c>
      <c r="AP116" s="23">
        <v>4590.9658894214845</v>
      </c>
      <c r="AQ116" s="23">
        <v>13327.125194046916</v>
      </c>
      <c r="AR116" s="23">
        <v>432589.96305527125</v>
      </c>
      <c r="AS116" s="23">
        <v>2626.1328377302784</v>
      </c>
      <c r="AT116" s="23">
        <v>1796.0237655568008</v>
      </c>
      <c r="AU116" s="23">
        <v>13034.440665577422</v>
      </c>
      <c r="AV116" s="23">
        <v>0.11149886798837849</v>
      </c>
      <c r="AW116" s="23">
        <v>0</v>
      </c>
      <c r="AX116" s="23">
        <v>7919.6530943465359</v>
      </c>
      <c r="AY116" s="23">
        <v>8111.4311472865475</v>
      </c>
      <c r="AZ116" s="23">
        <v>265.03280920837568</v>
      </c>
      <c r="BA116" s="23">
        <v>838.35998840461787</v>
      </c>
      <c r="BB116" s="23">
        <v>5671.9474145688137</v>
      </c>
      <c r="BC116" s="23">
        <v>1234.5154663673268</v>
      </c>
      <c r="BD116" s="23">
        <v>6147.8245831432132</v>
      </c>
      <c r="BE116" s="23">
        <v>1187.3514452082425</v>
      </c>
      <c r="BF116" s="23">
        <v>4528.7495210839688</v>
      </c>
      <c r="BG116" s="23">
        <v>2562.1324875049495</v>
      </c>
      <c r="BH116" s="23">
        <v>19628.706716146102</v>
      </c>
      <c r="BI116" s="23">
        <v>406.524872685628</v>
      </c>
      <c r="BJ116" s="23">
        <v>10869.578644715066</v>
      </c>
      <c r="BK116" s="23">
        <v>400.28093607827878</v>
      </c>
      <c r="BL116" s="23">
        <v>6662.7263555135451</v>
      </c>
      <c r="BM116" s="23">
        <v>12182.477815278222</v>
      </c>
      <c r="BN116" s="23">
        <v>2011.8855739823016</v>
      </c>
      <c r="BO116" s="23">
        <v>1112.4242059200521</v>
      </c>
      <c r="BP116" s="23">
        <v>5441.0332589648824</v>
      </c>
      <c r="BQ116" s="23">
        <v>454.35788705264235</v>
      </c>
      <c r="BR116" s="23">
        <v>538.42803351587975</v>
      </c>
      <c r="BS116" s="23">
        <v>0</v>
      </c>
      <c r="BT116" s="64">
        <v>858317.61678132997</v>
      </c>
      <c r="BU116" s="23">
        <v>976113.94071301015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1834431.55749434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879.65933812302171</v>
      </c>
      <c r="D117" s="23">
        <v>75.96127275137296</v>
      </c>
      <c r="E117" s="23">
        <v>188.1656132331608</v>
      </c>
      <c r="F117" s="23">
        <v>86.162803143674154</v>
      </c>
      <c r="G117" s="23">
        <v>2704.7533043585909</v>
      </c>
      <c r="H117" s="23">
        <v>126.23630231935876</v>
      </c>
      <c r="I117" s="23">
        <v>363.5345352246315</v>
      </c>
      <c r="J117" s="23">
        <v>63.746101020993876</v>
      </c>
      <c r="K117" s="23">
        <v>365.24130911641919</v>
      </c>
      <c r="L117" s="23">
        <v>265.28421115508121</v>
      </c>
      <c r="M117" s="23">
        <v>2638.0378316510614</v>
      </c>
      <c r="N117" s="23">
        <v>9737.256922296936</v>
      </c>
      <c r="O117" s="23">
        <v>254.5469409410791</v>
      </c>
      <c r="P117" s="23">
        <v>580.41316153563162</v>
      </c>
      <c r="Q117" s="23">
        <v>13.031932475008917</v>
      </c>
      <c r="R117" s="23">
        <v>657.71508206647036</v>
      </c>
      <c r="S117" s="23">
        <v>1267.1746796464122</v>
      </c>
      <c r="T117" s="23">
        <v>848.45073258165132</v>
      </c>
      <c r="U117" s="23">
        <v>3233.7309580676683</v>
      </c>
      <c r="V117" s="23">
        <v>266.59534021765</v>
      </c>
      <c r="W117" s="23">
        <v>245.72255126333582</v>
      </c>
      <c r="X117" s="23">
        <v>1367.7553506241497</v>
      </c>
      <c r="Y117" s="23">
        <v>1214.4548874598672</v>
      </c>
      <c r="Z117" s="23">
        <v>7324.9186712093742</v>
      </c>
      <c r="AA117" s="23">
        <v>607.19528062835684</v>
      </c>
      <c r="AB117" s="23">
        <v>3642.3554691265194</v>
      </c>
      <c r="AC117" s="23">
        <v>5203.2727124435069</v>
      </c>
      <c r="AD117" s="23">
        <v>3290.8066269737164</v>
      </c>
      <c r="AE117" s="23">
        <v>31089.217713239039</v>
      </c>
      <c r="AF117" s="23">
        <v>14447.225695446665</v>
      </c>
      <c r="AG117" s="23">
        <v>6433.155154023395</v>
      </c>
      <c r="AH117" s="23">
        <v>7616.7987739879709</v>
      </c>
      <c r="AI117" s="23">
        <v>87.662738744118258</v>
      </c>
      <c r="AJ117" s="23">
        <v>6027.6420904659371</v>
      </c>
      <c r="AK117" s="23">
        <v>4506.4354847048935</v>
      </c>
      <c r="AL117" s="23">
        <v>6927.7167532839685</v>
      </c>
      <c r="AM117" s="23">
        <v>1682.3650173153096</v>
      </c>
      <c r="AN117" s="23">
        <v>1737.19809586683</v>
      </c>
      <c r="AO117" s="23">
        <v>5980.3075958689169</v>
      </c>
      <c r="AP117" s="23">
        <v>21615.512926743806</v>
      </c>
      <c r="AQ117" s="23">
        <v>432614.31804465468</v>
      </c>
      <c r="AR117" s="23">
        <v>232884.37075620418</v>
      </c>
      <c r="AS117" s="23">
        <v>65962.52779479009</v>
      </c>
      <c r="AT117" s="23">
        <v>4367.6644482934207</v>
      </c>
      <c r="AU117" s="23">
        <v>1382.8522063604164</v>
      </c>
      <c r="AV117" s="23">
        <v>20.715321559637193</v>
      </c>
      <c r="AW117" s="23">
        <v>12.113344799184295</v>
      </c>
      <c r="AX117" s="23">
        <v>18012.171894073235</v>
      </c>
      <c r="AY117" s="23">
        <v>27005.945174723336</v>
      </c>
      <c r="AZ117" s="23">
        <v>5969.468445655586</v>
      </c>
      <c r="BA117" s="23">
        <v>71.030173082867563</v>
      </c>
      <c r="BB117" s="23">
        <v>3624.3543501221425</v>
      </c>
      <c r="BC117" s="23">
        <v>7437.3867039351189</v>
      </c>
      <c r="BD117" s="23">
        <v>14010.105537109284</v>
      </c>
      <c r="BE117" s="23">
        <v>6609.8473985379469</v>
      </c>
      <c r="BF117" s="23">
        <v>68.89307750763011</v>
      </c>
      <c r="BG117" s="23">
        <v>10741.176181669574</v>
      </c>
      <c r="BH117" s="23">
        <v>16613.26093569781</v>
      </c>
      <c r="BI117" s="23">
        <v>544.84325895052041</v>
      </c>
      <c r="BJ117" s="23">
        <v>7689.1365668356839</v>
      </c>
      <c r="BK117" s="23">
        <v>895.88915845027304</v>
      </c>
      <c r="BL117" s="23">
        <v>9651.7941488826364</v>
      </c>
      <c r="BM117" s="23">
        <v>14281.974091355081</v>
      </c>
      <c r="BN117" s="23">
        <v>3510.7530384732272</v>
      </c>
      <c r="BO117" s="23">
        <v>1859.3572794988379</v>
      </c>
      <c r="BP117" s="23">
        <v>5433.1849836738438</v>
      </c>
      <c r="BQ117" s="23">
        <v>608.00487726348695</v>
      </c>
      <c r="BR117" s="23">
        <v>1448.9220049401724</v>
      </c>
      <c r="BS117" s="23">
        <v>0</v>
      </c>
      <c r="BT117" s="64">
        <v>1048995.4791584453</v>
      </c>
      <c r="BU117" s="23">
        <v>212323.52084155451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1261318.9999999998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8.9728434513586155</v>
      </c>
      <c r="D118" s="23">
        <v>0</v>
      </c>
      <c r="E118" s="23">
        <v>0</v>
      </c>
      <c r="F118" s="23">
        <v>0.19130049524382323</v>
      </c>
      <c r="G118" s="23">
        <v>88.99214016300327</v>
      </c>
      <c r="H118" s="23">
        <v>1.4470819684666096</v>
      </c>
      <c r="I118" s="23">
        <v>1.9912255993823735</v>
      </c>
      <c r="J118" s="23">
        <v>9.6938337623220026</v>
      </c>
      <c r="K118" s="23">
        <v>51.195838537151978</v>
      </c>
      <c r="L118" s="23">
        <v>0.20617942265167616</v>
      </c>
      <c r="M118" s="23">
        <v>172.85700194126042</v>
      </c>
      <c r="N118" s="23">
        <v>393.60587031070617</v>
      </c>
      <c r="O118" s="23">
        <v>28.4149253390942</v>
      </c>
      <c r="P118" s="23">
        <v>21.072812331636264</v>
      </c>
      <c r="Q118" s="23">
        <v>1.8645421603097974</v>
      </c>
      <c r="R118" s="23">
        <v>70.58988274497078</v>
      </c>
      <c r="S118" s="23">
        <v>41.3842486922021</v>
      </c>
      <c r="T118" s="23">
        <v>14.554566790361724</v>
      </c>
      <c r="U118" s="23">
        <v>159.58202290797402</v>
      </c>
      <c r="V118" s="23">
        <v>1.1860630705117041</v>
      </c>
      <c r="W118" s="23">
        <v>0.59260642304419908</v>
      </c>
      <c r="X118" s="23">
        <v>770.6974065353304</v>
      </c>
      <c r="Y118" s="23">
        <v>15.94468372246684</v>
      </c>
      <c r="Z118" s="23">
        <v>3.2253263498108597</v>
      </c>
      <c r="AA118" s="23">
        <v>2.9757854815705836E-3</v>
      </c>
      <c r="AB118" s="23">
        <v>1.3990442885498273</v>
      </c>
      <c r="AC118" s="23">
        <v>2.3683001311185317</v>
      </c>
      <c r="AD118" s="23">
        <v>11.734372378256117</v>
      </c>
      <c r="AE118" s="23">
        <v>429.16778215210957</v>
      </c>
      <c r="AF118" s="23">
        <v>55.918410096404486</v>
      </c>
      <c r="AG118" s="23">
        <v>0.2537919903568055</v>
      </c>
      <c r="AH118" s="23">
        <v>0</v>
      </c>
      <c r="AI118" s="23">
        <v>0</v>
      </c>
      <c r="AJ118" s="23">
        <v>0.31628348546978774</v>
      </c>
      <c r="AK118" s="23">
        <v>2.5370696791447491</v>
      </c>
      <c r="AL118" s="23">
        <v>123.65238900349081</v>
      </c>
      <c r="AM118" s="23">
        <v>10.710702172595836</v>
      </c>
      <c r="AN118" s="23">
        <v>441.35022280144796</v>
      </c>
      <c r="AO118" s="23">
        <v>419.31155552493607</v>
      </c>
      <c r="AP118" s="23">
        <v>127.48605092817701</v>
      </c>
      <c r="AQ118" s="23">
        <v>51.730204587199715</v>
      </c>
      <c r="AR118" s="23">
        <v>0.13901169321051154</v>
      </c>
      <c r="AS118" s="23">
        <v>8.7998227812158686E-2</v>
      </c>
      <c r="AT118" s="23">
        <v>0.579002832271305</v>
      </c>
      <c r="AU118" s="23">
        <v>1.1337742684783922</v>
      </c>
      <c r="AV118" s="23">
        <v>0.12838388791918803</v>
      </c>
      <c r="AW118" s="23">
        <v>0</v>
      </c>
      <c r="AX118" s="23">
        <v>57.580173731755835</v>
      </c>
      <c r="AY118" s="23">
        <v>16.613810343608566</v>
      </c>
      <c r="AZ118" s="23">
        <v>23.542289169128193</v>
      </c>
      <c r="BA118" s="23">
        <v>0</v>
      </c>
      <c r="BB118" s="23">
        <v>8.6735644543549455</v>
      </c>
      <c r="BC118" s="23">
        <v>4.2995849086578408</v>
      </c>
      <c r="BD118" s="23">
        <v>163.42801308679819</v>
      </c>
      <c r="BE118" s="23">
        <v>5.9889808377666247</v>
      </c>
      <c r="BF118" s="23">
        <v>2.6501495274444311</v>
      </c>
      <c r="BG118" s="23">
        <v>92.515895285394492</v>
      </c>
      <c r="BH118" s="23">
        <v>106.50846373195101</v>
      </c>
      <c r="BI118" s="23">
        <v>0.23678750189068784</v>
      </c>
      <c r="BJ118" s="23">
        <v>0.17344578235439975</v>
      </c>
      <c r="BK118" s="23">
        <v>4.7612567705129338E-2</v>
      </c>
      <c r="BL118" s="23">
        <v>3.9535435683723467E-2</v>
      </c>
      <c r="BM118" s="23">
        <v>0.56752480255667559</v>
      </c>
      <c r="BN118" s="23">
        <v>28.411524441400974</v>
      </c>
      <c r="BO118" s="23">
        <v>26.078508623849636</v>
      </c>
      <c r="BP118" s="23">
        <v>21.620781972456903</v>
      </c>
      <c r="BQ118" s="23">
        <v>4.1125355355305464</v>
      </c>
      <c r="BR118" s="23">
        <v>4.8666845990028627</v>
      </c>
      <c r="BS118" s="23">
        <v>0</v>
      </c>
      <c r="BT118" s="64">
        <v>4106.2255949729824</v>
      </c>
      <c r="BU118" s="23">
        <v>52000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4.2511238769818655E-4</v>
      </c>
      <c r="CJ118" s="34">
        <f t="shared" si="4"/>
        <v>56106.226020085371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17.065606076161849</v>
      </c>
      <c r="D119" s="23">
        <v>0</v>
      </c>
      <c r="E119" s="23">
        <v>0</v>
      </c>
      <c r="F119" s="23">
        <v>0.36383771896872291</v>
      </c>
      <c r="G119" s="23">
        <v>169.25568980772115</v>
      </c>
      <c r="H119" s="23">
        <v>2.7522302119322952</v>
      </c>
      <c r="I119" s="23">
        <v>3.787146390332218</v>
      </c>
      <c r="J119" s="23">
        <v>18.436870012541753</v>
      </c>
      <c r="K119" s="23">
        <v>97.370250350409634</v>
      </c>
      <c r="L119" s="23">
        <v>0.39213620822184581</v>
      </c>
      <c r="M119" s="23">
        <v>328.7597202188162</v>
      </c>
      <c r="N119" s="23">
        <v>748.60580911731995</v>
      </c>
      <c r="O119" s="23">
        <v>54.042837719085355</v>
      </c>
      <c r="P119" s="23">
        <v>40.078746065065765</v>
      </c>
      <c r="Q119" s="23">
        <v>3.5462049675484866</v>
      </c>
      <c r="R119" s="23">
        <v>134.25611829945876</v>
      </c>
      <c r="S119" s="23">
        <v>78.709418008636021</v>
      </c>
      <c r="T119" s="23">
        <v>27.681582187404814</v>
      </c>
      <c r="U119" s="23">
        <v>303.51180810717989</v>
      </c>
      <c r="V119" s="23">
        <v>2.2557938576060823</v>
      </c>
      <c r="W119" s="23">
        <v>1.1270884005386661</v>
      </c>
      <c r="X119" s="23">
        <v>1465.8027207484665</v>
      </c>
      <c r="Y119" s="23">
        <v>30.325469611910869</v>
      </c>
      <c r="Z119" s="23">
        <v>6.134303941812667</v>
      </c>
      <c r="AA119" s="23">
        <v>5.6596978506245794E-3</v>
      </c>
      <c r="AB119" s="23">
        <v>2.6608665180579267</v>
      </c>
      <c r="AC119" s="23">
        <v>4.5043109608327896</v>
      </c>
      <c r="AD119" s="23">
        <v>22.317805681541465</v>
      </c>
      <c r="AE119" s="23">
        <v>816.2416240170769</v>
      </c>
      <c r="AF119" s="23">
        <v>106.35219083935081</v>
      </c>
      <c r="AG119" s="23">
        <v>0.48269137383183908</v>
      </c>
      <c r="AH119" s="23">
        <v>0</v>
      </c>
      <c r="AI119" s="23">
        <v>0</v>
      </c>
      <c r="AJ119" s="23">
        <v>0.60154502869495519</v>
      </c>
      <c r="AK119" s="23">
        <v>4.8252966817896406</v>
      </c>
      <c r="AL119" s="23">
        <v>235.17661625873876</v>
      </c>
      <c r="AM119" s="23">
        <v>20.370869620926609</v>
      </c>
      <c r="AN119" s="23">
        <v>839.41161848926936</v>
      </c>
      <c r="AO119" s="23">
        <v>797.49589620754375</v>
      </c>
      <c r="AP119" s="23">
        <v>242.46792414687198</v>
      </c>
      <c r="AQ119" s="23">
        <v>98.386570378728933</v>
      </c>
      <c r="AR119" s="23">
        <v>0.26438874245060529</v>
      </c>
      <c r="AS119" s="23">
        <v>0.16736535072561254</v>
      </c>
      <c r="AT119" s="23">
        <v>1.1012154960786682</v>
      </c>
      <c r="AU119" s="23">
        <v>2.1563448810879646</v>
      </c>
      <c r="AV119" s="23">
        <v>0.24417553584123183</v>
      </c>
      <c r="AW119" s="23">
        <v>0</v>
      </c>
      <c r="AX119" s="23">
        <v>109.51272782479248</v>
      </c>
      <c r="AY119" s="23">
        <v>31.598093100037026</v>
      </c>
      <c r="AZ119" s="23">
        <v>44.775486752819795</v>
      </c>
      <c r="BA119" s="23">
        <v>0</v>
      </c>
      <c r="BB119" s="23">
        <v>16.496402178041897</v>
      </c>
      <c r="BC119" s="23">
        <v>8.1774548658881425</v>
      </c>
      <c r="BD119" s="23">
        <v>310.82656331498004</v>
      </c>
      <c r="BE119" s="23">
        <v>11.390546188514152</v>
      </c>
      <c r="BF119" s="23">
        <v>5.0403652001133752</v>
      </c>
      <c r="BG119" s="23">
        <v>175.95758059112507</v>
      </c>
      <c r="BH119" s="23">
        <v>202.57028841302616</v>
      </c>
      <c r="BI119" s="23">
        <v>0.45035024325684148</v>
      </c>
      <c r="BJ119" s="23">
        <v>0.32987953186497543</v>
      </c>
      <c r="BK119" s="23">
        <v>9.0555165609993271E-2</v>
      </c>
      <c r="BL119" s="23">
        <v>7.5193128586869412E-2</v>
      </c>
      <c r="BM119" s="23">
        <v>1.0793852329405447</v>
      </c>
      <c r="BN119" s="23">
        <v>54.036369492970358</v>
      </c>
      <c r="BO119" s="23">
        <v>49.599166378080682</v>
      </c>
      <c r="BP119" s="23">
        <v>41.120938997845066</v>
      </c>
      <c r="BQ119" s="23">
        <v>7.8217024295631692</v>
      </c>
      <c r="BR119" s="23">
        <v>9.2560315705643106</v>
      </c>
      <c r="BS119" s="23">
        <v>0</v>
      </c>
      <c r="BT119" s="64">
        <v>7809.7014445350496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8.0852859919843662E-4</v>
      </c>
      <c r="CJ119" s="34">
        <f t="shared" si="4"/>
        <v>7809.7022530636486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18268.357779349939</v>
      </c>
      <c r="D122" s="23">
        <v>8379.4882304604307</v>
      </c>
      <c r="E122" s="23">
        <v>962.83850797344485</v>
      </c>
      <c r="F122" s="23">
        <v>3814.7502291069554</v>
      </c>
      <c r="G122" s="23">
        <v>74705.993612014892</v>
      </c>
      <c r="H122" s="23">
        <v>3261.5294829626164</v>
      </c>
      <c r="I122" s="23">
        <v>3226.9760295907358</v>
      </c>
      <c r="J122" s="23">
        <v>3867.4639086936763</v>
      </c>
      <c r="K122" s="23">
        <v>17966.239472173467</v>
      </c>
      <c r="L122" s="23">
        <v>8082.1384893469412</v>
      </c>
      <c r="M122" s="23">
        <v>84678.385234116184</v>
      </c>
      <c r="N122" s="23">
        <v>373843.17152493115</v>
      </c>
      <c r="O122" s="23">
        <v>11745.238898051131</v>
      </c>
      <c r="P122" s="23">
        <v>13698.411199673497</v>
      </c>
      <c r="Q122" s="23">
        <v>854.54934911069313</v>
      </c>
      <c r="R122" s="23">
        <v>27690.892929428112</v>
      </c>
      <c r="S122" s="23">
        <v>28031.75648590269</v>
      </c>
      <c r="T122" s="23">
        <v>13675.346168651768</v>
      </c>
      <c r="U122" s="23">
        <v>106334.6109569658</v>
      </c>
      <c r="V122" s="23">
        <v>2646.5737207665497</v>
      </c>
      <c r="W122" s="23">
        <v>2333.5464032572982</v>
      </c>
      <c r="X122" s="23">
        <v>230937.62960195888</v>
      </c>
      <c r="Y122" s="23">
        <v>17077.650273790216</v>
      </c>
      <c r="Z122" s="23">
        <v>59302.461790549176</v>
      </c>
      <c r="AA122" s="23">
        <v>26034.970963546468</v>
      </c>
      <c r="AB122" s="23">
        <v>111757.85356825504</v>
      </c>
      <c r="AC122" s="23">
        <v>97697.246648340501</v>
      </c>
      <c r="AD122" s="23">
        <v>77087.606930297436</v>
      </c>
      <c r="AE122" s="23">
        <v>636814.164063134</v>
      </c>
      <c r="AF122" s="23">
        <v>341915.70281301445</v>
      </c>
      <c r="AG122" s="23">
        <v>84307.64651722103</v>
      </c>
      <c r="AH122" s="23">
        <v>79950.340940340146</v>
      </c>
      <c r="AI122" s="23">
        <v>2967.7118816783723</v>
      </c>
      <c r="AJ122" s="23">
        <v>193052.93044383227</v>
      </c>
      <c r="AK122" s="23">
        <v>27073.328497631232</v>
      </c>
      <c r="AL122" s="23">
        <v>155417.47877640842</v>
      </c>
      <c r="AM122" s="23">
        <v>33416.882203797002</v>
      </c>
      <c r="AN122" s="23">
        <v>176611.81181910652</v>
      </c>
      <c r="AO122" s="23">
        <v>198885.99437994658</v>
      </c>
      <c r="AP122" s="23">
        <v>692089.25338749727</v>
      </c>
      <c r="AQ122" s="23">
        <v>182695.47924117334</v>
      </c>
      <c r="AR122" s="23">
        <v>7451.2435843021904</v>
      </c>
      <c r="AS122" s="23">
        <v>11774.309334884154</v>
      </c>
      <c r="AT122" s="23">
        <v>54360.141198285623</v>
      </c>
      <c r="AU122" s="23">
        <v>93280.839299950603</v>
      </c>
      <c r="AV122" s="23">
        <v>8733.9130625831112</v>
      </c>
      <c r="AW122" s="23">
        <v>2679.2521090585192</v>
      </c>
      <c r="AX122" s="23">
        <v>412143.45687340741</v>
      </c>
      <c r="AY122" s="23">
        <v>643744.95045484859</v>
      </c>
      <c r="AZ122" s="23">
        <v>71476.662100383794</v>
      </c>
      <c r="BA122" s="23">
        <v>235.09674046588063</v>
      </c>
      <c r="BB122" s="23">
        <v>146802.83588774459</v>
      </c>
      <c r="BC122" s="23">
        <v>192807.87448955048</v>
      </c>
      <c r="BD122" s="23">
        <v>444625.55276719062</v>
      </c>
      <c r="BE122" s="23">
        <v>139184.50168519144</v>
      </c>
      <c r="BF122" s="23">
        <v>2764.6554569909476</v>
      </c>
      <c r="BG122" s="23">
        <v>319155.53414233937</v>
      </c>
      <c r="BH122" s="23">
        <v>177437.29024325279</v>
      </c>
      <c r="BI122" s="23">
        <v>6428.7918437661619</v>
      </c>
      <c r="BJ122" s="23">
        <v>125827.20594474179</v>
      </c>
      <c r="BK122" s="23">
        <v>17052.338601584521</v>
      </c>
      <c r="BL122" s="23">
        <v>70606.785394952603</v>
      </c>
      <c r="BM122" s="23">
        <v>48533.622339510963</v>
      </c>
      <c r="BN122" s="23">
        <v>90119.433189073214</v>
      </c>
      <c r="BO122" s="23">
        <v>47050.462698570453</v>
      </c>
      <c r="BP122" s="23">
        <v>79938.602803528818</v>
      </c>
      <c r="BQ122" s="23">
        <v>21549.910483866646</v>
      </c>
      <c r="BR122" s="23">
        <v>43653.615226648755</v>
      </c>
      <c r="BS122" s="23">
        <v>0</v>
      </c>
      <c r="BT122" s="64">
        <v>7512581.2813107232</v>
      </c>
      <c r="BU122" s="23">
        <v>17773.417160508387</v>
      </c>
      <c r="BV122" s="23">
        <v>0</v>
      </c>
      <c r="BW122" s="23">
        <v>0</v>
      </c>
      <c r="BX122" s="23">
        <v>0</v>
      </c>
      <c r="BY122" s="23">
        <v>0</v>
      </c>
      <c r="BZ122" s="23">
        <v>174260.00390754113</v>
      </c>
      <c r="CA122" s="23">
        <v>67333.466058479928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0.11861262069830519</v>
      </c>
      <c r="CJ122" s="34">
        <f t="shared" si="4"/>
        <v>7771948.2870498728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8526.31531530141</v>
      </c>
      <c r="D123" s="23">
        <v>1161.9125655678754</v>
      </c>
      <c r="E123" s="23">
        <v>1525.0328523284213</v>
      </c>
      <c r="F123" s="23">
        <v>52904.024605011684</v>
      </c>
      <c r="G123" s="23">
        <v>68751.660081912923</v>
      </c>
      <c r="H123" s="23">
        <v>1614.6295315242771</v>
      </c>
      <c r="I123" s="23">
        <v>3147.5493752688835</v>
      </c>
      <c r="J123" s="23">
        <v>7815.7970489494837</v>
      </c>
      <c r="K123" s="23">
        <v>44073.191378195123</v>
      </c>
      <c r="L123" s="23">
        <v>3206.2285316866928</v>
      </c>
      <c r="M123" s="23">
        <v>48758.919296984073</v>
      </c>
      <c r="N123" s="23">
        <v>157022.61537939453</v>
      </c>
      <c r="O123" s="23">
        <v>7408.3544924715807</v>
      </c>
      <c r="P123" s="23">
        <v>25732.743119906369</v>
      </c>
      <c r="Q123" s="23">
        <v>218.22361391943522</v>
      </c>
      <c r="R123" s="23">
        <v>52454.160229693502</v>
      </c>
      <c r="S123" s="23">
        <v>15402.759723404492</v>
      </c>
      <c r="T123" s="23">
        <v>15407.282119295754</v>
      </c>
      <c r="U123" s="23">
        <v>653975.12479607819</v>
      </c>
      <c r="V123" s="23">
        <v>2609.8227366384726</v>
      </c>
      <c r="W123" s="23">
        <v>3124.066319969294</v>
      </c>
      <c r="X123" s="23">
        <v>96483.918743064001</v>
      </c>
      <c r="Y123" s="23">
        <v>20763.181932790751</v>
      </c>
      <c r="Z123" s="23">
        <v>111029.4698174228</v>
      </c>
      <c r="AA123" s="23">
        <v>74735.098355388604</v>
      </c>
      <c r="AB123" s="23">
        <v>509995.7270953455</v>
      </c>
      <c r="AC123" s="23">
        <v>3214956.0992381861</v>
      </c>
      <c r="AD123" s="23">
        <v>10302.502244286366</v>
      </c>
      <c r="AE123" s="23">
        <v>405284.93256248767</v>
      </c>
      <c r="AF123" s="23">
        <v>55402.442675353639</v>
      </c>
      <c r="AG123" s="23">
        <v>6334.4362219925761</v>
      </c>
      <c r="AH123" s="23">
        <v>29508.584868479542</v>
      </c>
      <c r="AI123" s="23">
        <v>16.178107300708987</v>
      </c>
      <c r="AJ123" s="23">
        <v>352406.84610909253</v>
      </c>
      <c r="AK123" s="23">
        <v>127480.22527448808</v>
      </c>
      <c r="AL123" s="23">
        <v>32421.85560607255</v>
      </c>
      <c r="AM123" s="23">
        <v>21770.392452712382</v>
      </c>
      <c r="AN123" s="23">
        <v>123153.46480711765</v>
      </c>
      <c r="AO123" s="23">
        <v>311596.34180887905</v>
      </c>
      <c r="AP123" s="23">
        <v>267575.8698428112</v>
      </c>
      <c r="AQ123" s="23">
        <v>10523.842028102586</v>
      </c>
      <c r="AR123" s="23">
        <v>386.68015202894952</v>
      </c>
      <c r="AS123" s="23">
        <v>730.81612592556462</v>
      </c>
      <c r="AT123" s="23">
        <v>14336.222729813633</v>
      </c>
      <c r="AU123" s="23">
        <v>4093.0483977925956</v>
      </c>
      <c r="AV123" s="23">
        <v>72.390939742701548</v>
      </c>
      <c r="AW123" s="23">
        <v>42.517653306137284</v>
      </c>
      <c r="AX123" s="23">
        <v>130622.16552025554</v>
      </c>
      <c r="AY123" s="23">
        <v>687568.61817943479</v>
      </c>
      <c r="AZ123" s="23">
        <v>8711.2054861983088</v>
      </c>
      <c r="BA123" s="23">
        <v>8.618109493894327E-2</v>
      </c>
      <c r="BB123" s="23">
        <v>2430.8211115309914</v>
      </c>
      <c r="BC123" s="23">
        <v>199181.30334312809</v>
      </c>
      <c r="BD123" s="23">
        <v>151046.98639837824</v>
      </c>
      <c r="BE123" s="23">
        <v>7535.2232531091377</v>
      </c>
      <c r="BF123" s="23">
        <v>301.48366735541561</v>
      </c>
      <c r="BG123" s="23">
        <v>108072.83669308081</v>
      </c>
      <c r="BH123" s="23">
        <v>253119.81308776664</v>
      </c>
      <c r="BI123" s="23">
        <v>627.40039247151674</v>
      </c>
      <c r="BJ123" s="23">
        <v>147042.2969638556</v>
      </c>
      <c r="BK123" s="23">
        <v>1219.3393991702735</v>
      </c>
      <c r="BL123" s="23">
        <v>34691.172998932954</v>
      </c>
      <c r="BM123" s="23">
        <v>7970.6394419643957</v>
      </c>
      <c r="BN123" s="23">
        <v>19095.965418800057</v>
      </c>
      <c r="BO123" s="23">
        <v>22249.317946387833</v>
      </c>
      <c r="BP123" s="23">
        <v>26108.736876433333</v>
      </c>
      <c r="BQ123" s="23">
        <v>1381.7039143029492</v>
      </c>
      <c r="BR123" s="23">
        <v>2430.0493283401406</v>
      </c>
      <c r="BS123" s="23">
        <v>0</v>
      </c>
      <c r="BT123" s="64">
        <v>8787650.664505478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28372.036752362987</v>
      </c>
      <c r="CE123" s="23">
        <v>0</v>
      </c>
      <c r="CF123" s="23">
        <v>0</v>
      </c>
      <c r="CG123" s="23">
        <v>0</v>
      </c>
      <c r="CH123" s="23">
        <v>0</v>
      </c>
      <c r="CI123" s="23">
        <v>45488.047649231557</v>
      </c>
      <c r="CJ123" s="34">
        <f t="shared" si="4"/>
        <v>8861510.7489070725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4531.4437603379556</v>
      </c>
      <c r="D124" s="23">
        <v>0</v>
      </c>
      <c r="E124" s="23">
        <v>0</v>
      </c>
      <c r="F124" s="23">
        <v>96.610114755866746</v>
      </c>
      <c r="G124" s="23">
        <v>44942.596006141415</v>
      </c>
      <c r="H124" s="23">
        <v>730.80184584215658</v>
      </c>
      <c r="I124" s="23">
        <v>1005.603950036622</v>
      </c>
      <c r="J124" s="23">
        <v>4895.5565483956216</v>
      </c>
      <c r="K124" s="23">
        <v>25854.798910965063</v>
      </c>
      <c r="L124" s="23">
        <v>104.12423479243418</v>
      </c>
      <c r="M124" s="23">
        <v>87295.826247681689</v>
      </c>
      <c r="N124" s="23">
        <v>198777.88737992267</v>
      </c>
      <c r="O124" s="23">
        <v>14350.037067548647</v>
      </c>
      <c r="P124" s="23">
        <v>10642.140863218478</v>
      </c>
      <c r="Q124" s="23">
        <v>941.62658515384817</v>
      </c>
      <c r="R124" s="23">
        <v>35649.132344914833</v>
      </c>
      <c r="S124" s="23">
        <v>20899.773469708605</v>
      </c>
      <c r="T124" s="23">
        <v>7350.3122197702451</v>
      </c>
      <c r="U124" s="23">
        <v>80591.728351056256</v>
      </c>
      <c r="V124" s="23">
        <v>598.98271148637389</v>
      </c>
      <c r="W124" s="23">
        <v>299.27666659928502</v>
      </c>
      <c r="X124" s="23">
        <v>389215.74558668723</v>
      </c>
      <c r="Y124" s="23">
        <v>8052.3457203295429</v>
      </c>
      <c r="Z124" s="23">
        <v>1628.8465347839137</v>
      </c>
      <c r="AA124" s="23">
        <v>1.5028240073134833</v>
      </c>
      <c r="AB124" s="23">
        <v>706.54197258123895</v>
      </c>
      <c r="AC124" s="23">
        <v>1196.0332206776304</v>
      </c>
      <c r="AD124" s="23">
        <v>5926.0644391248679</v>
      </c>
      <c r="AE124" s="23">
        <v>216737.2783347505</v>
      </c>
      <c r="AF124" s="23">
        <v>28239.780610571557</v>
      </c>
      <c r="AG124" s="23">
        <v>128.16941890944992</v>
      </c>
      <c r="AH124" s="23">
        <v>0</v>
      </c>
      <c r="AI124" s="23">
        <v>0</v>
      </c>
      <c r="AJ124" s="23">
        <v>159.72872306303304</v>
      </c>
      <c r="AK124" s="23">
        <v>1281.2648108066951</v>
      </c>
      <c r="AL124" s="23">
        <v>62446.631286753254</v>
      </c>
      <c r="AM124" s="23">
        <v>5409.0929806090289</v>
      </c>
      <c r="AN124" s="23">
        <v>222889.625131548</v>
      </c>
      <c r="AO124" s="23">
        <v>211759.71053338435</v>
      </c>
      <c r="AP124" s="23">
        <v>64382.697986460829</v>
      </c>
      <c r="AQ124" s="23">
        <v>26124.663164849786</v>
      </c>
      <c r="AR124" s="23">
        <v>70.203350055929846</v>
      </c>
      <c r="AS124" s="23">
        <v>44.44065278769871</v>
      </c>
      <c r="AT124" s="23">
        <v>292.40661399442342</v>
      </c>
      <c r="AU124" s="23">
        <v>572.57594678643704</v>
      </c>
      <c r="AV124" s="23">
        <v>64.836121458381683</v>
      </c>
      <c r="AW124" s="23">
        <v>0</v>
      </c>
      <c r="AX124" s="23">
        <v>29079.000474084191</v>
      </c>
      <c r="AY124" s="23">
        <v>8390.2664328311748</v>
      </c>
      <c r="AZ124" s="23">
        <v>416141.2596508938</v>
      </c>
      <c r="BA124" s="23">
        <v>0</v>
      </c>
      <c r="BB124" s="23">
        <v>4380.3026030309984</v>
      </c>
      <c r="BC124" s="23">
        <v>2171.3660014240809</v>
      </c>
      <c r="BD124" s="23">
        <v>82534.021035936981</v>
      </c>
      <c r="BE124" s="23">
        <v>3024.540659290335</v>
      </c>
      <c r="BF124" s="23">
        <v>1338.3721230846077</v>
      </c>
      <c r="BG124" s="23">
        <v>46722.154319944471</v>
      </c>
      <c r="BH124" s="23">
        <v>769401.67843809258</v>
      </c>
      <c r="BI124" s="23">
        <v>119.58185315337285</v>
      </c>
      <c r="BJ124" s="23">
        <v>465160.92787195748</v>
      </c>
      <c r="BK124" s="23">
        <v>24.045184117015729</v>
      </c>
      <c r="BL124" s="23">
        <v>584388.08093368681</v>
      </c>
      <c r="BM124" s="23">
        <v>38949.016555506663</v>
      </c>
      <c r="BN124" s="23">
        <v>14348.319554397427</v>
      </c>
      <c r="BO124" s="23">
        <v>13170.10553266366</v>
      </c>
      <c r="BP124" s="23">
        <v>97111.154954986137</v>
      </c>
      <c r="BQ124" s="23">
        <v>2076.9027781072332</v>
      </c>
      <c r="BR124" s="23">
        <v>2457.7613193892503</v>
      </c>
      <c r="BS124" s="23">
        <v>0</v>
      </c>
      <c r="BT124" s="64">
        <v>4367877.3035198878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6162433.8436244102</v>
      </c>
      <c r="CG124" s="23">
        <v>0</v>
      </c>
      <c r="CH124" s="23">
        <v>0</v>
      </c>
      <c r="CI124" s="23">
        <v>0.21468923280787172</v>
      </c>
      <c r="CJ124" s="34">
        <f t="shared" si="4"/>
        <v>10530311.361833531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8198.622846581944</v>
      </c>
      <c r="D126" s="23">
        <v>422.55066417289635</v>
      </c>
      <c r="E126" s="23">
        <v>97.619658822384096</v>
      </c>
      <c r="F126" s="23">
        <v>2416.3667106315083</v>
      </c>
      <c r="G126" s="23">
        <v>693415.05697055371</v>
      </c>
      <c r="H126" s="23">
        <v>15154.690499450215</v>
      </c>
      <c r="I126" s="23">
        <v>15321.180373500594</v>
      </c>
      <c r="J126" s="23">
        <v>1482.7839644089954</v>
      </c>
      <c r="K126" s="23">
        <v>13695.716554803676</v>
      </c>
      <c r="L126" s="23">
        <v>13877.140596281313</v>
      </c>
      <c r="M126" s="23">
        <v>42878.875658403827</v>
      </c>
      <c r="N126" s="23">
        <v>322137.76539230871</v>
      </c>
      <c r="O126" s="23">
        <v>26304.824922517113</v>
      </c>
      <c r="P126" s="23">
        <v>14573.13774051023</v>
      </c>
      <c r="Q126" s="23">
        <v>2424.0442377551576</v>
      </c>
      <c r="R126" s="23">
        <v>8476.8450664985248</v>
      </c>
      <c r="S126" s="23">
        <v>33442.76258308559</v>
      </c>
      <c r="T126" s="23">
        <v>28937.811670466112</v>
      </c>
      <c r="U126" s="23">
        <v>139690.4082635199</v>
      </c>
      <c r="V126" s="23">
        <v>6464.8608488778773</v>
      </c>
      <c r="W126" s="23">
        <v>2018.4734439097492</v>
      </c>
      <c r="X126" s="23">
        <v>273432.88600929361</v>
      </c>
      <c r="Y126" s="23">
        <v>12645.413946639792</v>
      </c>
      <c r="Z126" s="23">
        <v>46418.900476401701</v>
      </c>
      <c r="AA126" s="23">
        <v>10132.199078783786</v>
      </c>
      <c r="AB126" s="23">
        <v>65305.044257378133</v>
      </c>
      <c r="AC126" s="23">
        <v>3400.4254426761536</v>
      </c>
      <c r="AD126" s="23">
        <v>159996.74988611485</v>
      </c>
      <c r="AE126" s="23">
        <v>1441486.1134165002</v>
      </c>
      <c r="AF126" s="23">
        <v>713599.34254002222</v>
      </c>
      <c r="AG126" s="23">
        <v>71387.22051857668</v>
      </c>
      <c r="AH126" s="23">
        <v>40447.881052838689</v>
      </c>
      <c r="AI126" s="23">
        <v>5234.144164024513</v>
      </c>
      <c r="AJ126" s="23">
        <v>112126.87701628126</v>
      </c>
      <c r="AK126" s="23">
        <v>26913.138108187672</v>
      </c>
      <c r="AL126" s="23">
        <v>173831.37622070892</v>
      </c>
      <c r="AM126" s="23">
        <v>101198.57114104579</v>
      </c>
      <c r="AN126" s="23">
        <v>80524.02115647489</v>
      </c>
      <c r="AO126" s="23">
        <v>74989.771195678128</v>
      </c>
      <c r="AP126" s="23">
        <v>113440.03819874911</v>
      </c>
      <c r="AQ126" s="23">
        <v>230406.38487436378</v>
      </c>
      <c r="AR126" s="23">
        <v>8282.7731584990925</v>
      </c>
      <c r="AS126" s="23">
        <v>12947.163176436377</v>
      </c>
      <c r="AT126" s="23">
        <v>43462.567821819161</v>
      </c>
      <c r="AU126" s="23">
        <v>10687.691279324545</v>
      </c>
      <c r="AV126" s="23">
        <v>116.96551889579331</v>
      </c>
      <c r="AW126" s="23">
        <v>30.91587588462183</v>
      </c>
      <c r="AX126" s="23">
        <v>128128.17220357065</v>
      </c>
      <c r="AY126" s="23">
        <v>216048.15182117576</v>
      </c>
      <c r="AZ126" s="23">
        <v>7273.0218770469892</v>
      </c>
      <c r="BA126" s="23">
        <v>238.41558071252891</v>
      </c>
      <c r="BB126" s="23">
        <v>180547.41325667643</v>
      </c>
      <c r="BC126" s="23">
        <v>58694.228928509794</v>
      </c>
      <c r="BD126" s="23">
        <v>74389.493082277477</v>
      </c>
      <c r="BE126" s="23">
        <v>49271.072638612357</v>
      </c>
      <c r="BF126" s="23">
        <v>6134.2379450287317</v>
      </c>
      <c r="BG126" s="23">
        <v>76935.40018943754</v>
      </c>
      <c r="BH126" s="23">
        <v>27300.736740472028</v>
      </c>
      <c r="BI126" s="23">
        <v>3399.2207090968795</v>
      </c>
      <c r="BJ126" s="23">
        <v>12393.719550196174</v>
      </c>
      <c r="BK126" s="23">
        <v>26182.214929980561</v>
      </c>
      <c r="BL126" s="23">
        <v>10849.750100779356</v>
      </c>
      <c r="BM126" s="23">
        <v>21980.534314236422</v>
      </c>
      <c r="BN126" s="23">
        <v>88442.111826329288</v>
      </c>
      <c r="BO126" s="23">
        <v>48299.358818995388</v>
      </c>
      <c r="BP126" s="23">
        <v>39302.537636906301</v>
      </c>
      <c r="BQ126" s="23">
        <v>23384.133752742902</v>
      </c>
      <c r="BR126" s="23">
        <v>43004.200018610711</v>
      </c>
      <c r="BS126" s="23">
        <v>0</v>
      </c>
      <c r="BT126" s="64">
        <v>6366074.2401200533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4.1562802322537649E-3</v>
      </c>
      <c r="CJ126" s="34">
        <f t="shared" si="4"/>
        <v>6366074.2442763336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899.46681928488306</v>
      </c>
      <c r="D127" s="23">
        <v>637.38185956800169</v>
      </c>
      <c r="E127" s="23">
        <v>25.656463425418906</v>
      </c>
      <c r="F127" s="23">
        <v>7.4788131835937639</v>
      </c>
      <c r="G127" s="23">
        <v>5888.267950416669</v>
      </c>
      <c r="H127" s="23">
        <v>173.29542363855703</v>
      </c>
      <c r="I127" s="23">
        <v>194.96508867904771</v>
      </c>
      <c r="J127" s="23">
        <v>200.70758739722774</v>
      </c>
      <c r="K127" s="23">
        <v>1521.5976236823878</v>
      </c>
      <c r="L127" s="23">
        <v>800.08559828666193</v>
      </c>
      <c r="M127" s="23">
        <v>5025.927296795915</v>
      </c>
      <c r="N127" s="23">
        <v>36300.99574298595</v>
      </c>
      <c r="O127" s="23">
        <v>561.76086143736745</v>
      </c>
      <c r="P127" s="23">
        <v>588.63943466936803</v>
      </c>
      <c r="Q127" s="23">
        <v>32.401137421711915</v>
      </c>
      <c r="R127" s="23">
        <v>1397.3890227374754</v>
      </c>
      <c r="S127" s="23">
        <v>1595.350635421315</v>
      </c>
      <c r="T127" s="23">
        <v>691.25653578773085</v>
      </c>
      <c r="U127" s="23">
        <v>6081.9904315266258</v>
      </c>
      <c r="V127" s="23">
        <v>177.33867821763602</v>
      </c>
      <c r="W127" s="23">
        <v>206.71252437869467</v>
      </c>
      <c r="X127" s="23">
        <v>13872.117382881444</v>
      </c>
      <c r="Y127" s="23">
        <v>822.01780090756733</v>
      </c>
      <c r="Z127" s="23">
        <v>4226.5991874517413</v>
      </c>
      <c r="AA127" s="23">
        <v>1134.2317545662656</v>
      </c>
      <c r="AB127" s="23">
        <v>3780.6458685342277</v>
      </c>
      <c r="AC127" s="23">
        <v>2632.3887425306484</v>
      </c>
      <c r="AD127" s="23">
        <v>1586.6720414075749</v>
      </c>
      <c r="AE127" s="23">
        <v>50408.241424883454</v>
      </c>
      <c r="AF127" s="23">
        <v>11636.42284309965</v>
      </c>
      <c r="AG127" s="23">
        <v>4208.8571419749969</v>
      </c>
      <c r="AH127" s="23">
        <v>3022.009408731129</v>
      </c>
      <c r="AI127" s="23">
        <v>12.976249283826441</v>
      </c>
      <c r="AJ127" s="23">
        <v>5142.5294822577634</v>
      </c>
      <c r="AK127" s="23">
        <v>2953.3559481516713</v>
      </c>
      <c r="AL127" s="23">
        <v>11777.259452756103</v>
      </c>
      <c r="AM127" s="23">
        <v>8282.8620867351474</v>
      </c>
      <c r="AN127" s="23">
        <v>31600.238509067673</v>
      </c>
      <c r="AO127" s="23">
        <v>14075.279487943941</v>
      </c>
      <c r="AP127" s="23">
        <v>53169.985046322028</v>
      </c>
      <c r="AQ127" s="23">
        <v>14071.315764364343</v>
      </c>
      <c r="AR127" s="23">
        <v>76.34893691709631</v>
      </c>
      <c r="AS127" s="23">
        <v>575.51572536146068</v>
      </c>
      <c r="AT127" s="23">
        <v>2850.4183325071845</v>
      </c>
      <c r="AU127" s="23">
        <v>533.10286039659434</v>
      </c>
      <c r="AV127" s="23">
        <v>5.7266474399527691</v>
      </c>
      <c r="AW127" s="23">
        <v>3.9998886720060063</v>
      </c>
      <c r="AX127" s="23">
        <v>23302.524031412398</v>
      </c>
      <c r="AY127" s="23">
        <v>55547.603485031919</v>
      </c>
      <c r="AZ127" s="23">
        <v>32339.188599510144</v>
      </c>
      <c r="BA127" s="23">
        <v>174.84025983375687</v>
      </c>
      <c r="BB127" s="23">
        <v>3288.9629089840296</v>
      </c>
      <c r="BC127" s="23">
        <v>15046.091662150113</v>
      </c>
      <c r="BD127" s="23">
        <v>16170.515345836671</v>
      </c>
      <c r="BE127" s="23">
        <v>10980.635833404234</v>
      </c>
      <c r="BF127" s="23">
        <v>393.06188390855772</v>
      </c>
      <c r="BG127" s="23">
        <v>23163.901374286608</v>
      </c>
      <c r="BH127" s="23">
        <v>15749.972890407937</v>
      </c>
      <c r="BI127" s="23">
        <v>304.2235008572174</v>
      </c>
      <c r="BJ127" s="23">
        <v>28715.059339818152</v>
      </c>
      <c r="BK127" s="23">
        <v>1192.1178461559145</v>
      </c>
      <c r="BL127" s="23">
        <v>7584.5706650673255</v>
      </c>
      <c r="BM127" s="23">
        <v>31271.083303081919</v>
      </c>
      <c r="BN127" s="23">
        <v>13219.336078730048</v>
      </c>
      <c r="BO127" s="23">
        <v>11806.471671199335</v>
      </c>
      <c r="BP127" s="23">
        <v>3619.342327467109</v>
      </c>
      <c r="BQ127" s="23">
        <v>788.89824925414575</v>
      </c>
      <c r="BR127" s="23">
        <v>244.70744338654575</v>
      </c>
      <c r="BS127" s="23">
        <v>0</v>
      </c>
      <c r="BT127" s="64">
        <v>600372.89224387193</v>
      </c>
      <c r="BU127" s="23">
        <v>36673.700367122008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6.9252027181865251E-3</v>
      </c>
      <c r="CJ127" s="34">
        <f t="shared" si="4"/>
        <v>637046.59953619656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3251.4617092568737</v>
      </c>
      <c r="D128" s="23">
        <v>2994.6429202999461</v>
      </c>
      <c r="E128" s="23">
        <v>540.53326854899342</v>
      </c>
      <c r="F128" s="23">
        <v>1235.8556906424062</v>
      </c>
      <c r="G128" s="23">
        <v>12760.667278272475</v>
      </c>
      <c r="H128" s="23">
        <v>1376.7390108972634</v>
      </c>
      <c r="I128" s="23">
        <v>490.26350479691018</v>
      </c>
      <c r="J128" s="23">
        <v>535.81986136549028</v>
      </c>
      <c r="K128" s="23">
        <v>3408.7430226887618</v>
      </c>
      <c r="L128" s="23">
        <v>666.07381049458195</v>
      </c>
      <c r="M128" s="23">
        <v>10777.589439820196</v>
      </c>
      <c r="N128" s="23">
        <v>43734.348266628942</v>
      </c>
      <c r="O128" s="23">
        <v>1558.7936839310455</v>
      </c>
      <c r="P128" s="23">
        <v>3062.3626099530939</v>
      </c>
      <c r="Q128" s="23">
        <v>102.44736825100013</v>
      </c>
      <c r="R128" s="23">
        <v>4063.8951518110698</v>
      </c>
      <c r="S128" s="23">
        <v>7052.5609451978835</v>
      </c>
      <c r="T128" s="23">
        <v>3608.3699875790608</v>
      </c>
      <c r="U128" s="23">
        <v>30830.300971692024</v>
      </c>
      <c r="V128" s="23">
        <v>708.20140370148215</v>
      </c>
      <c r="W128" s="23">
        <v>654.20841877986322</v>
      </c>
      <c r="X128" s="23">
        <v>34494.714968485103</v>
      </c>
      <c r="Y128" s="23">
        <v>5606.4891344750095</v>
      </c>
      <c r="Z128" s="23">
        <v>4133.9968255708827</v>
      </c>
      <c r="AA128" s="23">
        <v>4551.9597480217672</v>
      </c>
      <c r="AB128" s="23">
        <v>27227.502680409576</v>
      </c>
      <c r="AC128" s="23">
        <v>54560.892571404169</v>
      </c>
      <c r="AD128" s="23">
        <v>9174.8761809145599</v>
      </c>
      <c r="AE128" s="23">
        <v>136691.75793993345</v>
      </c>
      <c r="AF128" s="23">
        <v>79855.206122348158</v>
      </c>
      <c r="AG128" s="23">
        <v>6053.4001412164398</v>
      </c>
      <c r="AH128" s="23">
        <v>5989.0239399278316</v>
      </c>
      <c r="AI128" s="23">
        <v>90.618368872302739</v>
      </c>
      <c r="AJ128" s="23">
        <v>103841.4551330769</v>
      </c>
      <c r="AK128" s="23">
        <v>5883.1167199453548</v>
      </c>
      <c r="AL128" s="23">
        <v>38644.159524351933</v>
      </c>
      <c r="AM128" s="23">
        <v>7728.3438120571936</v>
      </c>
      <c r="AN128" s="23">
        <v>37802.63568161858</v>
      </c>
      <c r="AO128" s="23">
        <v>33962.354405930615</v>
      </c>
      <c r="AP128" s="23">
        <v>88486.7688648638</v>
      </c>
      <c r="AQ128" s="23">
        <v>25857.071953578314</v>
      </c>
      <c r="AR128" s="23">
        <v>807.44528530512821</v>
      </c>
      <c r="AS128" s="23">
        <v>1088.5154048390884</v>
      </c>
      <c r="AT128" s="23">
        <v>8932.5540868952248</v>
      </c>
      <c r="AU128" s="23">
        <v>6607.8569181636258</v>
      </c>
      <c r="AV128" s="23">
        <v>77.423534836501972</v>
      </c>
      <c r="AW128" s="23">
        <v>2894.4206634274146</v>
      </c>
      <c r="AX128" s="23">
        <v>37441.648979030608</v>
      </c>
      <c r="AY128" s="23">
        <v>65908.617089374646</v>
      </c>
      <c r="AZ128" s="23">
        <v>4823.0107708542628</v>
      </c>
      <c r="BA128" s="23">
        <v>14.100706607887874</v>
      </c>
      <c r="BB128" s="23">
        <v>8750.2690831034197</v>
      </c>
      <c r="BC128" s="23">
        <v>25769.347622756224</v>
      </c>
      <c r="BD128" s="23">
        <v>41070.730034270091</v>
      </c>
      <c r="BE128" s="23">
        <v>24083.089485148343</v>
      </c>
      <c r="BF128" s="23">
        <v>1078.1080886991633</v>
      </c>
      <c r="BG128" s="23">
        <v>41544.344272737137</v>
      </c>
      <c r="BH128" s="23">
        <v>21516.964735066456</v>
      </c>
      <c r="BI128" s="23">
        <v>3290.6720010171466</v>
      </c>
      <c r="BJ128" s="23">
        <v>32876.78582034081</v>
      </c>
      <c r="BK128" s="23">
        <v>1843.3731772450712</v>
      </c>
      <c r="BL128" s="23">
        <v>24595.134372184122</v>
      </c>
      <c r="BM128" s="23">
        <v>18661.358811202492</v>
      </c>
      <c r="BN128" s="23">
        <v>14153.971967644713</v>
      </c>
      <c r="BO128" s="23">
        <v>12231.106578398671</v>
      </c>
      <c r="BP128" s="23">
        <v>10500.73351887319</v>
      </c>
      <c r="BQ128" s="23">
        <v>4619.7183116515998</v>
      </c>
      <c r="BR128" s="23">
        <v>7291.9159113937294</v>
      </c>
      <c r="BS128" s="23">
        <v>0</v>
      </c>
      <c r="BT128" s="64">
        <v>1266523.4402726782</v>
      </c>
      <c r="BU128" s="23">
        <v>39722.157102352525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20.203384539334564</v>
      </c>
      <c r="CE128" s="23">
        <v>0</v>
      </c>
      <c r="CF128" s="23">
        <v>187.93715920484104</v>
      </c>
      <c r="CG128" s="23">
        <v>0</v>
      </c>
      <c r="CH128" s="23">
        <v>0</v>
      </c>
      <c r="CI128" s="23">
        <v>1.6795610463678997E-2</v>
      </c>
      <c r="CJ128" s="34">
        <f t="shared" si="4"/>
        <v>1306453.7547143854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897.80549433907129</v>
      </c>
      <c r="D129" s="23">
        <v>7.5333093868208261</v>
      </c>
      <c r="E129" s="23">
        <v>7.1628374771408447</v>
      </c>
      <c r="F129" s="23">
        <v>34.00629858664103</v>
      </c>
      <c r="G129" s="23">
        <v>5793.1802094617442</v>
      </c>
      <c r="H129" s="23">
        <v>101.32849022498445</v>
      </c>
      <c r="I129" s="23">
        <v>208.48103764666064</v>
      </c>
      <c r="J129" s="23">
        <v>85.807386247647273</v>
      </c>
      <c r="K129" s="23">
        <v>618.01406115332736</v>
      </c>
      <c r="L129" s="23">
        <v>1595.610752778379</v>
      </c>
      <c r="M129" s="23">
        <v>2619.4117107873853</v>
      </c>
      <c r="N129" s="23">
        <v>32673.738469771117</v>
      </c>
      <c r="O129" s="23">
        <v>242.51283153380635</v>
      </c>
      <c r="P129" s="23">
        <v>598.66959575998055</v>
      </c>
      <c r="Q129" s="23">
        <v>6.8624625411731266</v>
      </c>
      <c r="R129" s="23">
        <v>648.79356147805515</v>
      </c>
      <c r="S129" s="23">
        <v>1654.6299817307865</v>
      </c>
      <c r="T129" s="23">
        <v>629.0393765159248</v>
      </c>
      <c r="U129" s="23">
        <v>4461.4292081156027</v>
      </c>
      <c r="V129" s="23">
        <v>207.27497752881098</v>
      </c>
      <c r="W129" s="23">
        <v>197.54968931910241</v>
      </c>
      <c r="X129" s="23">
        <v>3777.445609150906</v>
      </c>
      <c r="Y129" s="23">
        <v>1018.1452864353753</v>
      </c>
      <c r="Z129" s="23">
        <v>8134.2488422447614</v>
      </c>
      <c r="AA129" s="23">
        <v>1268.0292762016902</v>
      </c>
      <c r="AB129" s="23">
        <v>10004.050259507378</v>
      </c>
      <c r="AC129" s="23">
        <v>1821.4110300528487</v>
      </c>
      <c r="AD129" s="23">
        <v>2640.4746534166798</v>
      </c>
      <c r="AE129" s="23">
        <v>95539.394761583972</v>
      </c>
      <c r="AF129" s="23">
        <v>24114.945633237843</v>
      </c>
      <c r="AG129" s="23">
        <v>2782.3796789121147</v>
      </c>
      <c r="AH129" s="23">
        <v>3496.6054116875589</v>
      </c>
      <c r="AI129" s="23">
        <v>19.921127414536194</v>
      </c>
      <c r="AJ129" s="23">
        <v>10259.142102375154</v>
      </c>
      <c r="AK129" s="23">
        <v>2044.4306366245598</v>
      </c>
      <c r="AL129" s="23">
        <v>4415.2991821771848</v>
      </c>
      <c r="AM129" s="23">
        <v>3458.5037502129057</v>
      </c>
      <c r="AN129" s="23">
        <v>5245.1978092271938</v>
      </c>
      <c r="AO129" s="23">
        <v>6190.693145563323</v>
      </c>
      <c r="AP129" s="23">
        <v>47485.8733537679</v>
      </c>
      <c r="AQ129" s="23">
        <v>6523.4108619733815</v>
      </c>
      <c r="AR129" s="23">
        <v>258.12916554576276</v>
      </c>
      <c r="AS129" s="23">
        <v>1671.6098354461972</v>
      </c>
      <c r="AT129" s="23">
        <v>8398.2133054486476</v>
      </c>
      <c r="AU129" s="23">
        <v>1836.2438979848189</v>
      </c>
      <c r="AV129" s="23">
        <v>27.710659598671235</v>
      </c>
      <c r="AW129" s="23">
        <v>13.88493136907578</v>
      </c>
      <c r="AX129" s="23">
        <v>23978.34862985797</v>
      </c>
      <c r="AY129" s="23">
        <v>42192.429131743236</v>
      </c>
      <c r="AZ129" s="23">
        <v>664.82603969695185</v>
      </c>
      <c r="BA129" s="23">
        <v>186.77422074791775</v>
      </c>
      <c r="BB129" s="23">
        <v>5572.2842011102994</v>
      </c>
      <c r="BC129" s="23">
        <v>14108.295622395495</v>
      </c>
      <c r="BD129" s="23">
        <v>20321.287226033302</v>
      </c>
      <c r="BE129" s="23">
        <v>13280.816640420089</v>
      </c>
      <c r="BF129" s="23">
        <v>86.539874680058205</v>
      </c>
      <c r="BG129" s="23">
        <v>20220.261422978576</v>
      </c>
      <c r="BH129" s="23">
        <v>11359.88091073656</v>
      </c>
      <c r="BI129" s="23">
        <v>828.81816806198754</v>
      </c>
      <c r="BJ129" s="23">
        <v>5745.5704454248598</v>
      </c>
      <c r="BK129" s="23">
        <v>1182.8501476708461</v>
      </c>
      <c r="BL129" s="23">
        <v>88171.418891245106</v>
      </c>
      <c r="BM129" s="23">
        <v>15557.042188262554</v>
      </c>
      <c r="BN129" s="23">
        <v>3886.9500039571835</v>
      </c>
      <c r="BO129" s="23">
        <v>2774.1585456938606</v>
      </c>
      <c r="BP129" s="23">
        <v>5356.0428876113929</v>
      </c>
      <c r="BQ129" s="23">
        <v>1314.540717403383</v>
      </c>
      <c r="BR129" s="23">
        <v>2755.107948149589</v>
      </c>
      <c r="BS129" s="23">
        <v>0</v>
      </c>
      <c r="BT129" s="64">
        <v>585278.47981342569</v>
      </c>
      <c r="BU129" s="23">
        <v>5183.1819584810291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1.163114498238724E-3</v>
      </c>
      <c r="CJ129" s="34">
        <f t="shared" si="4"/>
        <v>590461.66293502122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23.318587457729787</v>
      </c>
      <c r="D130" s="23">
        <v>0</v>
      </c>
      <c r="E130" s="23">
        <v>0</v>
      </c>
      <c r="F130" s="23">
        <v>0.49715091467183403</v>
      </c>
      <c r="G130" s="23">
        <v>231.27239594571648</v>
      </c>
      <c r="H130" s="23">
        <v>3.7606704745398298</v>
      </c>
      <c r="I130" s="23">
        <v>5.1747886318286023</v>
      </c>
      <c r="J130" s="23">
        <v>25.19229401613741</v>
      </c>
      <c r="K130" s="23">
        <v>133.04752778447624</v>
      </c>
      <c r="L130" s="23">
        <v>0.53581820803519897</v>
      </c>
      <c r="M130" s="23">
        <v>449.22004259841736</v>
      </c>
      <c r="N130" s="23">
        <v>1022.9012642950232</v>
      </c>
      <c r="O130" s="23">
        <v>73.844587305733484</v>
      </c>
      <c r="P130" s="23">
        <v>54.763935200628474</v>
      </c>
      <c r="Q130" s="23">
        <v>4.84556424833481</v>
      </c>
      <c r="R130" s="23">
        <v>183.44868751390678</v>
      </c>
      <c r="S130" s="23">
        <v>107.54920976086305</v>
      </c>
      <c r="T130" s="23">
        <v>37.824346368043521</v>
      </c>
      <c r="U130" s="23">
        <v>414.72108345962317</v>
      </c>
      <c r="V130" s="23">
        <v>3.0823356709653713</v>
      </c>
      <c r="W130" s="23">
        <v>1.5400630556723038</v>
      </c>
      <c r="X130" s="23">
        <v>2002.8851472961428</v>
      </c>
      <c r="Y130" s="23">
        <v>41.436976347992179</v>
      </c>
      <c r="Z130" s="23">
        <v>8.3819644213671225</v>
      </c>
      <c r="AA130" s="23">
        <v>7.7334586726729741E-3</v>
      </c>
      <c r="AB130" s="23">
        <v>3.6358303559666805</v>
      </c>
      <c r="AC130" s="23">
        <v>6.1547283236373058</v>
      </c>
      <c r="AD130" s="23">
        <v>30.495237105970304</v>
      </c>
      <c r="AE130" s="23">
        <v>1115.3194097728963</v>
      </c>
      <c r="AF130" s="23">
        <v>145.32052669800825</v>
      </c>
      <c r="AG130" s="23">
        <v>0.65955354679796663</v>
      </c>
      <c r="AH130" s="23">
        <v>0</v>
      </c>
      <c r="AI130" s="23">
        <v>0</v>
      </c>
      <c r="AJ130" s="23">
        <v>0.82195617892409922</v>
      </c>
      <c r="AK130" s="23">
        <v>6.593325908358902</v>
      </c>
      <c r="AL130" s="23">
        <v>321.34730344576974</v>
      </c>
      <c r="AM130" s="23">
        <v>27.834927322570799</v>
      </c>
      <c r="AN130" s="23">
        <v>1146.9790847990091</v>
      </c>
      <c r="AO130" s="23">
        <v>1089.7050898691932</v>
      </c>
      <c r="AP130" s="23">
        <v>331.31020777579329</v>
      </c>
      <c r="AQ130" s="23">
        <v>134.43623600612622</v>
      </c>
      <c r="AR130" s="23">
        <v>0.36126299799486611</v>
      </c>
      <c r="AS130" s="23">
        <v>0.22868942074904369</v>
      </c>
      <c r="AT130" s="23">
        <v>1.5047101017400846</v>
      </c>
      <c r="AU130" s="23">
        <v>2.9464477542884033</v>
      </c>
      <c r="AV130" s="23">
        <v>0.33364350273531979</v>
      </c>
      <c r="AW130" s="23">
        <v>0</v>
      </c>
      <c r="AX130" s="23">
        <v>149.6391109767909</v>
      </c>
      <c r="AY130" s="23">
        <v>43.175899769533217</v>
      </c>
      <c r="AZ130" s="23">
        <v>61.181601119136666</v>
      </c>
      <c r="BA130" s="23">
        <v>0</v>
      </c>
      <c r="BB130" s="23">
        <v>22.540822471220956</v>
      </c>
      <c r="BC130" s="23">
        <v>11.173743002202066</v>
      </c>
      <c r="BD130" s="23">
        <v>424.71602640414795</v>
      </c>
      <c r="BE130" s="23">
        <v>15.564137968659555</v>
      </c>
      <c r="BF130" s="23">
        <v>6.8871973379204752</v>
      </c>
      <c r="BG130" s="23">
        <v>240.42991579397167</v>
      </c>
      <c r="BH130" s="23">
        <v>276.79374325269032</v>
      </c>
      <c r="BI130" s="23">
        <v>0.61536235438269238</v>
      </c>
      <c r="BJ130" s="23">
        <v>0.4507501626357962</v>
      </c>
      <c r="BK130" s="23">
        <v>0.1237353387627676</v>
      </c>
      <c r="BL130" s="23">
        <v>0.10274452236551238</v>
      </c>
      <c r="BM130" s="23">
        <v>1.4748810468597746</v>
      </c>
      <c r="BN130" s="23">
        <v>73.835749067250418</v>
      </c>
      <c r="BO130" s="23">
        <v>67.772717467874799</v>
      </c>
      <c r="BP130" s="23">
        <v>56.187996376210691</v>
      </c>
      <c r="BQ130" s="23">
        <v>10.68763988563405</v>
      </c>
      <c r="BR130" s="23">
        <v>12.647519269251461</v>
      </c>
      <c r="BS130" s="23">
        <v>0</v>
      </c>
      <c r="BT130" s="64">
        <v>10671.241638908552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1.1047802678874914E-3</v>
      </c>
      <c r="CJ130" s="34">
        <f t="shared" si="4"/>
        <v>10671.242743688819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10420.575455874932</v>
      </c>
      <c r="D131" s="23">
        <v>2622.2549568195345</v>
      </c>
      <c r="E131" s="23">
        <v>431.1674582765466</v>
      </c>
      <c r="F131" s="23">
        <v>124.63352754960863</v>
      </c>
      <c r="G131" s="23">
        <v>83996.322299475898</v>
      </c>
      <c r="H131" s="23">
        <v>2458.5109652170268</v>
      </c>
      <c r="I131" s="23">
        <v>2131.568272555427</v>
      </c>
      <c r="J131" s="23">
        <v>1345.2854608448308</v>
      </c>
      <c r="K131" s="23">
        <v>8134.5409477160929</v>
      </c>
      <c r="L131" s="23">
        <v>3645.3644322728851</v>
      </c>
      <c r="M131" s="23">
        <v>33475.89583008999</v>
      </c>
      <c r="N131" s="23">
        <v>277087.51580401557</v>
      </c>
      <c r="O131" s="23">
        <v>3298.2904037359363</v>
      </c>
      <c r="P131" s="23">
        <v>4840.3068419426954</v>
      </c>
      <c r="Q131" s="23">
        <v>204.56017802777339</v>
      </c>
      <c r="R131" s="23">
        <v>7399.8791843424233</v>
      </c>
      <c r="S131" s="23">
        <v>13196.066705116564</v>
      </c>
      <c r="T131" s="23">
        <v>6237.1709779086759</v>
      </c>
      <c r="U131" s="23">
        <v>53616.509943117489</v>
      </c>
      <c r="V131" s="23">
        <v>1747.0703229546077</v>
      </c>
      <c r="W131" s="23">
        <v>2453.5012047188807</v>
      </c>
      <c r="X131" s="23">
        <v>60734.428206023862</v>
      </c>
      <c r="Y131" s="23">
        <v>10519.21481474047</v>
      </c>
      <c r="Z131" s="23">
        <v>34284.728409697746</v>
      </c>
      <c r="AA131" s="23">
        <v>13928.205646704901</v>
      </c>
      <c r="AB131" s="23">
        <v>48328.433177118335</v>
      </c>
      <c r="AC131" s="23">
        <v>21627.359561165991</v>
      </c>
      <c r="AD131" s="23">
        <v>32945.555124078659</v>
      </c>
      <c r="AE131" s="23">
        <v>605926.56100655918</v>
      </c>
      <c r="AF131" s="23">
        <v>207530.00761306449</v>
      </c>
      <c r="AG131" s="23">
        <v>30062.889688655807</v>
      </c>
      <c r="AH131" s="23">
        <v>25602.988275738895</v>
      </c>
      <c r="AI131" s="23">
        <v>226.84929417518489</v>
      </c>
      <c r="AJ131" s="23">
        <v>95318.744900903766</v>
      </c>
      <c r="AK131" s="23">
        <v>27053.353900511647</v>
      </c>
      <c r="AL131" s="23">
        <v>83733.802965423689</v>
      </c>
      <c r="AM131" s="23">
        <v>34366.317661269764</v>
      </c>
      <c r="AN131" s="23">
        <v>157592.52763551718</v>
      </c>
      <c r="AO131" s="23">
        <v>102568.75954818721</v>
      </c>
      <c r="AP131" s="23">
        <v>265973.33701018034</v>
      </c>
      <c r="AQ131" s="23">
        <v>150531.44557577395</v>
      </c>
      <c r="AR131" s="23">
        <v>2626.1331726718249</v>
      </c>
      <c r="AS131" s="23">
        <v>10460.618332565839</v>
      </c>
      <c r="AT131" s="23">
        <v>62355.80929922725</v>
      </c>
      <c r="AU131" s="23">
        <v>26228.396013067257</v>
      </c>
      <c r="AV131" s="23">
        <v>93.04133040543195</v>
      </c>
      <c r="AW131" s="23">
        <v>111.01672413191883</v>
      </c>
      <c r="AX131" s="23">
        <v>152438.97958794038</v>
      </c>
      <c r="AY131" s="23">
        <v>290936.70961345208</v>
      </c>
      <c r="AZ131" s="23">
        <v>57483.908629430349</v>
      </c>
      <c r="BA131" s="23">
        <v>378.89986603226384</v>
      </c>
      <c r="BB131" s="23">
        <v>41548.57889487216</v>
      </c>
      <c r="BC131" s="23">
        <v>111959.63600339937</v>
      </c>
      <c r="BD131" s="23">
        <v>178657.44357439567</v>
      </c>
      <c r="BE131" s="23">
        <v>97169.030177058929</v>
      </c>
      <c r="BF131" s="23">
        <v>3453.0517734447048</v>
      </c>
      <c r="BG131" s="23">
        <v>168907.52877711644</v>
      </c>
      <c r="BH131" s="23">
        <v>114067.64734209373</v>
      </c>
      <c r="BI131" s="23">
        <v>4585.1577046084985</v>
      </c>
      <c r="BJ131" s="23">
        <v>123212.53790033922</v>
      </c>
      <c r="BK131" s="23">
        <v>12005.983974124154</v>
      </c>
      <c r="BL131" s="23">
        <v>61557.104144726218</v>
      </c>
      <c r="BM131" s="23">
        <v>51467.562640054268</v>
      </c>
      <c r="BN131" s="23">
        <v>123401.42343123253</v>
      </c>
      <c r="BO131" s="23">
        <v>103978.54330212227</v>
      </c>
      <c r="BP131" s="23">
        <v>111305.11666633379</v>
      </c>
      <c r="BQ131" s="23">
        <v>5664.1120425773761</v>
      </c>
      <c r="BR131" s="23">
        <v>7593.4336077898561</v>
      </c>
      <c r="BS131" s="23">
        <v>0</v>
      </c>
      <c r="BT131" s="64">
        <v>4451369.9057132779</v>
      </c>
      <c r="BU131" s="23">
        <v>92821.474592950501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2.4047242373877155E-2</v>
      </c>
      <c r="CJ131" s="34">
        <f t="shared" si="4"/>
        <v>4544191.4043534705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861941.00000000012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861941.00000000012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346209</v>
      </c>
      <c r="CE132" s="23">
        <v>0</v>
      </c>
      <c r="CF132" s="23">
        <v>0</v>
      </c>
      <c r="CG132" s="23">
        <v>0</v>
      </c>
      <c r="CH132" s="23">
        <v>0</v>
      </c>
      <c r="CI132" s="23">
        <v>241154</v>
      </c>
      <c r="CJ132" s="34">
        <f t="shared" si="4"/>
        <v>1449304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86.43937778786443</v>
      </c>
      <c r="D133" s="23">
        <v>0.42089790679855693</v>
      </c>
      <c r="E133" s="23">
        <v>0.86704968800502746</v>
      </c>
      <c r="F133" s="23">
        <v>48.906429703053441</v>
      </c>
      <c r="G133" s="23">
        <v>834.26793313184248</v>
      </c>
      <c r="H133" s="23">
        <v>19.422602020899099</v>
      </c>
      <c r="I133" s="23">
        <v>38.874071778950601</v>
      </c>
      <c r="J133" s="23">
        <v>68.179288452784618</v>
      </c>
      <c r="K133" s="23">
        <v>156.66503100411393</v>
      </c>
      <c r="L133" s="23">
        <v>32.001524912703978</v>
      </c>
      <c r="M133" s="23">
        <v>846.11258759620216</v>
      </c>
      <c r="N133" s="23">
        <v>1368.9159432975021</v>
      </c>
      <c r="O133" s="23">
        <v>89.277110366123253</v>
      </c>
      <c r="P133" s="23">
        <v>130.19794037254928</v>
      </c>
      <c r="Q133" s="23">
        <v>84.382329993202248</v>
      </c>
      <c r="R133" s="23">
        <v>301.60200487854888</v>
      </c>
      <c r="S133" s="23">
        <v>295.39052519456396</v>
      </c>
      <c r="T133" s="23">
        <v>123.36401096957201</v>
      </c>
      <c r="U133" s="23">
        <v>1167.6224760992745</v>
      </c>
      <c r="V133" s="23">
        <v>24.984461073931648</v>
      </c>
      <c r="W133" s="23">
        <v>16.333872856397779</v>
      </c>
      <c r="X133" s="23">
        <v>2172.9052730679473</v>
      </c>
      <c r="Y133" s="23">
        <v>61.398470646741067</v>
      </c>
      <c r="Z133" s="23">
        <v>14.542026131380037</v>
      </c>
      <c r="AA133" s="23">
        <v>8.501808746666967</v>
      </c>
      <c r="AB133" s="23">
        <v>125.72026736478998</v>
      </c>
      <c r="AC133" s="23">
        <v>120.15587491697683</v>
      </c>
      <c r="AD133" s="23">
        <v>529.59212761473987</v>
      </c>
      <c r="AE133" s="23">
        <v>2480.2413942171443</v>
      </c>
      <c r="AF133" s="23">
        <v>495.9590885934133</v>
      </c>
      <c r="AG133" s="23">
        <v>1152.350727656617</v>
      </c>
      <c r="AH133" s="23">
        <v>289.94815003538997</v>
      </c>
      <c r="AI133" s="23">
        <v>9.2597539495682543E-2</v>
      </c>
      <c r="AJ133" s="23">
        <v>427.76807271895933</v>
      </c>
      <c r="AK133" s="23">
        <v>119.73916841746704</v>
      </c>
      <c r="AL133" s="23">
        <v>501.07043053236191</v>
      </c>
      <c r="AM133" s="23">
        <v>42.827430854817159</v>
      </c>
      <c r="AN133" s="23">
        <v>1219.2385952409797</v>
      </c>
      <c r="AO133" s="23">
        <v>1324.7107595619898</v>
      </c>
      <c r="AP133" s="23">
        <v>814.04960885876289</v>
      </c>
      <c r="AQ133" s="23">
        <v>301.63535030034495</v>
      </c>
      <c r="AR133" s="23">
        <v>37.189602200512162</v>
      </c>
      <c r="AS133" s="23">
        <v>2.0911537051596629</v>
      </c>
      <c r="AT133" s="23">
        <v>45.279924490102587</v>
      </c>
      <c r="AU133" s="23">
        <v>211.39269625960711</v>
      </c>
      <c r="AV133" s="23">
        <v>37.800477777874235</v>
      </c>
      <c r="AW133" s="23">
        <v>53.731826781903791</v>
      </c>
      <c r="AX133" s="23">
        <v>353.8606334575453</v>
      </c>
      <c r="AY133" s="23">
        <v>299.9134841255584</v>
      </c>
      <c r="AZ133" s="23">
        <v>109.62804208606045</v>
      </c>
      <c r="BA133" s="23">
        <v>0</v>
      </c>
      <c r="BB133" s="23">
        <v>42.660598436103513</v>
      </c>
      <c r="BC133" s="23">
        <v>150.65108423613896</v>
      </c>
      <c r="BD133" s="23">
        <v>637.86286920431598</v>
      </c>
      <c r="BE133" s="23">
        <v>127.68292304383733</v>
      </c>
      <c r="BF133" s="23">
        <v>9.0641898767628568</v>
      </c>
      <c r="BG133" s="23">
        <v>424.37117799485486</v>
      </c>
      <c r="BH133" s="23">
        <v>1081.0593319870395</v>
      </c>
      <c r="BI133" s="23">
        <v>0.64365228885038028</v>
      </c>
      <c r="BJ133" s="23">
        <v>1281.0028460984527</v>
      </c>
      <c r="BK133" s="23">
        <v>77.322099906408752</v>
      </c>
      <c r="BL133" s="23">
        <v>17305.240726417724</v>
      </c>
      <c r="BM133" s="23">
        <v>3650.7780451601957</v>
      </c>
      <c r="BN133" s="23">
        <v>116.77775299736597</v>
      </c>
      <c r="BO133" s="23">
        <v>97.379733750358241</v>
      </c>
      <c r="BP133" s="23">
        <v>85.405535805482884</v>
      </c>
      <c r="BQ133" s="23">
        <v>29.134485390451182</v>
      </c>
      <c r="BR133" s="23">
        <v>88.82222528680029</v>
      </c>
      <c r="BS133" s="23">
        <v>0</v>
      </c>
      <c r="BT133" s="64">
        <v>44293.421810867338</v>
      </c>
      <c r="BU133" s="23">
        <v>11836.398337449526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1.1555701174080796E-3</v>
      </c>
      <c r="CJ133" s="34">
        <f t="shared" si="4"/>
        <v>56129.821303886987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254.01094639544789</v>
      </c>
      <c r="D135" s="23">
        <v>72.919875174585357</v>
      </c>
      <c r="E135" s="23">
        <v>8.4603170092060367</v>
      </c>
      <c r="F135" s="23">
        <v>0</v>
      </c>
      <c r="G135" s="23">
        <v>2538.4979750003445</v>
      </c>
      <c r="H135" s="23">
        <v>160.74602317491468</v>
      </c>
      <c r="I135" s="23">
        <v>137.37943333996466</v>
      </c>
      <c r="J135" s="23">
        <v>177.06234883552631</v>
      </c>
      <c r="K135" s="23">
        <v>503.59029816702594</v>
      </c>
      <c r="L135" s="23">
        <v>295.70822308367764</v>
      </c>
      <c r="M135" s="23">
        <v>1590.7410338500017</v>
      </c>
      <c r="N135" s="23">
        <v>41968.812577001408</v>
      </c>
      <c r="O135" s="23">
        <v>411.33255554282687</v>
      </c>
      <c r="P135" s="23">
        <v>520.7123683047048</v>
      </c>
      <c r="Q135" s="23">
        <v>6.6473919358047429</v>
      </c>
      <c r="R135" s="23">
        <v>1127.6393956556044</v>
      </c>
      <c r="S135" s="23">
        <v>3449.3921063248608</v>
      </c>
      <c r="T135" s="23">
        <v>1134.0853514721425</v>
      </c>
      <c r="U135" s="23">
        <v>9098.4666350432908</v>
      </c>
      <c r="V135" s="23">
        <v>234.47164282656726</v>
      </c>
      <c r="W135" s="23">
        <v>139.7966667711664</v>
      </c>
      <c r="X135" s="23">
        <v>2043.1665577232575</v>
      </c>
      <c r="Y135" s="23">
        <v>1752.6956737405171</v>
      </c>
      <c r="Z135" s="23">
        <v>0</v>
      </c>
      <c r="AA135" s="23">
        <v>127.30762737662415</v>
      </c>
      <c r="AB135" s="23">
        <v>0</v>
      </c>
      <c r="AC135" s="23">
        <v>623.24335301151132</v>
      </c>
      <c r="AD135" s="23">
        <v>211.5079252301509</v>
      </c>
      <c r="AE135" s="23">
        <v>12473.528813358698</v>
      </c>
      <c r="AF135" s="23">
        <v>9351.4704008424051</v>
      </c>
      <c r="AG135" s="23">
        <v>553.94932798372861</v>
      </c>
      <c r="AH135" s="23">
        <v>0</v>
      </c>
      <c r="AI135" s="23">
        <v>3.4244140275357768</v>
      </c>
      <c r="AJ135" s="23">
        <v>975.35368948989571</v>
      </c>
      <c r="AK135" s="23">
        <v>735.24183532385791</v>
      </c>
      <c r="AL135" s="23">
        <v>1168.9338001053006</v>
      </c>
      <c r="AM135" s="23">
        <v>717.31402070911179</v>
      </c>
      <c r="AN135" s="23">
        <v>2330.4144637977292</v>
      </c>
      <c r="AO135" s="23">
        <v>884.5059997005643</v>
      </c>
      <c r="AP135" s="23">
        <v>3815.4015350326554</v>
      </c>
      <c r="AQ135" s="23">
        <v>19306.443415008172</v>
      </c>
      <c r="AR135" s="23">
        <v>16567.919373575885</v>
      </c>
      <c r="AS135" s="23">
        <v>175.85373211992547</v>
      </c>
      <c r="AT135" s="23">
        <v>163.76756496391684</v>
      </c>
      <c r="AU135" s="23">
        <v>0</v>
      </c>
      <c r="AV135" s="23">
        <v>0</v>
      </c>
      <c r="AW135" s="23">
        <v>0</v>
      </c>
      <c r="AX135" s="23">
        <v>1309.1333391150006</v>
      </c>
      <c r="AY135" s="23">
        <v>57265.871474122985</v>
      </c>
      <c r="AZ135" s="23">
        <v>1634.0497994923658</v>
      </c>
      <c r="BA135" s="23">
        <v>0</v>
      </c>
      <c r="BB135" s="23">
        <v>4417.8969677596851</v>
      </c>
      <c r="BC135" s="23">
        <v>2440.3985849174078</v>
      </c>
      <c r="BD135" s="23">
        <v>575.10012050674368</v>
      </c>
      <c r="BE135" s="23">
        <v>818.63638870031741</v>
      </c>
      <c r="BF135" s="23">
        <v>65.466738761713373</v>
      </c>
      <c r="BG135" s="23">
        <v>1098.4311583619169</v>
      </c>
      <c r="BH135" s="23">
        <v>26258.003890905798</v>
      </c>
      <c r="BI135" s="23">
        <v>1892.0894682731498</v>
      </c>
      <c r="BJ135" s="23">
        <v>49814.547986324411</v>
      </c>
      <c r="BK135" s="23">
        <v>209.4935640374828</v>
      </c>
      <c r="BL135" s="23">
        <v>10448.69294248872</v>
      </c>
      <c r="BM135" s="23">
        <v>17556.769283056659</v>
      </c>
      <c r="BN135" s="23">
        <v>7031.3291791272832</v>
      </c>
      <c r="BO135" s="23">
        <v>3409.3063185907649</v>
      </c>
      <c r="BP135" s="23">
        <v>8618.6457989497485</v>
      </c>
      <c r="BQ135" s="23">
        <v>272.34163324872765</v>
      </c>
      <c r="BR135" s="23">
        <v>318.47050456082718</v>
      </c>
      <c r="BS135" s="23">
        <v>0</v>
      </c>
      <c r="BT135" s="64">
        <v>333266.59182933223</v>
      </c>
      <c r="BU135" s="23">
        <v>354252.40817066783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687519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1.1288920456946192</v>
      </c>
      <c r="D136" s="23">
        <v>0</v>
      </c>
      <c r="E136" s="23">
        <v>0</v>
      </c>
      <c r="F136" s="23">
        <v>2.4067912093740394E-2</v>
      </c>
      <c r="G136" s="23">
        <v>11.196285737509838</v>
      </c>
      <c r="H136" s="23">
        <v>0.18206038392687179</v>
      </c>
      <c r="I136" s="23">
        <v>0.25052022277128894</v>
      </c>
      <c r="J136" s="23">
        <v>1.2196013321634716</v>
      </c>
      <c r="K136" s="23">
        <v>6.4410546345268056</v>
      </c>
      <c r="L136" s="23">
        <v>2.5939860812142428E-2</v>
      </c>
      <c r="M136" s="23">
        <v>21.747497946658335</v>
      </c>
      <c r="N136" s="23">
        <v>49.520370943860037</v>
      </c>
      <c r="O136" s="23">
        <v>3.5749406939060044</v>
      </c>
      <c r="P136" s="23">
        <v>2.6512142277482482</v>
      </c>
      <c r="Q136" s="23">
        <v>0.23458191654032309</v>
      </c>
      <c r="R136" s="23">
        <v>8.8810595625902078</v>
      </c>
      <c r="S136" s="23">
        <v>5.2066381653634082</v>
      </c>
      <c r="T136" s="23">
        <v>1.8311402363408664</v>
      </c>
      <c r="U136" s="23">
        <v>20.077345300100042</v>
      </c>
      <c r="V136" s="23">
        <v>0.14922105498119045</v>
      </c>
      <c r="W136" s="23">
        <v>7.4557043241498019E-2</v>
      </c>
      <c r="X136" s="23">
        <v>100.34366241928684</v>
      </c>
      <c r="Y136" s="23">
        <v>2.0060337308887135</v>
      </c>
      <c r="Z136" s="23">
        <v>0.40578499790046307</v>
      </c>
      <c r="AA136" s="23">
        <v>3.7438974368040619E-4</v>
      </c>
      <c r="AB136" s="23">
        <v>0.17601666377888808</v>
      </c>
      <c r="AC136" s="23">
        <v>0.29796075172050612</v>
      </c>
      <c r="AD136" s="23">
        <v>1.4763257278300359</v>
      </c>
      <c r="AE136" s="23">
        <v>53.994488833588179</v>
      </c>
      <c r="AF136" s="23">
        <v>7.0352111577476091</v>
      </c>
      <c r="AG136" s="23">
        <v>3.1930096711028928E-2</v>
      </c>
      <c r="AH136" s="23">
        <v>0</v>
      </c>
      <c r="AI136" s="23">
        <v>0</v>
      </c>
      <c r="AJ136" s="23">
        <v>3.9792281328317455E-2</v>
      </c>
      <c r="AK136" s="23">
        <v>0.31919399861209485</v>
      </c>
      <c r="AL136" s="23">
        <v>15.55696353490282</v>
      </c>
      <c r="AM136" s="23">
        <v>1.3475356560039762</v>
      </c>
      <c r="AN136" s="23">
        <v>55.527186959966663</v>
      </c>
      <c r="AO136" s="23">
        <v>52.754456518269578</v>
      </c>
      <c r="AP136" s="23">
        <v>16.039284493261377</v>
      </c>
      <c r="AQ136" s="23">
        <v>6.5082843356419868</v>
      </c>
      <c r="AR136" s="23">
        <v>1.7489349454784687E-2</v>
      </c>
      <c r="AS136" s="23">
        <v>1.1071239563120581E-2</v>
      </c>
      <c r="AT136" s="23">
        <v>7.2845547270387612E-2</v>
      </c>
      <c r="AU136" s="23">
        <v>0.14264249234223475</v>
      </c>
      <c r="AV136" s="23">
        <v>1.6152243227354666E-2</v>
      </c>
      <c r="AW136" s="23">
        <v>0</v>
      </c>
      <c r="AX136" s="23">
        <v>7.2442810874685666</v>
      </c>
      <c r="AY136" s="23">
        <v>2.0902179389677071</v>
      </c>
      <c r="AZ136" s="23">
        <v>2.9619042307538876</v>
      </c>
      <c r="BA136" s="23">
        <v>0</v>
      </c>
      <c r="BB136" s="23">
        <v>1.0912391343301895</v>
      </c>
      <c r="BC136" s="23">
        <v>52.593112961744922</v>
      </c>
      <c r="BD136" s="23">
        <v>20.561217301682422</v>
      </c>
      <c r="BE136" s="23">
        <v>0.75348610128136595</v>
      </c>
      <c r="BF136" s="23">
        <v>0.33342080887195025</v>
      </c>
      <c r="BG136" s="23">
        <v>11.639616678276536</v>
      </c>
      <c r="BH136" s="23">
        <v>1268.2496018312409</v>
      </c>
      <c r="BI136" s="23">
        <v>2.9790726747140891E-2</v>
      </c>
      <c r="BJ136" s="23">
        <v>819.60502223015192</v>
      </c>
      <c r="BK136" s="23">
        <v>5.9902358988864991E-3</v>
      </c>
      <c r="BL136" s="23">
        <v>303172.71835207188</v>
      </c>
      <c r="BM136" s="23">
        <v>16782.815795824259</v>
      </c>
      <c r="BN136" s="23">
        <v>3.5745128199132274</v>
      </c>
      <c r="BO136" s="23">
        <v>3.280991260867788</v>
      </c>
      <c r="BP136" s="23">
        <v>2.7201554248345401</v>
      </c>
      <c r="BQ136" s="23">
        <v>0.51740662576632135</v>
      </c>
      <c r="BR136" s="23">
        <v>0.61228768366475561</v>
      </c>
      <c r="BS136" s="23">
        <v>0</v>
      </c>
      <c r="BT136" s="64">
        <v>322601.93607961858</v>
      </c>
      <c r="BU136" s="23">
        <v>289788.66542583884</v>
      </c>
      <c r="BV136" s="23">
        <v>0</v>
      </c>
      <c r="BW136" s="23">
        <v>138608.01125359969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5.3484271245818434E-5</v>
      </c>
      <c r="CJ136" s="34">
        <f t="shared" si="4"/>
        <v>750998.61281254131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83.87398268349942</v>
      </c>
      <c r="D138" s="23">
        <v>1.1893393095326139</v>
      </c>
      <c r="E138" s="23">
        <v>1.1308501671603577</v>
      </c>
      <c r="F138" s="23">
        <v>6.9345113558693612</v>
      </c>
      <c r="G138" s="23">
        <v>837.80880653878967</v>
      </c>
      <c r="H138" s="23">
        <v>14.813046331784083</v>
      </c>
      <c r="I138" s="23">
        <v>20.411648258228595</v>
      </c>
      <c r="J138" s="23">
        <v>85.648256942215284</v>
      </c>
      <c r="K138" s="23">
        <v>442.90895529682223</v>
      </c>
      <c r="L138" s="23">
        <v>4.0858058186184065</v>
      </c>
      <c r="M138" s="23">
        <v>1522.932822120589</v>
      </c>
      <c r="N138" s="23">
        <v>3469.7137761818904</v>
      </c>
      <c r="O138" s="23">
        <v>248.65976745991304</v>
      </c>
      <c r="P138" s="23">
        <v>193.86371775696713</v>
      </c>
      <c r="Q138" s="23">
        <v>16.158346889105701</v>
      </c>
      <c r="R138" s="23">
        <v>619.26182059818609</v>
      </c>
      <c r="S138" s="23">
        <v>368.3823384549824</v>
      </c>
      <c r="T138" s="23">
        <v>131.33767161366174</v>
      </c>
      <c r="U138" s="23">
        <v>1423.3052688186144</v>
      </c>
      <c r="V138" s="23">
        <v>13.202791598819342</v>
      </c>
      <c r="W138" s="23">
        <v>6.8630401380668316</v>
      </c>
      <c r="X138" s="23">
        <v>6656.5760065270788</v>
      </c>
      <c r="Y138" s="23">
        <v>148.15653355758798</v>
      </c>
      <c r="Z138" s="23">
        <v>53.907810096803644</v>
      </c>
      <c r="AA138" s="23">
        <v>2.6165563104667129</v>
      </c>
      <c r="AB138" s="23">
        <v>56.386769210658962</v>
      </c>
      <c r="AC138" s="23">
        <v>34.157891176483503</v>
      </c>
      <c r="AD138" s="23">
        <v>139.63994771981768</v>
      </c>
      <c r="AE138" s="23">
        <v>3958.8182168149256</v>
      </c>
      <c r="AF138" s="23">
        <v>643.98920974354598</v>
      </c>
      <c r="AG138" s="23">
        <v>24.581081285058008</v>
      </c>
      <c r="AH138" s="23">
        <v>18.055931701512403</v>
      </c>
      <c r="AI138" s="23">
        <v>0.10967840719111852</v>
      </c>
      <c r="AJ138" s="23">
        <v>42.125452928499151</v>
      </c>
      <c r="AK138" s="23">
        <v>26.673149056193484</v>
      </c>
      <c r="AL138" s="23">
        <v>1143.4592810647432</v>
      </c>
      <c r="AM138" s="23">
        <v>266.25678707316899</v>
      </c>
      <c r="AN138" s="23">
        <v>35931.773354642137</v>
      </c>
      <c r="AO138" s="23">
        <v>3629.8817977223121</v>
      </c>
      <c r="AP138" s="23">
        <v>1216.0236660255669</v>
      </c>
      <c r="AQ138" s="23">
        <v>466.41074885425803</v>
      </c>
      <c r="AR138" s="23">
        <v>6.5220024147117401</v>
      </c>
      <c r="AS138" s="23">
        <v>8.5116878332812238</v>
      </c>
      <c r="AT138" s="23">
        <v>8.1239828971022892</v>
      </c>
      <c r="AU138" s="23">
        <v>18.368921181521564</v>
      </c>
      <c r="AV138" s="23">
        <v>1.2161536624686109</v>
      </c>
      <c r="AW138" s="23">
        <v>8.0839384757956712E-2</v>
      </c>
      <c r="AX138" s="23">
        <v>547.74185563202809</v>
      </c>
      <c r="AY138" s="23">
        <v>253.6414671784801</v>
      </c>
      <c r="AZ138" s="23">
        <v>297.64119980200115</v>
      </c>
      <c r="BA138" s="23">
        <v>88.588734111586191</v>
      </c>
      <c r="BB138" s="23">
        <v>3033.0165312637041</v>
      </c>
      <c r="BC138" s="23">
        <v>55.7726831254883</v>
      </c>
      <c r="BD138" s="23">
        <v>1469.8231211368072</v>
      </c>
      <c r="BE138" s="23">
        <v>68.855042676856115</v>
      </c>
      <c r="BF138" s="23">
        <v>24.129668456950888</v>
      </c>
      <c r="BG138" s="23">
        <v>825.3028889772263</v>
      </c>
      <c r="BH138" s="23">
        <v>1539.0056031033962</v>
      </c>
      <c r="BI138" s="23">
        <v>3.5215864759706785</v>
      </c>
      <c r="BJ138" s="23">
        <v>33584.601006241704</v>
      </c>
      <c r="BK138" s="23">
        <v>5.9822176708411288</v>
      </c>
      <c r="BL138" s="23">
        <v>1342.148115659277</v>
      </c>
      <c r="BM138" s="23">
        <v>17233.255988611068</v>
      </c>
      <c r="BN138" s="23">
        <v>2959.3438941617687</v>
      </c>
      <c r="BO138" s="23">
        <v>1941.8924765293848</v>
      </c>
      <c r="BP138" s="23">
        <v>1420.434263845063</v>
      </c>
      <c r="BQ138" s="23">
        <v>39.993553746466354</v>
      </c>
      <c r="BR138" s="23">
        <v>58.931394187904246</v>
      </c>
      <c r="BS138" s="23">
        <v>0</v>
      </c>
      <c r="BT138" s="64">
        <v>130808.53331421914</v>
      </c>
      <c r="BU138" s="23">
        <v>2461949.7933858829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113350.78400409858</v>
      </c>
      <c r="CH138" s="23">
        <v>542.70618748691049</v>
      </c>
      <c r="CI138" s="23">
        <v>100469.00366293163</v>
      </c>
      <c r="CJ138" s="34">
        <f t="shared" si="4"/>
        <v>2807120.8205546197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22.73423653735134</v>
      </c>
      <c r="D139" s="23">
        <v>0</v>
      </c>
      <c r="E139" s="23">
        <v>0</v>
      </c>
      <c r="F139" s="23">
        <v>0.48469258737897852</v>
      </c>
      <c r="G139" s="23">
        <v>225.47683745942356</v>
      </c>
      <c r="H139" s="23">
        <v>3.6664301498623182</v>
      </c>
      <c r="I139" s="23">
        <v>5.0451112872958568</v>
      </c>
      <c r="J139" s="23">
        <v>24.560989044450771</v>
      </c>
      <c r="K139" s="23">
        <v>129.71343023436228</v>
      </c>
      <c r="L139" s="23">
        <v>0.52239089973067687</v>
      </c>
      <c r="M139" s="23">
        <v>437.96283648245185</v>
      </c>
      <c r="N139" s="23">
        <v>997.26792366791187</v>
      </c>
      <c r="O139" s="23">
        <v>71.994082739996244</v>
      </c>
      <c r="P139" s="23">
        <v>53.391581236391033</v>
      </c>
      <c r="Q139" s="23">
        <v>4.7241370849871123</v>
      </c>
      <c r="R139" s="23">
        <v>178.85156474284312</v>
      </c>
      <c r="S139" s="23">
        <v>104.85408597501375</v>
      </c>
      <c r="T139" s="23">
        <v>36.876489142431311</v>
      </c>
      <c r="U139" s="23">
        <v>404.32840220226672</v>
      </c>
      <c r="V139" s="23">
        <v>3.005094041749667</v>
      </c>
      <c r="W139" s="23">
        <v>1.5014699262362134</v>
      </c>
      <c r="X139" s="23">
        <v>1952.6939519093544</v>
      </c>
      <c r="Y139" s="23">
        <v>40.398588610718548</v>
      </c>
      <c r="Z139" s="23">
        <v>8.1719170232095788</v>
      </c>
      <c r="AA139" s="23">
        <v>7.5396624703396664E-3</v>
      </c>
      <c r="AB139" s="23">
        <v>3.5447184556982636</v>
      </c>
      <c r="AC139" s="23">
        <v>6.0004942317517544</v>
      </c>
      <c r="AD139" s="23">
        <v>29.73104330982655</v>
      </c>
      <c r="AE139" s="23">
        <v>2635.628615580204</v>
      </c>
      <c r="AF139" s="23">
        <v>459.50082074746604</v>
      </c>
      <c r="AG139" s="23">
        <v>0.64302549925611163</v>
      </c>
      <c r="AH139" s="23">
        <v>0</v>
      </c>
      <c r="AI139" s="23">
        <v>0</v>
      </c>
      <c r="AJ139" s="23">
        <v>0.80135841113324457</v>
      </c>
      <c r="AK139" s="23">
        <v>6.4281008032838747</v>
      </c>
      <c r="AL139" s="23">
        <v>313.29451753538552</v>
      </c>
      <c r="AM139" s="23">
        <v>112.21880070248719</v>
      </c>
      <c r="AN139" s="23">
        <v>3374.5154418466877</v>
      </c>
      <c r="AO139" s="23">
        <v>1062.397682275983</v>
      </c>
      <c r="AP139" s="23">
        <v>4187.2847134070189</v>
      </c>
      <c r="AQ139" s="23">
        <v>227.23162256757536</v>
      </c>
      <c r="AR139" s="23">
        <v>0.35220994682872447</v>
      </c>
      <c r="AS139" s="23">
        <v>0.22295859019433015</v>
      </c>
      <c r="AT139" s="23">
        <v>1.4670028978003751</v>
      </c>
      <c r="AU139" s="23">
        <v>2.8726114011994128</v>
      </c>
      <c r="AV139" s="23">
        <v>0.32528258086322559</v>
      </c>
      <c r="AW139" s="23">
        <v>0</v>
      </c>
      <c r="AX139" s="23">
        <v>2710.2251017460139</v>
      </c>
      <c r="AY139" s="23">
        <v>1957.9797712020179</v>
      </c>
      <c r="AZ139" s="23">
        <v>59.64842399213434</v>
      </c>
      <c r="BA139" s="23">
        <v>0</v>
      </c>
      <c r="BB139" s="23">
        <v>3632.4278641489141</v>
      </c>
      <c r="BC139" s="23">
        <v>10.893735175002199</v>
      </c>
      <c r="BD139" s="23">
        <v>1354.0567941082202</v>
      </c>
      <c r="BE139" s="23">
        <v>15.174109268877888</v>
      </c>
      <c r="BF139" s="23">
        <v>6.7146079771567839</v>
      </c>
      <c r="BG139" s="23">
        <v>1710.6922074971217</v>
      </c>
      <c r="BH139" s="23">
        <v>269.85744494912007</v>
      </c>
      <c r="BI139" s="23">
        <v>161.40311435200167</v>
      </c>
      <c r="BJ139" s="23">
        <v>2.7709147747847269</v>
      </c>
      <c r="BK139" s="23">
        <v>0.12063459952543468</v>
      </c>
      <c r="BL139" s="23">
        <v>0.10016980139165557</v>
      </c>
      <c r="BM139" s="23">
        <v>2386.9271386341447</v>
      </c>
      <c r="BN139" s="23">
        <v>2122.1498912462339</v>
      </c>
      <c r="BO139" s="23">
        <v>563.01327793779387</v>
      </c>
      <c r="BP139" s="23">
        <v>497.82496560427836</v>
      </c>
      <c r="BQ139" s="23">
        <v>10.419813534009418</v>
      </c>
      <c r="BR139" s="23">
        <v>12.330579422921215</v>
      </c>
      <c r="BS139" s="23">
        <v>0</v>
      </c>
      <c r="BT139" s="64">
        <v>34617.425363410206</v>
      </c>
      <c r="BU139" s="23">
        <v>23991.400854878193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1.0770950846607516E-3</v>
      </c>
      <c r="CJ139" s="34">
        <f t="shared" ref="CJ139:CJ143" si="5">SUM(BT139:CI139)</f>
        <v>58608.827295383482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47.694647879042961</v>
      </c>
      <c r="D140" s="23">
        <v>17.539857106636564</v>
      </c>
      <c r="E140" s="23">
        <v>3.0603582721730329</v>
      </c>
      <c r="F140" s="23">
        <v>25.661684541030816</v>
      </c>
      <c r="G140" s="23">
        <v>534.09548277002023</v>
      </c>
      <c r="H140" s="23">
        <v>17.969188167316219</v>
      </c>
      <c r="I140" s="23">
        <v>20.186792789386015</v>
      </c>
      <c r="J140" s="23">
        <v>32.390831409969913</v>
      </c>
      <c r="K140" s="23">
        <v>118.24047577292265</v>
      </c>
      <c r="L140" s="23">
        <v>22.546906252112166</v>
      </c>
      <c r="M140" s="23">
        <v>394.0341815065579</v>
      </c>
      <c r="N140" s="23">
        <v>975.87515119669933</v>
      </c>
      <c r="O140" s="23">
        <v>98.168043046842996</v>
      </c>
      <c r="P140" s="23">
        <v>109.84999389997301</v>
      </c>
      <c r="Q140" s="23">
        <v>24.565001872565631</v>
      </c>
      <c r="R140" s="23">
        <v>200.96429008486979</v>
      </c>
      <c r="S140" s="23">
        <v>157.61937507046161</v>
      </c>
      <c r="T140" s="23">
        <v>76.280511021273128</v>
      </c>
      <c r="U140" s="23">
        <v>558.02376710551607</v>
      </c>
      <c r="V140" s="23">
        <v>14.020010944004909</v>
      </c>
      <c r="W140" s="23">
        <v>16.919657507373813</v>
      </c>
      <c r="X140" s="23">
        <v>1479.0367644080268</v>
      </c>
      <c r="Y140" s="23">
        <v>76.364822479850105</v>
      </c>
      <c r="Z140" s="23">
        <v>113.82392002883986</v>
      </c>
      <c r="AA140" s="23">
        <v>41.60855842424516</v>
      </c>
      <c r="AB140" s="23">
        <v>316.10610813098259</v>
      </c>
      <c r="AC140" s="23">
        <v>68.392247964488149</v>
      </c>
      <c r="AD140" s="23">
        <v>218.72126342569379</v>
      </c>
      <c r="AE140" s="23">
        <v>1758.0244027031283</v>
      </c>
      <c r="AF140" s="23">
        <v>1080.4623988720634</v>
      </c>
      <c r="AG140" s="23">
        <v>166.93131164861356</v>
      </c>
      <c r="AH140" s="23">
        <v>312.66183656048167</v>
      </c>
      <c r="AI140" s="23">
        <v>4.7740635663260003</v>
      </c>
      <c r="AJ140" s="23">
        <v>471.65600880865298</v>
      </c>
      <c r="AK140" s="23">
        <v>226.66013605729287</v>
      </c>
      <c r="AL140" s="23">
        <v>688.32605607671849</v>
      </c>
      <c r="AM140" s="23">
        <v>126.24712447108844</v>
      </c>
      <c r="AN140" s="23">
        <v>874.32621154474668</v>
      </c>
      <c r="AO140" s="23">
        <v>1136.0644012248674</v>
      </c>
      <c r="AP140" s="23">
        <v>1488.1459565371074</v>
      </c>
      <c r="AQ140" s="23">
        <v>685.62250166692866</v>
      </c>
      <c r="AR140" s="23">
        <v>25.389383769468441</v>
      </c>
      <c r="AS140" s="23">
        <v>84.56992242909601</v>
      </c>
      <c r="AT140" s="23">
        <v>325.54580060603013</v>
      </c>
      <c r="AU140" s="23">
        <v>95.590842843686772</v>
      </c>
      <c r="AV140" s="23">
        <v>22.750952462549247</v>
      </c>
      <c r="AW140" s="23">
        <v>6.1660022197131124</v>
      </c>
      <c r="AX140" s="23">
        <v>975.83881300485859</v>
      </c>
      <c r="AY140" s="23">
        <v>681.16984987559215</v>
      </c>
      <c r="AZ140" s="23">
        <v>405.00654243022944</v>
      </c>
      <c r="BA140" s="23">
        <v>0</v>
      </c>
      <c r="BB140" s="23">
        <v>126.95499917960072</v>
      </c>
      <c r="BC140" s="23">
        <v>417.8917301261626</v>
      </c>
      <c r="BD140" s="23">
        <v>686.59615610646892</v>
      </c>
      <c r="BE140" s="23">
        <v>365.21019383050225</v>
      </c>
      <c r="BF140" s="23">
        <v>10.313479879596764</v>
      </c>
      <c r="BG140" s="23">
        <v>653.19396912515276</v>
      </c>
      <c r="BH140" s="23">
        <v>250.31672031167903</v>
      </c>
      <c r="BI140" s="23">
        <v>7.5882691552619912</v>
      </c>
      <c r="BJ140" s="23">
        <v>0.31028408854082917</v>
      </c>
      <c r="BK140" s="23">
        <v>47.859180079941055</v>
      </c>
      <c r="BL140" s="23">
        <v>192.52292954713815</v>
      </c>
      <c r="BM140" s="23">
        <v>1.0152677897108013</v>
      </c>
      <c r="BN140" s="23">
        <v>143.93147610160128</v>
      </c>
      <c r="BO140" s="23">
        <v>105.70778994781791</v>
      </c>
      <c r="BP140" s="23">
        <v>151.2823040654651</v>
      </c>
      <c r="BQ140" s="23">
        <v>65.456217138694811</v>
      </c>
      <c r="BR140" s="23">
        <v>74.949615719947374</v>
      </c>
      <c r="BS140" s="23">
        <v>0</v>
      </c>
      <c r="BT140" s="64">
        <v>20722.790994651401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7.6050053194620919E-4</v>
      </c>
      <c r="CJ140" s="34">
        <f t="shared" si="5"/>
        <v>20722.791755151931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8851.5067647779742</v>
      </c>
      <c r="D141" s="23">
        <v>7.5024915483366383</v>
      </c>
      <c r="E141" s="23">
        <v>773.62948155524555</v>
      </c>
      <c r="F141" s="23">
        <v>2484.2730431590144</v>
      </c>
      <c r="G141" s="23">
        <v>10984.13633504847</v>
      </c>
      <c r="H141" s="23">
        <v>588.53643144537511</v>
      </c>
      <c r="I141" s="23">
        <v>1306.8100629503388</v>
      </c>
      <c r="J141" s="23">
        <v>490.50799992204094</v>
      </c>
      <c r="K141" s="23">
        <v>396.83318296279884</v>
      </c>
      <c r="L141" s="23">
        <v>1200.3643000925993</v>
      </c>
      <c r="M141" s="23">
        <v>3319.3875235999285</v>
      </c>
      <c r="N141" s="23">
        <v>6820.5377040661979</v>
      </c>
      <c r="O141" s="23">
        <v>2174.7535689649335</v>
      </c>
      <c r="P141" s="23">
        <v>3464.7195657636962</v>
      </c>
      <c r="Q141" s="23">
        <v>2255.3582861457407</v>
      </c>
      <c r="R141" s="23">
        <v>3028.7964072022937</v>
      </c>
      <c r="S141" s="23">
        <v>1380.633776979337</v>
      </c>
      <c r="T141" s="23">
        <v>1008.0248143230134</v>
      </c>
      <c r="U141" s="23">
        <v>6818.9515171865787</v>
      </c>
      <c r="V141" s="23">
        <v>348.3051316550476</v>
      </c>
      <c r="W141" s="23">
        <v>173.73376543754438</v>
      </c>
      <c r="X141" s="23">
        <v>2496.2140669312053</v>
      </c>
      <c r="Y141" s="23">
        <v>1118.9301213428619</v>
      </c>
      <c r="Z141" s="23">
        <v>2667.7131276069354</v>
      </c>
      <c r="AA141" s="23">
        <v>108.6778840759136</v>
      </c>
      <c r="AB141" s="23">
        <v>4506.1248863479741</v>
      </c>
      <c r="AC141" s="23">
        <v>3640.5432485867982</v>
      </c>
      <c r="AD141" s="23">
        <v>651.73635960528054</v>
      </c>
      <c r="AE141" s="23">
        <v>5683.5323546969221</v>
      </c>
      <c r="AF141" s="23">
        <v>3193.9311506548852</v>
      </c>
      <c r="AG141" s="23">
        <v>6292.0774500302678</v>
      </c>
      <c r="AH141" s="23">
        <v>2807.0165974389602</v>
      </c>
      <c r="AI141" s="23">
        <v>628.52917594757002</v>
      </c>
      <c r="AJ141" s="23">
        <v>1540.3361715101021</v>
      </c>
      <c r="AK141" s="23">
        <v>192.93200085198964</v>
      </c>
      <c r="AL141" s="23">
        <v>2179.246782004841</v>
      </c>
      <c r="AM141" s="23">
        <v>1453.8124967309741</v>
      </c>
      <c r="AN141" s="23">
        <v>395.26783891195794</v>
      </c>
      <c r="AO141" s="23">
        <v>2338.9518764437171</v>
      </c>
      <c r="AP141" s="23">
        <v>7064.218203597422</v>
      </c>
      <c r="AQ141" s="23">
        <v>1141.6447901048434</v>
      </c>
      <c r="AR141" s="23">
        <v>420.31688375782636</v>
      </c>
      <c r="AS141" s="23">
        <v>581.50799116287703</v>
      </c>
      <c r="AT141" s="23">
        <v>211.63365535462955</v>
      </c>
      <c r="AU141" s="23">
        <v>8.7161807048088029</v>
      </c>
      <c r="AV141" s="23">
        <v>1.3722837236504728</v>
      </c>
      <c r="AW141" s="23">
        <v>0.58021958847257116</v>
      </c>
      <c r="AX141" s="23">
        <v>1179.9270472742578</v>
      </c>
      <c r="AY141" s="23">
        <v>2021.0623995578169</v>
      </c>
      <c r="AZ141" s="23">
        <v>899.87771858002463</v>
      </c>
      <c r="BA141" s="23">
        <v>31.175450758017536</v>
      </c>
      <c r="BB141" s="23">
        <v>131.55996079626573</v>
      </c>
      <c r="BC141" s="23">
        <v>378.85599649211753</v>
      </c>
      <c r="BD141" s="23">
        <v>108.73491959297213</v>
      </c>
      <c r="BE141" s="23">
        <v>0.46784464475026882</v>
      </c>
      <c r="BF141" s="23">
        <v>557.52559683277104</v>
      </c>
      <c r="BG141" s="23">
        <v>332.06936049768916</v>
      </c>
      <c r="BH141" s="23">
        <v>633.9633968050274</v>
      </c>
      <c r="BI141" s="23">
        <v>92.707315176406055</v>
      </c>
      <c r="BJ141" s="23">
        <v>1715.0467903216058</v>
      </c>
      <c r="BK141" s="23">
        <v>159.90214718579819</v>
      </c>
      <c r="BL141" s="23">
        <v>2407.3392063726869</v>
      </c>
      <c r="BM141" s="23">
        <v>2313.4958768177407</v>
      </c>
      <c r="BN141" s="23">
        <v>1299.0707642090797</v>
      </c>
      <c r="BO141" s="23">
        <v>1133.7075659202737</v>
      </c>
      <c r="BP141" s="23">
        <v>1566.5916469908607</v>
      </c>
      <c r="BQ141" s="23">
        <v>224.63415419632074</v>
      </c>
      <c r="BR141" s="23">
        <v>518.11263507489878</v>
      </c>
      <c r="BS141" s="23">
        <v>0</v>
      </c>
      <c r="BT141" s="64">
        <v>126908.69374659756</v>
      </c>
      <c r="BU141" s="23">
        <v>4829.0187055301285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2265.3203357492102</v>
      </c>
      <c r="CE141" s="23">
        <v>0</v>
      </c>
      <c r="CF141" s="23">
        <v>0</v>
      </c>
      <c r="CG141" s="23">
        <v>0</v>
      </c>
      <c r="CH141" s="23">
        <v>0</v>
      </c>
      <c r="CI141" s="23">
        <v>3.3208747763461574E-5</v>
      </c>
      <c r="CJ141" s="34">
        <f t="shared" si="5"/>
        <v>134003.03282108565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9.6254397347009721</v>
      </c>
      <c r="D142" s="23">
        <v>0</v>
      </c>
      <c r="E142" s="23">
        <v>0</v>
      </c>
      <c r="F142" s="23">
        <v>0.20521380966577138</v>
      </c>
      <c r="G142" s="23">
        <v>95.464552195140556</v>
      </c>
      <c r="H142" s="23">
        <v>1.5523284624495239</v>
      </c>
      <c r="I142" s="23">
        <v>2.136047743276607</v>
      </c>
      <c r="J142" s="23">
        <v>10.398867781796856</v>
      </c>
      <c r="K142" s="23">
        <v>54.919319742753743</v>
      </c>
      <c r="L142" s="23">
        <v>0.22117488375088695</v>
      </c>
      <c r="M142" s="23">
        <v>185.42891826055029</v>
      </c>
      <c r="N142" s="23">
        <v>422.23288575558246</v>
      </c>
      <c r="O142" s="23">
        <v>30.481547226377394</v>
      </c>
      <c r="P142" s="23">
        <v>22.605441211405086</v>
      </c>
      <c r="Q142" s="23">
        <v>2.0001505982090522</v>
      </c>
      <c r="R142" s="23">
        <v>75.723895766669642</v>
      </c>
      <c r="S142" s="23">
        <v>44.394131460340397</v>
      </c>
      <c r="T142" s="23">
        <v>15.613122670060033</v>
      </c>
      <c r="U142" s="23">
        <v>171.1884479618102</v>
      </c>
      <c r="V142" s="23">
        <v>1.2723256199277826</v>
      </c>
      <c r="W142" s="23">
        <v>0.63570677927574515</v>
      </c>
      <c r="X142" s="23">
        <v>826.75034736875102</v>
      </c>
      <c r="Y142" s="23">
        <v>17.104343020297971</v>
      </c>
      <c r="Z142" s="23">
        <v>3.4599048309649061</v>
      </c>
      <c r="AA142" s="23">
        <v>3.1922148170231107E-3</v>
      </c>
      <c r="AB142" s="23">
        <v>1.5007969946890081</v>
      </c>
      <c r="AC142" s="23">
        <v>2.5405469636622495</v>
      </c>
      <c r="AD142" s="23">
        <v>12.587815084898418</v>
      </c>
      <c r="AE142" s="23">
        <v>460.381220911073</v>
      </c>
      <c r="AF142" s="23">
        <v>59.985364657369402</v>
      </c>
      <c r="AG142" s="23">
        <v>0.27225032082325673</v>
      </c>
      <c r="AH142" s="23">
        <v>0</v>
      </c>
      <c r="AI142" s="23">
        <v>0</v>
      </c>
      <c r="AJ142" s="23">
        <v>0.33928683198074205</v>
      </c>
      <c r="AK142" s="23">
        <v>2.7215911468562748</v>
      </c>
      <c r="AL142" s="23">
        <v>132.64564626107318</v>
      </c>
      <c r="AM142" s="23">
        <v>11.489693187842468</v>
      </c>
      <c r="AN142" s="23">
        <v>473.44969234127751</v>
      </c>
      <c r="AO142" s="23">
        <v>449.80814940640425</v>
      </c>
      <c r="AP142" s="23">
        <v>136.75813100677522</v>
      </c>
      <c r="AQ142" s="23">
        <v>55.492550317753462</v>
      </c>
      <c r="AR142" s="23">
        <v>0.14912203502379387</v>
      </c>
      <c r="AS142" s="23">
        <v>9.4398352446254843E-2</v>
      </c>
      <c r="AT142" s="23">
        <v>0.6211137972550681</v>
      </c>
      <c r="AU142" s="23">
        <v>1.216233845285805</v>
      </c>
      <c r="AV142" s="23">
        <v>0.13772126782013988</v>
      </c>
      <c r="AW142" s="23">
        <v>0</v>
      </c>
      <c r="AX142" s="23">
        <v>61.767988617332747</v>
      </c>
      <c r="AY142" s="23">
        <v>17.822135323440026</v>
      </c>
      <c r="AZ142" s="23">
        <v>25.254523478846121</v>
      </c>
      <c r="BA142" s="23">
        <v>0</v>
      </c>
      <c r="BB142" s="23">
        <v>9.3043941302460738</v>
      </c>
      <c r="BC142" s="23">
        <v>4.6122943799102485</v>
      </c>
      <c r="BD142" s="23">
        <v>175.31415759746849</v>
      </c>
      <c r="BE142" s="23">
        <v>6.4245603346030844</v>
      </c>
      <c r="BF142" s="23">
        <v>2.8428953099031533</v>
      </c>
      <c r="BG142" s="23">
        <v>99.244590569184069</v>
      </c>
      <c r="BH142" s="23">
        <v>114.25484066951488</v>
      </c>
      <c r="BI142" s="23">
        <v>0.25400909329741034</v>
      </c>
      <c r="BJ142" s="23">
        <v>0.18606052076363275</v>
      </c>
      <c r="BK142" s="23">
        <v>5.1075437072369771E-2</v>
      </c>
      <c r="BL142" s="23">
        <v>4.241085399759275E-2</v>
      </c>
      <c r="BM142" s="23">
        <v>0.60880096867512179</v>
      </c>
      <c r="BN142" s="23">
        <v>30.477898980872219</v>
      </c>
      <c r="BO142" s="23">
        <v>27.975202564326096</v>
      </c>
      <c r="BP142" s="23">
        <v>23.193264768425482</v>
      </c>
      <c r="BQ142" s="23">
        <v>4.4116408771259383</v>
      </c>
      <c r="BR142" s="23">
        <v>5.2206393178972244</v>
      </c>
      <c r="BS142" s="23">
        <v>0</v>
      </c>
      <c r="BT142" s="64">
        <v>4404.8720136217862</v>
      </c>
      <c r="BU142" s="23">
        <v>243876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4.5603087699520249E-4</v>
      </c>
      <c r="CJ142" s="34">
        <f t="shared" si="5"/>
        <v>248280.87246965268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417320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442047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859367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1386000</v>
      </c>
      <c r="CG145" s="23">
        <v>0</v>
      </c>
      <c r="CH145" s="23">
        <v>0</v>
      </c>
      <c r="CI145" s="23">
        <v>0</v>
      </c>
      <c r="CJ145" s="34">
        <f>SUM(BT145:CI145)</f>
        <v>2245367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9496</v>
      </c>
      <c r="D146" s="23">
        <v>13386</v>
      </c>
      <c r="E146" s="23">
        <v>147</v>
      </c>
      <c r="F146" s="23">
        <v>3199</v>
      </c>
      <c r="G146" s="23">
        <v>89881</v>
      </c>
      <c r="H146" s="23">
        <v>9195</v>
      </c>
      <c r="I146" s="23">
        <v>4654</v>
      </c>
      <c r="J146" s="23">
        <v>1928</v>
      </c>
      <c r="K146" s="23">
        <v>7811.9999999999982</v>
      </c>
      <c r="L146" s="23">
        <v>21394</v>
      </c>
      <c r="M146" s="23">
        <v>37439</v>
      </c>
      <c r="N146" s="23">
        <v>441428</v>
      </c>
      <c r="O146" s="23">
        <v>10354</v>
      </c>
      <c r="P146" s="23">
        <v>18288</v>
      </c>
      <c r="Q146" s="23">
        <v>304</v>
      </c>
      <c r="R146" s="23">
        <v>53449</v>
      </c>
      <c r="S146" s="23">
        <v>96909</v>
      </c>
      <c r="T146" s="23">
        <v>44449.999999999993</v>
      </c>
      <c r="U146" s="23">
        <v>413056</v>
      </c>
      <c r="V146" s="23">
        <v>7225</v>
      </c>
      <c r="W146" s="23">
        <v>8667</v>
      </c>
      <c r="X146" s="23">
        <v>115947</v>
      </c>
      <c r="Y146" s="23">
        <v>58800.000000000015</v>
      </c>
      <c r="Z146" s="23">
        <v>20422</v>
      </c>
      <c r="AA146" s="23">
        <v>12912</v>
      </c>
      <c r="AB146" s="23">
        <v>56035.999999999993</v>
      </c>
      <c r="AC146" s="23">
        <v>1834.9999999999998</v>
      </c>
      <c r="AD146" s="23">
        <v>174759</v>
      </c>
      <c r="AE146" s="23">
        <v>3925224</v>
      </c>
      <c r="AF146" s="23">
        <v>618084</v>
      </c>
      <c r="AG146" s="23">
        <v>2139551</v>
      </c>
      <c r="AH146" s="23">
        <v>20798</v>
      </c>
      <c r="AI146" s="23">
        <v>33264</v>
      </c>
      <c r="AJ146" s="23">
        <v>3003108</v>
      </c>
      <c r="AK146" s="23">
        <v>43576</v>
      </c>
      <c r="AL146" s="23">
        <v>50408</v>
      </c>
      <c r="AM146" s="23">
        <v>39740</v>
      </c>
      <c r="AN146" s="23">
        <v>88632</v>
      </c>
      <c r="AO146" s="23">
        <v>65289</v>
      </c>
      <c r="AP146" s="23">
        <v>452033</v>
      </c>
      <c r="AQ146" s="23">
        <v>244069.99999999997</v>
      </c>
      <c r="AR146" s="23">
        <v>30308.999999999996</v>
      </c>
      <c r="AS146" s="23">
        <v>9050</v>
      </c>
      <c r="AT146" s="23">
        <v>65629</v>
      </c>
      <c r="AU146" s="23">
        <v>13456</v>
      </c>
      <c r="AV146" s="23">
        <v>46.999999999999993</v>
      </c>
      <c r="AW146" s="23">
        <v>11</v>
      </c>
      <c r="AX146" s="23">
        <v>275566</v>
      </c>
      <c r="AY146" s="23">
        <v>776463</v>
      </c>
      <c r="AZ146" s="23">
        <v>18152</v>
      </c>
      <c r="BA146" s="23">
        <v>1574</v>
      </c>
      <c r="BB146" s="23">
        <v>49627</v>
      </c>
      <c r="BC146" s="23">
        <v>143350</v>
      </c>
      <c r="BD146" s="23">
        <v>319328</v>
      </c>
      <c r="BE146" s="23">
        <v>142054</v>
      </c>
      <c r="BF146" s="23">
        <v>4131880.9999999991</v>
      </c>
      <c r="BG146" s="23">
        <v>155603</v>
      </c>
      <c r="BH146" s="23">
        <v>552462</v>
      </c>
      <c r="BI146" s="23">
        <v>29000</v>
      </c>
      <c r="BJ146" s="23">
        <v>145472</v>
      </c>
      <c r="BK146" s="23">
        <v>22446</v>
      </c>
      <c r="BL146" s="23">
        <v>80523</v>
      </c>
      <c r="BM146" s="23">
        <v>171716</v>
      </c>
      <c r="BN146" s="23">
        <v>179737</v>
      </c>
      <c r="BO146" s="23">
        <v>73614</v>
      </c>
      <c r="BP146" s="23">
        <v>75236</v>
      </c>
      <c r="BQ146" s="23">
        <v>30243</v>
      </c>
      <c r="BR146" s="23">
        <v>14743</v>
      </c>
      <c r="BS146" s="23">
        <v>0</v>
      </c>
      <c r="BT146" s="69">
        <v>19964441</v>
      </c>
      <c r="BU146" s="23">
        <v>-5370236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46595599</v>
      </c>
      <c r="CJ146" s="34">
        <f>SUM(BT146:CI146)</f>
        <v>61189804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149830457</v>
      </c>
      <c r="AI147" s="23">
        <v>5308024.9999999991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155138482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155138482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1004255.5498778691</v>
      </c>
      <c r="D151" s="23">
        <v>55504.364473072601</v>
      </c>
      <c r="E151" s="23">
        <v>78343.915730819179</v>
      </c>
      <c r="F151" s="23">
        <v>57224.58472442277</v>
      </c>
      <c r="G151" s="23">
        <v>781081.99498810351</v>
      </c>
      <c r="H151" s="23">
        <v>25199.271757485676</v>
      </c>
      <c r="I151" s="23">
        <v>44370.099745742438</v>
      </c>
      <c r="J151" s="23">
        <v>36549.7418807676</v>
      </c>
      <c r="K151" s="23">
        <v>24818.48801179721</v>
      </c>
      <c r="L151" s="23">
        <v>9664.6331651545042</v>
      </c>
      <c r="M151" s="23">
        <v>235668.20258150998</v>
      </c>
      <c r="N151" s="23">
        <v>117472.27526038872</v>
      </c>
      <c r="O151" s="23">
        <v>79630.598775176681</v>
      </c>
      <c r="P151" s="23">
        <v>233903.03228865494</v>
      </c>
      <c r="Q151" s="23">
        <v>84118.670568555885</v>
      </c>
      <c r="R151" s="23">
        <v>220515.40524588802</v>
      </c>
      <c r="S151" s="23">
        <v>36461.042128049623</v>
      </c>
      <c r="T151" s="23">
        <v>34936.768658885434</v>
      </c>
      <c r="U151" s="23">
        <v>268819.05662219226</v>
      </c>
      <c r="V151" s="23">
        <v>26531.584982974502</v>
      </c>
      <c r="W151" s="23">
        <v>7775.1589668773431</v>
      </c>
      <c r="X151" s="23">
        <v>65122.949089037837</v>
      </c>
      <c r="Y151" s="23">
        <v>72680.741492453148</v>
      </c>
      <c r="Z151" s="23">
        <v>94630.425784447099</v>
      </c>
      <c r="AA151" s="23">
        <v>27136.402433390915</v>
      </c>
      <c r="AB151" s="23">
        <v>427906.37400878646</v>
      </c>
      <c r="AC151" s="23">
        <v>1582709.4820501904</v>
      </c>
      <c r="AD151" s="23">
        <v>485410.92574259988</v>
      </c>
      <c r="AE151" s="23">
        <v>1175410.8408660414</v>
      </c>
      <c r="AF151" s="23">
        <v>619353.43290301762</v>
      </c>
      <c r="AG151" s="23">
        <v>1370966.0634208859</v>
      </c>
      <c r="AH151" s="23">
        <v>39660.713508608358</v>
      </c>
      <c r="AI151" s="23">
        <v>-17618.35357128863</v>
      </c>
      <c r="AJ151" s="23">
        <v>573401.65533502109</v>
      </c>
      <c r="AK151" s="23">
        <v>71353.887514753369</v>
      </c>
      <c r="AL151" s="23">
        <v>1647283.6190122992</v>
      </c>
      <c r="AM151" s="23">
        <v>-133047.6743868537</v>
      </c>
      <c r="AN151" s="23">
        <v>35455.658485158783</v>
      </c>
      <c r="AO151" s="23">
        <v>-82616.778270423922</v>
      </c>
      <c r="AP151" s="23">
        <v>159443.3010925462</v>
      </c>
      <c r="AQ151" s="23">
        <v>176746.67427400494</v>
      </c>
      <c r="AR151" s="23">
        <v>38604.379245715332</v>
      </c>
      <c r="AS151" s="23">
        <v>22689.890357838176</v>
      </c>
      <c r="AT151" s="23">
        <v>64435.131252653911</v>
      </c>
      <c r="AU151" s="23">
        <v>410748.90494983393</v>
      </c>
      <c r="AV151" s="23">
        <v>495973.12930061552</v>
      </c>
      <c r="AW151" s="23">
        <v>1862189.1898351519</v>
      </c>
      <c r="AX151" s="23">
        <v>277013.08443978493</v>
      </c>
      <c r="AY151" s="23">
        <v>266092.08922849281</v>
      </c>
      <c r="AZ151" s="23">
        <v>14794.721041032233</v>
      </c>
      <c r="BA151" s="23">
        <v>25799.551857416438</v>
      </c>
      <c r="BB151" s="23">
        <v>39726.39095499301</v>
      </c>
      <c r="BC151" s="23">
        <v>120796.82474742302</v>
      </c>
      <c r="BD151" s="23">
        <v>141515.62389745555</v>
      </c>
      <c r="BE151" s="23">
        <v>108686.87727386353</v>
      </c>
      <c r="BF151" s="23">
        <v>-10094.523732983151</v>
      </c>
      <c r="BG151" s="23">
        <v>451284.27367342269</v>
      </c>
      <c r="BH151" s="23">
        <v>661759.68857875396</v>
      </c>
      <c r="BI151" s="23">
        <v>17388.182173934536</v>
      </c>
      <c r="BJ151" s="23">
        <v>662291.87926655915</v>
      </c>
      <c r="BK151" s="23">
        <v>11458.736438930304</v>
      </c>
      <c r="BL151" s="23">
        <v>457720.23504691198</v>
      </c>
      <c r="BM151" s="23">
        <v>321464.78352908546</v>
      </c>
      <c r="BN151" s="23">
        <v>147580.94091198838</v>
      </c>
      <c r="BO151" s="23">
        <v>125273.37599013151</v>
      </c>
      <c r="BP151" s="23">
        <v>23086.376014249763</v>
      </c>
      <c r="BQ151" s="23">
        <v>31941.267448977436</v>
      </c>
      <c r="BR151" s="23">
        <v>47988.215058702859</v>
      </c>
      <c r="BS151" s="23">
        <v>0</v>
      </c>
      <c r="BT151" s="69">
        <v>18692444</v>
      </c>
      <c r="BU151" s="23">
        <v>47222644</v>
      </c>
      <c r="BV151" s="23">
        <v>0</v>
      </c>
      <c r="BW151" s="23">
        <v>68287</v>
      </c>
      <c r="BX151" s="23">
        <v>0</v>
      </c>
      <c r="BY151" s="23">
        <v>0</v>
      </c>
      <c r="BZ151" s="23">
        <v>859417.99999999988</v>
      </c>
      <c r="CA151" s="23">
        <v>383118</v>
      </c>
      <c r="CB151" s="23">
        <v>0</v>
      </c>
      <c r="CC151" s="23">
        <v>9369681</v>
      </c>
      <c r="CD151" s="23">
        <v>43021</v>
      </c>
      <c r="CE151" s="23">
        <v>0</v>
      </c>
      <c r="CF151" s="23">
        <v>-252371</v>
      </c>
      <c r="CG151" s="23">
        <v>0</v>
      </c>
      <c r="CH151" s="23">
        <v>56529</v>
      </c>
      <c r="CI151" s="23">
        <v>-1977427</v>
      </c>
      <c r="CJ151" s="34">
        <f>SUM(BT151:CI151)</f>
        <v>74465344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13501</v>
      </c>
      <c r="D152" s="23">
        <v>2468</v>
      </c>
      <c r="E152" s="23">
        <v>2076</v>
      </c>
      <c r="F152" s="23">
        <v>2356</v>
      </c>
      <c r="G152" s="23">
        <v>32340</v>
      </c>
      <c r="H152" s="23">
        <v>2460</v>
      </c>
      <c r="I152" s="23">
        <v>2770</v>
      </c>
      <c r="J152" s="23">
        <v>2576</v>
      </c>
      <c r="K152" s="23">
        <v>2295</v>
      </c>
      <c r="L152" s="23">
        <v>1431</v>
      </c>
      <c r="M152" s="23">
        <v>16835</v>
      </c>
      <c r="N152" s="23">
        <v>117275.99999999999</v>
      </c>
      <c r="O152" s="23">
        <v>5877</v>
      </c>
      <c r="P152" s="23">
        <v>6739.0000000000009</v>
      </c>
      <c r="Q152" s="23">
        <v>1379.9999999999998</v>
      </c>
      <c r="R152" s="23">
        <v>16665</v>
      </c>
      <c r="S152" s="23">
        <v>15945.000000000002</v>
      </c>
      <c r="T152" s="23">
        <v>6667</v>
      </c>
      <c r="U152" s="23">
        <v>37420</v>
      </c>
      <c r="V152" s="23">
        <v>11366</v>
      </c>
      <c r="W152" s="23">
        <v>1916</v>
      </c>
      <c r="X152" s="23">
        <v>13991</v>
      </c>
      <c r="Y152" s="23">
        <v>6756</v>
      </c>
      <c r="Z152" s="23">
        <v>8270</v>
      </c>
      <c r="AA152" s="23">
        <v>3307</v>
      </c>
      <c r="AB152" s="23">
        <v>309498</v>
      </c>
      <c r="AC152" s="23">
        <v>33234</v>
      </c>
      <c r="AD152" s="23">
        <v>210162</v>
      </c>
      <c r="AE152" s="23">
        <v>450665</v>
      </c>
      <c r="AF152" s="23">
        <v>128647</v>
      </c>
      <c r="AG152" s="23">
        <v>1838194</v>
      </c>
      <c r="AH152" s="23">
        <v>412102</v>
      </c>
      <c r="AI152" s="23">
        <v>157154</v>
      </c>
      <c r="AJ152" s="23">
        <v>1023132.9999999999</v>
      </c>
      <c r="AK152" s="23">
        <v>706477</v>
      </c>
      <c r="AL152" s="23">
        <v>87587</v>
      </c>
      <c r="AM152" s="23">
        <v>11898</v>
      </c>
      <c r="AN152" s="23">
        <v>37285</v>
      </c>
      <c r="AO152" s="23">
        <v>24366</v>
      </c>
      <c r="AP152" s="23">
        <v>104174</v>
      </c>
      <c r="AQ152" s="23">
        <v>3531154</v>
      </c>
      <c r="AR152" s="23">
        <v>382905</v>
      </c>
      <c r="AS152" s="23">
        <v>467437</v>
      </c>
      <c r="AT152" s="23">
        <v>64507</v>
      </c>
      <c r="AU152" s="23">
        <v>2147966</v>
      </c>
      <c r="AV152" s="23">
        <v>2937110.0000000005</v>
      </c>
      <c r="AW152" s="23">
        <v>2207796</v>
      </c>
      <c r="AX152" s="23">
        <v>126904</v>
      </c>
      <c r="AY152" s="23">
        <v>164060</v>
      </c>
      <c r="AZ152" s="23">
        <v>331191</v>
      </c>
      <c r="BA152" s="23">
        <v>91229</v>
      </c>
      <c r="BB152" s="23">
        <v>14220</v>
      </c>
      <c r="BC152" s="23">
        <v>294621</v>
      </c>
      <c r="BD152" s="23">
        <v>88744</v>
      </c>
      <c r="BE152" s="23">
        <v>167846</v>
      </c>
      <c r="BF152" s="23">
        <v>82490</v>
      </c>
      <c r="BG152" s="23">
        <v>132639</v>
      </c>
      <c r="BH152" s="23">
        <v>6797349</v>
      </c>
      <c r="BI152" s="23">
        <v>158759</v>
      </c>
      <c r="BJ152" s="23">
        <v>5276209</v>
      </c>
      <c r="BK152" s="23">
        <v>142492</v>
      </c>
      <c r="BL152" s="23">
        <v>7537162</v>
      </c>
      <c r="BM152" s="23">
        <v>5340192</v>
      </c>
      <c r="BN152" s="23">
        <v>1388029</v>
      </c>
      <c r="BO152" s="23">
        <v>782756</v>
      </c>
      <c r="BP152" s="23">
        <v>1051959</v>
      </c>
      <c r="BQ152" s="23">
        <v>8326</v>
      </c>
      <c r="BR152" s="23">
        <v>10172</v>
      </c>
      <c r="BS152" s="23">
        <v>0</v>
      </c>
      <c r="BT152" s="69">
        <v>47595483</v>
      </c>
      <c r="BU152" s="23">
        <v>109796151</v>
      </c>
      <c r="BV152" s="23">
        <v>0</v>
      </c>
      <c r="BW152" s="23">
        <v>2062346</v>
      </c>
      <c r="BX152" s="23">
        <v>0</v>
      </c>
      <c r="BY152" s="23">
        <v>0</v>
      </c>
      <c r="BZ152" s="23">
        <v>15164942</v>
      </c>
      <c r="CA152" s="23">
        <v>5016139</v>
      </c>
      <c r="CB152" s="23">
        <v>2760510</v>
      </c>
      <c r="CC152" s="23">
        <v>3796434</v>
      </c>
      <c r="CD152" s="23">
        <v>3928288</v>
      </c>
      <c r="CE152" s="23">
        <v>0</v>
      </c>
      <c r="CF152" s="23">
        <v>1134978</v>
      </c>
      <c r="CG152" s="23">
        <v>223698.00000000003</v>
      </c>
      <c r="CH152" s="23">
        <v>0</v>
      </c>
      <c r="CI152" s="23">
        <v>0</v>
      </c>
      <c r="CJ152" s="34">
        <f>SUM(BT152:CI152)</f>
        <v>191478969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53701358.707416333</v>
      </c>
      <c r="D153" s="71">
        <f t="shared" si="6"/>
        <v>2961387.0025726729</v>
      </c>
      <c r="E153" s="71">
        <f t="shared" si="6"/>
        <v>2396077.9745459277</v>
      </c>
      <c r="F153" s="71">
        <f t="shared" si="6"/>
        <v>6893409.9123356724</v>
      </c>
      <c r="G153" s="71">
        <f t="shared" si="6"/>
        <v>111909595.51532985</v>
      </c>
      <c r="H153" s="71">
        <f t="shared" si="6"/>
        <v>6181189.977717448</v>
      </c>
      <c r="I153" s="71">
        <f t="shared" si="6"/>
        <v>7045701.9530808311</v>
      </c>
      <c r="J153" s="71">
        <f t="shared" si="6"/>
        <v>6565259.9805018837</v>
      </c>
      <c r="K153" s="71">
        <f t="shared" si="6"/>
        <v>4769968.9860689007</v>
      </c>
      <c r="L153" s="71">
        <f t="shared" si="6"/>
        <v>24098080.960011192</v>
      </c>
      <c r="M153" s="71">
        <f t="shared" si="6"/>
        <v>23337461.827176236</v>
      </c>
      <c r="N153" s="71">
        <f t="shared" si="6"/>
        <v>31880557.629291352</v>
      </c>
      <c r="O153" s="71">
        <f t="shared" si="6"/>
        <v>12056980.925467253</v>
      </c>
      <c r="P153" s="71">
        <f t="shared" si="6"/>
        <v>12099685.868519202</v>
      </c>
      <c r="Q153" s="71">
        <f t="shared" si="6"/>
        <v>6852258.9285960412</v>
      </c>
      <c r="R153" s="71">
        <f t="shared" si="6"/>
        <v>26694960.883371893</v>
      </c>
      <c r="S153" s="71">
        <f t="shared" si="6"/>
        <v>16674801.937705893</v>
      </c>
      <c r="T153" s="71">
        <f t="shared" si="6"/>
        <v>11043323.959396631</v>
      </c>
      <c r="U153" s="71">
        <f t="shared" si="6"/>
        <v>99292807.702074617</v>
      </c>
      <c r="V153" s="71">
        <f t="shared" si="6"/>
        <v>3949600.9838829287</v>
      </c>
      <c r="W153" s="71">
        <f t="shared" si="6"/>
        <v>3169698.9930422036</v>
      </c>
      <c r="X153" s="71">
        <f t="shared" si="6"/>
        <v>24501610.89544322</v>
      </c>
      <c r="Y153" s="71">
        <f t="shared" si="6"/>
        <v>7868987.9500385867</v>
      </c>
      <c r="Z153" s="71">
        <f t="shared" si="6"/>
        <v>22386147.862569187</v>
      </c>
      <c r="AA153" s="71">
        <f t="shared" si="6"/>
        <v>2226722.9918043874</v>
      </c>
      <c r="AB153" s="71">
        <f t="shared" si="6"/>
        <v>19885780.77864676</v>
      </c>
      <c r="AC153" s="71">
        <f t="shared" si="6"/>
        <v>151758721.85601068</v>
      </c>
      <c r="AD153" s="71">
        <f t="shared" si="6"/>
        <v>21290222.936968237</v>
      </c>
      <c r="AE153" s="71">
        <f t="shared" si="6"/>
        <v>128382211.58482057</v>
      </c>
      <c r="AF153" s="71">
        <f t="shared" si="6"/>
        <v>40793856.634740405</v>
      </c>
      <c r="AG153" s="71">
        <f t="shared" si="6"/>
        <v>47309493.792132929</v>
      </c>
      <c r="AH153" s="71">
        <f t="shared" si="6"/>
        <v>167858182.94924858</v>
      </c>
      <c r="AI153" s="71">
        <f t="shared" ref="AI153:BN153" si="7">SUM(AI5:AI152)</f>
        <v>15905021.981943924</v>
      </c>
      <c r="AJ153" s="71">
        <f t="shared" si="7"/>
        <v>27204146.891192894</v>
      </c>
      <c r="AK153" s="71">
        <f t="shared" si="7"/>
        <v>8649417.9882822558</v>
      </c>
      <c r="AL153" s="71">
        <f t="shared" si="7"/>
        <v>36253041.766059667</v>
      </c>
      <c r="AM153" s="71">
        <f t="shared" si="7"/>
        <v>10609685.94260622</v>
      </c>
      <c r="AN153" s="71">
        <f t="shared" si="7"/>
        <v>14014219.018017503</v>
      </c>
      <c r="AO153" s="71">
        <f t="shared" si="7"/>
        <v>23677191.898453861</v>
      </c>
      <c r="AP153" s="71">
        <f t="shared" si="7"/>
        <v>38948209.60693378</v>
      </c>
      <c r="AQ153" s="71">
        <f t="shared" si="7"/>
        <v>43636703.938802548</v>
      </c>
      <c r="AR153" s="71">
        <f t="shared" si="7"/>
        <v>13820382.984858898</v>
      </c>
      <c r="AS153" s="71">
        <f t="shared" si="7"/>
        <v>7776943.9722791435</v>
      </c>
      <c r="AT153" s="71">
        <f t="shared" si="7"/>
        <v>6626435.0301119592</v>
      </c>
      <c r="AU153" s="71">
        <f t="shared" si="7"/>
        <v>23814140.987964895</v>
      </c>
      <c r="AV153" s="71">
        <f t="shared" si="7"/>
        <v>21551056.999800261</v>
      </c>
      <c r="AW153" s="71">
        <f t="shared" si="7"/>
        <v>30838151.999810327</v>
      </c>
      <c r="AX153" s="71">
        <f t="shared" si="7"/>
        <v>19524544.94621757</v>
      </c>
      <c r="AY153" s="71">
        <f t="shared" si="7"/>
        <v>32291357.744849015</v>
      </c>
      <c r="AZ153" s="71">
        <f t="shared" si="7"/>
        <v>9599952.7981682327</v>
      </c>
      <c r="BA153" s="71">
        <f t="shared" si="7"/>
        <v>832614.0015749177</v>
      </c>
      <c r="BB153" s="71">
        <f t="shared" si="7"/>
        <v>12667340.975641033</v>
      </c>
      <c r="BC153" s="71">
        <f t="shared" si="7"/>
        <v>10745073.004920023</v>
      </c>
      <c r="BD153" s="71">
        <f t="shared" si="7"/>
        <v>15143170.875538811</v>
      </c>
      <c r="BE153" s="71">
        <f t="shared" si="7"/>
        <v>7465124.0070388187</v>
      </c>
      <c r="BF153" s="71">
        <f t="shared" si="7"/>
        <v>13137285.982060734</v>
      </c>
      <c r="BG153" s="71">
        <f t="shared" si="7"/>
        <v>20867655.984812934</v>
      </c>
      <c r="BH153" s="71">
        <f t="shared" si="7"/>
        <v>50604543.714429066</v>
      </c>
      <c r="BI153" s="71">
        <f t="shared" si="7"/>
        <v>1301849.9958710417</v>
      </c>
      <c r="BJ153" s="71">
        <f t="shared" si="7"/>
        <v>38278512.481200337</v>
      </c>
      <c r="BK153" s="71">
        <f t="shared" si="7"/>
        <v>1837311.9975653458</v>
      </c>
      <c r="BL153" s="71">
        <f t="shared" si="7"/>
        <v>46264775.739277259</v>
      </c>
      <c r="BM153" s="71">
        <f t="shared" si="7"/>
        <v>35851743.9125036</v>
      </c>
      <c r="BN153" s="71">
        <f t="shared" si="7"/>
        <v>11734896.989228679</v>
      </c>
      <c r="BO153" s="71">
        <f t="shared" ref="BO153:BS153" si="8">SUM(BO5:BO152)</f>
        <v>7557040.9761096016</v>
      </c>
      <c r="BP153" s="71">
        <f t="shared" si="8"/>
        <v>9509331.0789378304</v>
      </c>
      <c r="BQ153" s="71">
        <f t="shared" si="8"/>
        <v>2712016.9871168919</v>
      </c>
      <c r="BR153" s="71">
        <f t="shared" si="8"/>
        <v>3708731.9592916323</v>
      </c>
      <c r="BS153" s="71">
        <f t="shared" si="8"/>
        <v>0</v>
      </c>
      <c r="BT153" s="72">
        <f t="shared" ref="BT153:BT157" si="9">SUM(C153:BS153)</f>
        <v>1782795738</v>
      </c>
      <c r="BU153" s="71">
        <f t="shared" ref="BU153:BY153" si="10">SUM(BU5:BU152)</f>
        <v>929299762.00000024</v>
      </c>
      <c r="BV153" s="71">
        <f t="shared" si="10"/>
        <v>30057500</v>
      </c>
      <c r="BW153" s="71">
        <f t="shared" si="10"/>
        <v>30279209</v>
      </c>
      <c r="BX153" s="71">
        <f t="shared" si="10"/>
        <v>339238551</v>
      </c>
      <c r="BY153" s="71">
        <f t="shared" si="10"/>
        <v>149125867</v>
      </c>
      <c r="BZ153" s="71">
        <f t="shared" ref="BZ153:CJ153" si="11">SUM(BZ5:BZ152)</f>
        <v>81792857</v>
      </c>
      <c r="CA153" s="71">
        <f t="shared" si="11"/>
        <v>55445605</v>
      </c>
      <c r="CB153" s="71">
        <f t="shared" si="11"/>
        <v>46525949</v>
      </c>
      <c r="CC153" s="71">
        <f t="shared" si="11"/>
        <v>48073740</v>
      </c>
      <c r="CD153" s="71">
        <f t="shared" si="11"/>
        <v>71121770</v>
      </c>
      <c r="CE153" s="71">
        <f t="shared" si="11"/>
        <v>34082</v>
      </c>
      <c r="CF153" s="71">
        <f t="shared" si="11"/>
        <v>101235523</v>
      </c>
      <c r="CG153" s="71">
        <f t="shared" si="11"/>
        <v>3067857.0000000005</v>
      </c>
      <c r="CH153" s="71">
        <f t="shared" si="11"/>
        <v>12827462.999999996</v>
      </c>
      <c r="CI153" s="71">
        <f t="shared" si="11"/>
        <v>1128511447</v>
      </c>
      <c r="CJ153" s="71">
        <f t="shared" si="11"/>
        <v>4809432919.9999971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-6647010.4219182599</v>
      </c>
      <c r="D154" s="23">
        <v>54256.671586918397</v>
      </c>
      <c r="E154" s="23">
        <v>-44541.349723145868</v>
      </c>
      <c r="F154" s="23">
        <v>-6905.3573052052925</v>
      </c>
      <c r="G154" s="23">
        <v>424514.84700962878</v>
      </c>
      <c r="H154" s="23">
        <v>30594.984364346914</v>
      </c>
      <c r="I154" s="23">
        <v>27756.783394447859</v>
      </c>
      <c r="J154" s="23">
        <v>30079.658847851646</v>
      </c>
      <c r="K154" s="23">
        <v>13045.781414477169</v>
      </c>
      <c r="L154" s="23">
        <v>22508.176780266389</v>
      </c>
      <c r="M154" s="23">
        <v>84892.328479557225</v>
      </c>
      <c r="N154" s="23">
        <v>98174.597889478435</v>
      </c>
      <c r="O154" s="23">
        <v>30514.086736694961</v>
      </c>
      <c r="P154" s="23">
        <v>43106.008547445243</v>
      </c>
      <c r="Q154" s="23">
        <v>12814.911825154362</v>
      </c>
      <c r="R154" s="23">
        <v>43538.451741202472</v>
      </c>
      <c r="S154" s="23">
        <v>6179.677044610391</v>
      </c>
      <c r="T154" s="23">
        <v>686.76979259821837</v>
      </c>
      <c r="U154" s="23">
        <v>58415.736498176091</v>
      </c>
      <c r="V154" s="23">
        <v>8117.0423512993875</v>
      </c>
      <c r="W154" s="23">
        <v>7727.5302942633789</v>
      </c>
      <c r="X154" s="23">
        <v>25829.654918110835</v>
      </c>
      <c r="Y154" s="23">
        <v>33049.947143453894</v>
      </c>
      <c r="Z154" s="23">
        <v>-196162.08579070854</v>
      </c>
      <c r="AA154" s="23">
        <v>23624.020831922418</v>
      </c>
      <c r="AB154" s="23">
        <v>232582.82802491973</v>
      </c>
      <c r="AC154" s="23">
        <v>505304.12692489801</v>
      </c>
      <c r="AD154" s="23">
        <v>172105.8931105861</v>
      </c>
      <c r="AE154" s="23">
        <v>138059.11689899908</v>
      </c>
      <c r="AF154" s="23">
        <v>-300500.42634602264</v>
      </c>
      <c r="AG154" s="23">
        <v>-909332.47255093197</v>
      </c>
      <c r="AH154" s="23">
        <v>-99097.713376384258</v>
      </c>
      <c r="AI154" s="23">
        <v>7908.2624123530768</v>
      </c>
      <c r="AJ154" s="23">
        <v>285732.26210191182</v>
      </c>
      <c r="AK154" s="23">
        <v>221189.41127842091</v>
      </c>
      <c r="AL154" s="23">
        <v>-250823.67951214832</v>
      </c>
      <c r="AM154" s="23">
        <v>1519.0595435708713</v>
      </c>
      <c r="AN154" s="23">
        <v>-20660.325938233545</v>
      </c>
      <c r="AO154" s="23">
        <v>38382.258590650003</v>
      </c>
      <c r="AP154" s="23">
        <v>-52187.495000042603</v>
      </c>
      <c r="AQ154" s="23">
        <v>6048884.9563264605</v>
      </c>
      <c r="AR154" s="23">
        <v>1358807.1763959783</v>
      </c>
      <c r="AS154" s="23">
        <v>648089.14921886206</v>
      </c>
      <c r="AT154" s="23">
        <v>221520.6610249368</v>
      </c>
      <c r="AU154" s="23">
        <v>1482318.1135430599</v>
      </c>
      <c r="AV154" s="23">
        <v>2124309.8000056688</v>
      </c>
      <c r="AW154" s="23">
        <v>12723066.024399081</v>
      </c>
      <c r="AX154" s="23">
        <v>-5357.7592676197091</v>
      </c>
      <c r="AY154" s="23">
        <v>-29811.143172007025</v>
      </c>
      <c r="AZ154" s="23">
        <v>-338250.45341977995</v>
      </c>
      <c r="BA154" s="23">
        <v>28041.491000000002</v>
      </c>
      <c r="BB154" s="23">
        <v>-12400.25165499829</v>
      </c>
      <c r="BC154" s="23">
        <v>-9230.3413589604133</v>
      </c>
      <c r="BD154" s="23">
        <v>305541.09878869879</v>
      </c>
      <c r="BE154" s="23">
        <v>-163378.1291880107</v>
      </c>
      <c r="BF154" s="23">
        <v>-9519.1207090636999</v>
      </c>
      <c r="BG154" s="23">
        <v>74924.412566146319</v>
      </c>
      <c r="BH154" s="23">
        <v>106514.755</v>
      </c>
      <c r="BI154" s="23">
        <v>-15569.383332914764</v>
      </c>
      <c r="BJ154" s="23">
        <v>-358281.90936449688</v>
      </c>
      <c r="BK154" s="23">
        <v>16379.992296549502</v>
      </c>
      <c r="BL154" s="23">
        <v>861570.75472107017</v>
      </c>
      <c r="BM154" s="23">
        <v>-1620428.5553767371</v>
      </c>
      <c r="BN154" s="23">
        <v>-478705.30675191135</v>
      </c>
      <c r="BO154" s="23">
        <v>-262833.46410090581</v>
      </c>
      <c r="BP154" s="23">
        <v>667019.92799823009</v>
      </c>
      <c r="BQ154" s="23">
        <v>7912.5808951210602</v>
      </c>
      <c r="BR154" s="23">
        <v>-10542.710605320979</v>
      </c>
      <c r="BS154" s="23">
        <v>0</v>
      </c>
      <c r="BT154" s="70">
        <v>17515581.924794268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8852241.3420000058</v>
      </c>
      <c r="D155" s="23">
        <v>1138584.4044547833</v>
      </c>
      <c r="E155" s="23">
        <v>733126.90859884513</v>
      </c>
      <c r="F155" s="23">
        <v>3541962.5425635548</v>
      </c>
      <c r="G155" s="23">
        <v>18795385.269501355</v>
      </c>
      <c r="H155" s="23">
        <v>1815079.5290577877</v>
      </c>
      <c r="I155" s="23">
        <v>2922290.9647810464</v>
      </c>
      <c r="J155" s="23">
        <v>2075372.4935168994</v>
      </c>
      <c r="K155" s="23">
        <v>2629182.3441086989</v>
      </c>
      <c r="L155" s="23">
        <v>491380.8056771651</v>
      </c>
      <c r="M155" s="23">
        <v>6417392.4122600351</v>
      </c>
      <c r="N155" s="23">
        <v>16428769.354680732</v>
      </c>
      <c r="O155" s="23">
        <v>5399946.5048316801</v>
      </c>
      <c r="P155" s="23">
        <v>5488632.6668140804</v>
      </c>
      <c r="Q155" s="23">
        <v>1999661.6160052619</v>
      </c>
      <c r="R155" s="23">
        <v>13918924.781836029</v>
      </c>
      <c r="S155" s="23">
        <v>7728473.9044855712</v>
      </c>
      <c r="T155" s="23">
        <v>4590837.6245389711</v>
      </c>
      <c r="U155" s="23">
        <v>26208688.888033114</v>
      </c>
      <c r="V155" s="23">
        <v>1560784.9023902467</v>
      </c>
      <c r="W155" s="23">
        <v>1066749.8667465064</v>
      </c>
      <c r="X155" s="23">
        <v>7547501.1778984582</v>
      </c>
      <c r="Y155" s="23">
        <v>4682077.9587279409</v>
      </c>
      <c r="Z155" s="23">
        <v>5696491.0000000056</v>
      </c>
      <c r="AA155" s="23">
        <v>310772.99999999994</v>
      </c>
      <c r="AB155" s="23">
        <v>4418613.5534832217</v>
      </c>
      <c r="AC155" s="23">
        <v>61566481.368180059</v>
      </c>
      <c r="AD155" s="23">
        <v>16228396.15477686</v>
      </c>
      <c r="AE155" s="23">
        <v>85108330.852082253</v>
      </c>
      <c r="AF155" s="23">
        <v>45970443.89638675</v>
      </c>
      <c r="AG155" s="23">
        <v>22249369.74482039</v>
      </c>
      <c r="AH155" s="23">
        <v>10055107.270594466</v>
      </c>
      <c r="AI155" s="23">
        <v>3418803.9999999949</v>
      </c>
      <c r="AJ155" s="23">
        <v>13202415.090060823</v>
      </c>
      <c r="AK155" s="23">
        <v>6522767.2140297256</v>
      </c>
      <c r="AL155" s="23">
        <v>20144914.966711737</v>
      </c>
      <c r="AM155" s="23">
        <v>8977005.0755772665</v>
      </c>
      <c r="AN155" s="23">
        <v>5401651.4817277212</v>
      </c>
      <c r="AO155" s="23">
        <v>7367192.0761798266</v>
      </c>
      <c r="AP155" s="23">
        <v>27205271.0998361</v>
      </c>
      <c r="AQ155" s="23">
        <v>31985584.707763448</v>
      </c>
      <c r="AR155" s="23">
        <v>13715243.499479089</v>
      </c>
      <c r="AS155" s="23">
        <v>6331362.8671501009</v>
      </c>
      <c r="AT155" s="23">
        <v>5301007.2939116405</v>
      </c>
      <c r="AU155" s="23">
        <v>2694816.9594305512</v>
      </c>
      <c r="AV155" s="23">
        <v>6227164.1287941141</v>
      </c>
      <c r="AW155" s="23">
        <v>0</v>
      </c>
      <c r="AX155" s="23">
        <v>28243346.334076609</v>
      </c>
      <c r="AY155" s="23">
        <v>23744436.037973765</v>
      </c>
      <c r="AZ155" s="23">
        <v>7971684.3153032092</v>
      </c>
      <c r="BA155" s="23">
        <v>831427.10200000007</v>
      </c>
      <c r="BB155" s="23">
        <v>4426005.1582495384</v>
      </c>
      <c r="BC155" s="23">
        <v>5972183.9458791949</v>
      </c>
      <c r="BD155" s="23">
        <v>3078688.7198429634</v>
      </c>
      <c r="BE155" s="23">
        <v>16181546.019281829</v>
      </c>
      <c r="BF155" s="23">
        <v>2182972.9935998269</v>
      </c>
      <c r="BG155" s="23">
        <v>21258190.433408502</v>
      </c>
      <c r="BH155" s="23">
        <v>66914846.506000072</v>
      </c>
      <c r="BI155" s="23">
        <v>3687157.5674120397</v>
      </c>
      <c r="BJ155" s="23">
        <v>93958193.476000056</v>
      </c>
      <c r="BK155" s="23">
        <v>1706786.2881583138</v>
      </c>
      <c r="BL155" s="23">
        <v>78451103.053283632</v>
      </c>
      <c r="BM155" s="23">
        <v>95416957.245999932</v>
      </c>
      <c r="BN155" s="23">
        <v>8372376.6761885332</v>
      </c>
      <c r="BO155" s="23">
        <v>6768680.2906393427</v>
      </c>
      <c r="BP155" s="23">
        <v>14094540.056232926</v>
      </c>
      <c r="BQ155" s="23">
        <v>1317675.3454776458</v>
      </c>
      <c r="BR155" s="23">
        <v>3380474.4769598218</v>
      </c>
      <c r="BS155" s="23">
        <v>4969934.9999999925</v>
      </c>
      <c r="BT155" s="70">
        <v>1049061462.6064527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12852002.372501897</v>
      </c>
      <c r="D156" s="23">
        <v>744027.92138562677</v>
      </c>
      <c r="E156" s="23">
        <v>1817055.4665783739</v>
      </c>
      <c r="F156" s="23">
        <v>19888537.177657649</v>
      </c>
      <c r="G156" s="23">
        <v>10848698.324542835</v>
      </c>
      <c r="H156" s="23">
        <v>1134279.4696227659</v>
      </c>
      <c r="I156" s="23">
        <v>1368989.4034249019</v>
      </c>
      <c r="J156" s="23">
        <v>949359.8558690222</v>
      </c>
      <c r="K156" s="23">
        <v>346236.47764439974</v>
      </c>
      <c r="L156" s="23">
        <v>3020130.4805420465</v>
      </c>
      <c r="M156" s="23">
        <v>11520152.218698293</v>
      </c>
      <c r="N156" s="23">
        <v>43706550.393576421</v>
      </c>
      <c r="O156" s="23">
        <v>3905109.8720667465</v>
      </c>
      <c r="P156" s="23">
        <v>2599712.8679994</v>
      </c>
      <c r="Q156" s="23">
        <v>996316.61828643735</v>
      </c>
      <c r="R156" s="23">
        <v>3734352.1529855281</v>
      </c>
      <c r="S156" s="23">
        <v>8114325.1370691098</v>
      </c>
      <c r="T156" s="23">
        <v>3003070.2660765983</v>
      </c>
      <c r="U156" s="23">
        <v>10468941.328895343</v>
      </c>
      <c r="V156" s="23">
        <v>1037308.0713851838</v>
      </c>
      <c r="W156" s="23">
        <v>404635.34114734107</v>
      </c>
      <c r="X156" s="23">
        <v>10983570.130070627</v>
      </c>
      <c r="Y156" s="23">
        <v>1667901.1504561761</v>
      </c>
      <c r="Z156" s="23">
        <v>22728887.142031778</v>
      </c>
      <c r="AA156" s="23">
        <v>2769493.98736369</v>
      </c>
      <c r="AB156" s="23">
        <v>7390366.0085432157</v>
      </c>
      <c r="AC156" s="23">
        <v>25567402.633615412</v>
      </c>
      <c r="AD156" s="23">
        <v>5218950.038819897</v>
      </c>
      <c r="AE156" s="23">
        <v>68745053.282289028</v>
      </c>
      <c r="AF156" s="23">
        <v>10810405.895218767</v>
      </c>
      <c r="AG156" s="23">
        <v>11077123.264500901</v>
      </c>
      <c r="AH156" s="23">
        <v>25761977.493533336</v>
      </c>
      <c r="AI156" s="23">
        <v>1093148.3198570018</v>
      </c>
      <c r="AJ156" s="23">
        <v>11126671.590895966</v>
      </c>
      <c r="AK156" s="23">
        <v>220737.38204890303</v>
      </c>
      <c r="AL156" s="23">
        <v>6750589.9467406133</v>
      </c>
      <c r="AM156" s="23">
        <v>5740705.1562677519</v>
      </c>
      <c r="AN156" s="23">
        <v>6462539.7991223251</v>
      </c>
      <c r="AO156" s="23">
        <v>11294537.55261248</v>
      </c>
      <c r="AP156" s="23">
        <v>9357390.1537097432</v>
      </c>
      <c r="AQ156" s="23">
        <v>40967160.827027775</v>
      </c>
      <c r="AR156" s="23">
        <v>859886.78177167661</v>
      </c>
      <c r="AS156" s="23">
        <v>4204430.0113518899</v>
      </c>
      <c r="AT156" s="23">
        <v>-545705.98504853621</v>
      </c>
      <c r="AU156" s="23">
        <v>33702834.134304784</v>
      </c>
      <c r="AV156" s="23">
        <v>43589194.071399964</v>
      </c>
      <c r="AW156" s="23">
        <v>74083895.97579059</v>
      </c>
      <c r="AX156" s="23">
        <v>13085990.761592096</v>
      </c>
      <c r="AY156" s="23">
        <v>6898227.8857444525</v>
      </c>
      <c r="AZ156" s="23">
        <v>2318689.3399478942</v>
      </c>
      <c r="BA156" s="23">
        <v>1936992.970663934</v>
      </c>
      <c r="BB156" s="23">
        <v>1326215.0243185954</v>
      </c>
      <c r="BC156" s="23">
        <v>2883145.3905597315</v>
      </c>
      <c r="BD156" s="23">
        <v>7916022.4608717924</v>
      </c>
      <c r="BE156" s="23">
        <v>606964.14199046604</v>
      </c>
      <c r="BF156" s="23">
        <v>785971.14504849119</v>
      </c>
      <c r="BG156" s="23">
        <v>4229756.7822235459</v>
      </c>
      <c r="BH156" s="23">
        <v>20291007.069287766</v>
      </c>
      <c r="BI156" s="23">
        <v>358771.82846778957</v>
      </c>
      <c r="BJ156" s="23">
        <v>18866488.634962779</v>
      </c>
      <c r="BK156" s="23">
        <v>890249.72197979083</v>
      </c>
      <c r="BL156" s="23">
        <v>11570242.955299534</v>
      </c>
      <c r="BM156" s="23">
        <v>3731617.3975888044</v>
      </c>
      <c r="BN156" s="23">
        <v>11126710.641334688</v>
      </c>
      <c r="BO156" s="23">
        <v>989325.1973519593</v>
      </c>
      <c r="BP156" s="23">
        <v>905175.93683102343</v>
      </c>
      <c r="BQ156" s="23">
        <v>857054.08651034057</v>
      </c>
      <c r="BR156" s="23">
        <v>4885853.2743538637</v>
      </c>
      <c r="BS156" s="23">
        <v>7.4505805969238281E-9</v>
      </c>
      <c r="BT156" s="70">
        <v>700549410.60918105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68758591.99999997</v>
      </c>
      <c r="D157" s="6">
        <f t="shared" ref="D157:BO157" si="12">D153+SUM(D154:D156)</f>
        <v>4898256.0000000019</v>
      </c>
      <c r="E157" s="6">
        <f t="shared" si="12"/>
        <v>4901719.0000000009</v>
      </c>
      <c r="F157" s="6">
        <f t="shared" si="12"/>
        <v>30317004.275251672</v>
      </c>
      <c r="G157" s="6">
        <f t="shared" si="12"/>
        <v>141978193.95638368</v>
      </c>
      <c r="H157" s="6">
        <f t="shared" si="12"/>
        <v>9161143.960762348</v>
      </c>
      <c r="I157" s="6">
        <f t="shared" si="12"/>
        <v>11364739.104681227</v>
      </c>
      <c r="J157" s="6">
        <f t="shared" si="12"/>
        <v>9620071.9887356572</v>
      </c>
      <c r="K157" s="6">
        <f t="shared" si="12"/>
        <v>7758433.5892364765</v>
      </c>
      <c r="L157" s="6">
        <f t="shared" si="12"/>
        <v>27632100.42301067</v>
      </c>
      <c r="M157" s="6">
        <f t="shared" si="12"/>
        <v>41359898.78661412</v>
      </c>
      <c r="N157" s="6">
        <f t="shared" si="12"/>
        <v>92114051.975437984</v>
      </c>
      <c r="O157" s="6">
        <f t="shared" si="12"/>
        <v>21392551.389102373</v>
      </c>
      <c r="P157" s="6">
        <f t="shared" si="12"/>
        <v>20231137.411880128</v>
      </c>
      <c r="Q157" s="6">
        <f t="shared" si="12"/>
        <v>9861052.0747128949</v>
      </c>
      <c r="R157" s="6">
        <f t="shared" si="12"/>
        <v>44391776.269934654</v>
      </c>
      <c r="S157" s="6">
        <f t="shared" si="12"/>
        <v>32523780.656305186</v>
      </c>
      <c r="T157" s="6">
        <f t="shared" si="12"/>
        <v>18637918.6198048</v>
      </c>
      <c r="U157" s="6">
        <f t="shared" si="12"/>
        <v>136028853.65550125</v>
      </c>
      <c r="V157" s="6">
        <f t="shared" si="12"/>
        <v>6555811.0000096587</v>
      </c>
      <c r="W157" s="6">
        <f t="shared" si="12"/>
        <v>4648811.7312303148</v>
      </c>
      <c r="X157" s="6">
        <f t="shared" si="12"/>
        <v>43058511.858330414</v>
      </c>
      <c r="Y157" s="6">
        <f t="shared" si="12"/>
        <v>14252017.006366158</v>
      </c>
      <c r="Z157" s="6">
        <f t="shared" si="12"/>
        <v>50615363.918810263</v>
      </c>
      <c r="AA157" s="6">
        <f t="shared" si="12"/>
        <v>5330614</v>
      </c>
      <c r="AB157" s="6">
        <f t="shared" si="12"/>
        <v>31927343.168698117</v>
      </c>
      <c r="AC157" s="6">
        <f t="shared" si="12"/>
        <v>239397909.98473105</v>
      </c>
      <c r="AD157" s="6">
        <f t="shared" si="12"/>
        <v>42909675.023675576</v>
      </c>
      <c r="AE157" s="6">
        <f t="shared" si="12"/>
        <v>282373654.83609086</v>
      </c>
      <c r="AF157" s="6">
        <f t="shared" si="12"/>
        <v>97274205.999999896</v>
      </c>
      <c r="AG157" s="6">
        <f t="shared" si="12"/>
        <v>79726654.328903288</v>
      </c>
      <c r="AH157" s="6">
        <f t="shared" si="12"/>
        <v>203576170</v>
      </c>
      <c r="AI157" s="6">
        <f t="shared" si="12"/>
        <v>20424882.564213276</v>
      </c>
      <c r="AJ157" s="6">
        <f t="shared" si="12"/>
        <v>51818965.834251598</v>
      </c>
      <c r="AK157" s="6">
        <f t="shared" si="12"/>
        <v>15614111.995639306</v>
      </c>
      <c r="AL157" s="6">
        <f t="shared" si="12"/>
        <v>62897722.999999866</v>
      </c>
      <c r="AM157" s="6">
        <f t="shared" si="12"/>
        <v>25328915.233994812</v>
      </c>
      <c r="AN157" s="6">
        <f t="shared" si="12"/>
        <v>25857749.972929314</v>
      </c>
      <c r="AO157" s="6">
        <f t="shared" si="12"/>
        <v>42377303.785836816</v>
      </c>
      <c r="AP157" s="6">
        <f t="shared" si="12"/>
        <v>75458683.365479589</v>
      </c>
      <c r="AQ157" s="6">
        <f t="shared" si="12"/>
        <v>122638334.42992023</v>
      </c>
      <c r="AR157" s="6">
        <f t="shared" si="12"/>
        <v>29754320.442505643</v>
      </c>
      <c r="AS157" s="6">
        <f t="shared" si="12"/>
        <v>18960825.999999996</v>
      </c>
      <c r="AT157" s="6">
        <f t="shared" si="12"/>
        <v>11603257</v>
      </c>
      <c r="AU157" s="6">
        <f t="shared" si="12"/>
        <v>61694110.195243284</v>
      </c>
      <c r="AV157" s="6">
        <f t="shared" si="12"/>
        <v>73491725.000000015</v>
      </c>
      <c r="AW157" s="6">
        <f t="shared" si="12"/>
        <v>117645114</v>
      </c>
      <c r="AX157" s="6">
        <f t="shared" si="12"/>
        <v>60848524.282618657</v>
      </c>
      <c r="AY157" s="6">
        <f t="shared" si="12"/>
        <v>62904210.525395229</v>
      </c>
      <c r="AZ157" s="6">
        <f t="shared" si="12"/>
        <v>19552075.999999553</v>
      </c>
      <c r="BA157" s="6">
        <f t="shared" si="12"/>
        <v>3629075.5652388521</v>
      </c>
      <c r="BB157" s="6">
        <f t="shared" si="12"/>
        <v>18407160.90655417</v>
      </c>
      <c r="BC157" s="6">
        <f t="shared" si="12"/>
        <v>19591171.999999989</v>
      </c>
      <c r="BD157" s="6">
        <f t="shared" si="12"/>
        <v>26443423.155042265</v>
      </c>
      <c r="BE157" s="6">
        <f t="shared" si="12"/>
        <v>24090256.039123103</v>
      </c>
      <c r="BF157" s="6">
        <f t="shared" si="12"/>
        <v>16096710.999999989</v>
      </c>
      <c r="BG157" s="6">
        <f t="shared" si="12"/>
        <v>46430527.613011129</v>
      </c>
      <c r="BH157" s="6">
        <f t="shared" ref="BH157" si="13">BH153+SUM(BH154:BH156)</f>
        <v>137916912.04471689</v>
      </c>
      <c r="BI157" s="6">
        <f t="shared" si="12"/>
        <v>5332210.0084179565</v>
      </c>
      <c r="BJ157" s="6">
        <f t="shared" si="12"/>
        <v>150744912.68279868</v>
      </c>
      <c r="BK157" s="6">
        <f t="shared" si="12"/>
        <v>4450728</v>
      </c>
      <c r="BL157" s="6">
        <f t="shared" si="12"/>
        <v>137147692.50258148</v>
      </c>
      <c r="BM157" s="6">
        <f t="shared" si="12"/>
        <v>133379890.0007156</v>
      </c>
      <c r="BN157" s="6">
        <f t="shared" si="12"/>
        <v>30755278.999999993</v>
      </c>
      <c r="BO157" s="6">
        <f t="shared" si="12"/>
        <v>15052212.999999998</v>
      </c>
      <c r="BP157" s="6">
        <f t="shared" ref="BP157:BS157" si="14">BP153+SUM(BP154:BP156)</f>
        <v>25176067.000000007</v>
      </c>
      <c r="BQ157" s="6">
        <f t="shared" si="14"/>
        <v>4894658.9999999991</v>
      </c>
      <c r="BR157" s="6">
        <f t="shared" si="14"/>
        <v>11964516.999999996</v>
      </c>
      <c r="BS157" s="6">
        <f t="shared" si="14"/>
        <v>4969935</v>
      </c>
      <c r="BT157" s="67">
        <f t="shared" si="9"/>
        <v>3549922193.1404285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2015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2040614.9668842957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29840.000000000004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40121.263952093228</v>
      </c>
      <c r="AE5" s="23">
        <v>628273.96476991032</v>
      </c>
      <c r="AF5" s="23">
        <v>588610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78620.711705791837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6124.0000000000018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185798.99999999997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88636.028181353715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4532.0000000000009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21069.85300401675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6960.5803883419794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364.49202368661577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24656.000000000004</v>
      </c>
      <c r="Y8" s="23">
        <v>0</v>
      </c>
      <c r="Z8" s="23">
        <v>0</v>
      </c>
      <c r="AA8" s="23">
        <v>0</v>
      </c>
      <c r="AB8" s="23">
        <v>0</v>
      </c>
      <c r="AC8" s="23">
        <v>1668.0000000000007</v>
      </c>
      <c r="AD8" s="23">
        <v>0</v>
      </c>
      <c r="AE8" s="23">
        <v>131713.58058806803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-4201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21810651.287812158</v>
      </c>
      <c r="D9" s="23">
        <v>2215399.2011347599</v>
      </c>
      <c r="E9" s="23">
        <v>849681.25406441186</v>
      </c>
      <c r="F9" s="23">
        <v>64759.323202473854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0.59385122582373706</v>
      </c>
      <c r="P9" s="23">
        <v>0</v>
      </c>
      <c r="Q9" s="23">
        <v>260.2462705143343</v>
      </c>
      <c r="R9" s="23">
        <v>0.13278811274281377</v>
      </c>
      <c r="S9" s="23">
        <v>16444.811971542778</v>
      </c>
      <c r="T9" s="23">
        <v>1434.3227004994828</v>
      </c>
      <c r="U9" s="23">
        <v>0</v>
      </c>
      <c r="V9" s="23">
        <v>0</v>
      </c>
      <c r="W9" s="23">
        <v>0</v>
      </c>
      <c r="X9" s="23">
        <v>213304.00081329435</v>
      </c>
      <c r="Y9" s="23">
        <v>0</v>
      </c>
      <c r="Z9" s="23">
        <v>0</v>
      </c>
      <c r="AA9" s="23">
        <v>0</v>
      </c>
      <c r="AB9" s="23">
        <v>0</v>
      </c>
      <c r="AC9" s="23">
        <v>16155.000000000002</v>
      </c>
      <c r="AD9" s="23">
        <v>0</v>
      </c>
      <c r="AE9" s="23">
        <v>338815.03485515976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38236.779631336103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561103.37792235287</v>
      </c>
      <c r="H10" s="23">
        <v>17329.206137880203</v>
      </c>
      <c r="I10" s="23">
        <v>0</v>
      </c>
      <c r="J10" s="23">
        <v>0</v>
      </c>
      <c r="K10" s="23">
        <v>152.41494105429359</v>
      </c>
      <c r="L10" s="23">
        <v>0</v>
      </c>
      <c r="M10" s="23">
        <v>0</v>
      </c>
      <c r="N10" s="23">
        <v>288024.01430468005</v>
      </c>
      <c r="O10" s="23">
        <v>192712.86969198068</v>
      </c>
      <c r="P10" s="23">
        <v>0</v>
      </c>
      <c r="Q10" s="23">
        <v>26.373520897463472</v>
      </c>
      <c r="R10" s="23">
        <v>73.176798731952914</v>
      </c>
      <c r="S10" s="23">
        <v>27124.314906433327</v>
      </c>
      <c r="T10" s="23">
        <v>2819.5755885634935</v>
      </c>
      <c r="U10" s="23">
        <v>0</v>
      </c>
      <c r="V10" s="23">
        <v>0</v>
      </c>
      <c r="W10" s="23">
        <v>0</v>
      </c>
      <c r="X10" s="23">
        <v>29701</v>
      </c>
      <c r="Y10" s="23">
        <v>0</v>
      </c>
      <c r="Z10" s="23">
        <v>0</v>
      </c>
      <c r="AA10" s="23">
        <v>0</v>
      </c>
      <c r="AB10" s="23">
        <v>0</v>
      </c>
      <c r="AC10" s="23">
        <v>1365.1033403713652</v>
      </c>
      <c r="AD10" s="23">
        <v>0</v>
      </c>
      <c r="AE10" s="23">
        <v>79075.250716373819</v>
      </c>
      <c r="AF10" s="23">
        <v>0</v>
      </c>
      <c r="AG10" s="23">
        <v>163.10750995215957</v>
      </c>
      <c r="AH10" s="23">
        <v>0</v>
      </c>
      <c r="AI10" s="23">
        <v>0</v>
      </c>
      <c r="AJ10" s="23">
        <v>0</v>
      </c>
      <c r="AK10" s="23">
        <v>0</v>
      </c>
      <c r="AL10" s="23">
        <v>5354.7837229819906</v>
      </c>
      <c r="AM10" s="23">
        <v>6262.1927372013097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948.51126845754993</v>
      </c>
      <c r="I11" s="23">
        <v>0</v>
      </c>
      <c r="J11" s="23">
        <v>0</v>
      </c>
      <c r="K11" s="23">
        <v>101824.48398159035</v>
      </c>
      <c r="L11" s="23">
        <v>0</v>
      </c>
      <c r="M11" s="23">
        <v>35188.67756344255</v>
      </c>
      <c r="N11" s="23">
        <v>42255.373744290147</v>
      </c>
      <c r="O11" s="23">
        <v>0.83932818941210396</v>
      </c>
      <c r="P11" s="23">
        <v>0</v>
      </c>
      <c r="Q11" s="23">
        <v>5971.396972984161</v>
      </c>
      <c r="R11" s="23">
        <v>14523.224881986156</v>
      </c>
      <c r="S11" s="23">
        <v>79.775496978021636</v>
      </c>
      <c r="T11" s="23">
        <v>0</v>
      </c>
      <c r="U11" s="23">
        <v>0</v>
      </c>
      <c r="V11" s="23">
        <v>0</v>
      </c>
      <c r="W11" s="23">
        <v>0</v>
      </c>
      <c r="X11" s="23">
        <v>22061.514721567135</v>
      </c>
      <c r="Y11" s="23">
        <v>0</v>
      </c>
      <c r="Z11" s="23">
        <v>0</v>
      </c>
      <c r="AA11" s="23">
        <v>0</v>
      </c>
      <c r="AB11" s="23">
        <v>0</v>
      </c>
      <c r="AC11" s="23">
        <v>1264.0000000000002</v>
      </c>
      <c r="AD11" s="23">
        <v>0</v>
      </c>
      <c r="AE11" s="23">
        <v>0</v>
      </c>
      <c r="AF11" s="23">
        <v>0</v>
      </c>
      <c r="AG11" s="23">
        <v>36.550501506742691</v>
      </c>
      <c r="AH11" s="23">
        <v>0</v>
      </c>
      <c r="AI11" s="23">
        <v>0</v>
      </c>
      <c r="AJ11" s="23">
        <v>0</v>
      </c>
      <c r="AK11" s="23">
        <v>0</v>
      </c>
      <c r="AL11" s="23">
        <v>3.5388254840119959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3422.6730921450849</v>
      </c>
      <c r="L12" s="23">
        <v>0</v>
      </c>
      <c r="M12" s="23">
        <v>0</v>
      </c>
      <c r="N12" s="23">
        <v>32.01597145773524</v>
      </c>
      <c r="O12" s="23">
        <v>0.12839091187681029</v>
      </c>
      <c r="P12" s="23">
        <v>0</v>
      </c>
      <c r="Q12" s="23">
        <v>32.511529182640295</v>
      </c>
      <c r="R12" s="23">
        <v>122.84304359252504</v>
      </c>
      <c r="S12" s="23">
        <v>43620.753676671877</v>
      </c>
      <c r="T12" s="23">
        <v>0</v>
      </c>
      <c r="U12" s="23">
        <v>0</v>
      </c>
      <c r="V12" s="23">
        <v>0</v>
      </c>
      <c r="W12" s="23">
        <v>0</v>
      </c>
      <c r="X12" s="23">
        <v>27343.296716467772</v>
      </c>
      <c r="Y12" s="23">
        <v>0</v>
      </c>
      <c r="Z12" s="23">
        <v>0</v>
      </c>
      <c r="AA12" s="23">
        <v>0</v>
      </c>
      <c r="AB12" s="23">
        <v>0</v>
      </c>
      <c r="AC12" s="23">
        <v>1648.0000000000005</v>
      </c>
      <c r="AD12" s="23">
        <v>0</v>
      </c>
      <c r="AE12" s="23">
        <v>1378.6569594166751</v>
      </c>
      <c r="AF12" s="23">
        <v>0</v>
      </c>
      <c r="AG12" s="23">
        <v>17854.80475750683</v>
      </c>
      <c r="AH12" s="23">
        <v>0</v>
      </c>
      <c r="AI12" s="23">
        <v>0</v>
      </c>
      <c r="AJ12" s="23">
        <v>0</v>
      </c>
      <c r="AK12" s="23">
        <v>0</v>
      </c>
      <c r="AL12" s="23">
        <v>93553.113343887409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4626.9965937787274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12660.451221791825</v>
      </c>
      <c r="O13" s="23">
        <v>1622.4374214206805</v>
      </c>
      <c r="P13" s="23">
        <v>0</v>
      </c>
      <c r="Q13" s="23">
        <v>0</v>
      </c>
      <c r="R13" s="23">
        <v>1605.0740678746481</v>
      </c>
      <c r="S13" s="23">
        <v>1747.3870617805569</v>
      </c>
      <c r="T13" s="23">
        <v>0</v>
      </c>
      <c r="U13" s="23">
        <v>0</v>
      </c>
      <c r="V13" s="23">
        <v>0</v>
      </c>
      <c r="W13" s="23">
        <v>0</v>
      </c>
      <c r="X13" s="23">
        <v>34125</v>
      </c>
      <c r="Y13" s="23">
        <v>0</v>
      </c>
      <c r="Z13" s="23">
        <v>0</v>
      </c>
      <c r="AA13" s="23">
        <v>0</v>
      </c>
      <c r="AB13" s="23">
        <v>0</v>
      </c>
      <c r="AC13" s="23">
        <v>3595.9465675996457</v>
      </c>
      <c r="AD13" s="23">
        <v>3.4596022021892767</v>
      </c>
      <c r="AE13" s="23">
        <v>842.50168008351443</v>
      </c>
      <c r="AF13" s="23">
        <v>0</v>
      </c>
      <c r="AG13" s="23">
        <v>21406.787125496427</v>
      </c>
      <c r="AH13" s="23">
        <v>0</v>
      </c>
      <c r="AI13" s="23">
        <v>0</v>
      </c>
      <c r="AJ13" s="23">
        <v>0</v>
      </c>
      <c r="AK13" s="23">
        <v>0</v>
      </c>
      <c r="AL13" s="23">
        <v>84.364368763255811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74073.895957034998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5005428.3105153637</v>
      </c>
      <c r="Y14" s="23">
        <v>0</v>
      </c>
      <c r="Z14" s="23">
        <v>0</v>
      </c>
      <c r="AA14" s="23">
        <v>0</v>
      </c>
      <c r="AB14" s="23">
        <v>0</v>
      </c>
      <c r="AC14" s="23">
        <v>567.00000000000011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96075.041187575727</v>
      </c>
      <c r="D15" s="23">
        <v>25497.27760810616</v>
      </c>
      <c r="E15" s="23">
        <v>39.017430255026369</v>
      </c>
      <c r="F15" s="23">
        <v>0</v>
      </c>
      <c r="G15" s="23">
        <v>3.255486244302412</v>
      </c>
      <c r="H15" s="23">
        <v>0</v>
      </c>
      <c r="I15" s="23">
        <v>0</v>
      </c>
      <c r="J15" s="23">
        <v>0</v>
      </c>
      <c r="K15" s="23">
        <v>145994.9275844823</v>
      </c>
      <c r="L15" s="23">
        <v>0</v>
      </c>
      <c r="M15" s="23">
        <v>0</v>
      </c>
      <c r="N15" s="23">
        <v>41.444577058689447</v>
      </c>
      <c r="O15" s="23">
        <v>7.7685678940638141</v>
      </c>
      <c r="P15" s="23">
        <v>98.417600291127457</v>
      </c>
      <c r="Q15" s="23">
        <v>603.57783661610483</v>
      </c>
      <c r="R15" s="23">
        <v>10.134774332762314</v>
      </c>
      <c r="S15" s="23">
        <v>34735.015795598323</v>
      </c>
      <c r="T15" s="23">
        <v>12549.19978612966</v>
      </c>
      <c r="U15" s="23">
        <v>0</v>
      </c>
      <c r="V15" s="23">
        <v>0</v>
      </c>
      <c r="W15" s="23">
        <v>0</v>
      </c>
      <c r="X15" s="23">
        <v>70565.377217079309</v>
      </c>
      <c r="Y15" s="23">
        <v>0</v>
      </c>
      <c r="Z15" s="23">
        <v>0</v>
      </c>
      <c r="AA15" s="23">
        <v>0</v>
      </c>
      <c r="AB15" s="23">
        <v>0</v>
      </c>
      <c r="AC15" s="23">
        <v>8796.8878297719039</v>
      </c>
      <c r="AD15" s="23">
        <v>0</v>
      </c>
      <c r="AE15" s="23">
        <v>951.37853350091655</v>
      </c>
      <c r="AF15" s="23">
        <v>0</v>
      </c>
      <c r="AG15" s="23">
        <v>554.50790366226408</v>
      </c>
      <c r="AH15" s="23">
        <v>0</v>
      </c>
      <c r="AI15" s="23">
        <v>0</v>
      </c>
      <c r="AJ15" s="23">
        <v>0</v>
      </c>
      <c r="AK15" s="23">
        <v>0</v>
      </c>
      <c r="AL15" s="23">
        <v>345210.24560051784</v>
      </c>
      <c r="AM15" s="23">
        <v>1.0333358110253146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6027.9023784553601</v>
      </c>
      <c r="D16" s="23">
        <v>6611.4758533146451</v>
      </c>
      <c r="E16" s="23">
        <v>0</v>
      </c>
      <c r="F16" s="23">
        <v>0</v>
      </c>
      <c r="G16" s="23">
        <v>0.84116209230355143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29.411712573209613</v>
      </c>
      <c r="O16" s="23">
        <v>3.7794453931202789</v>
      </c>
      <c r="P16" s="23">
        <v>0</v>
      </c>
      <c r="Q16" s="23">
        <v>718.39237696335067</v>
      </c>
      <c r="R16" s="23">
        <v>19.530909686962808</v>
      </c>
      <c r="S16" s="23">
        <v>13.654304189077472</v>
      </c>
      <c r="T16" s="23">
        <v>266194.8809676583</v>
      </c>
      <c r="U16" s="23">
        <v>0</v>
      </c>
      <c r="V16" s="23">
        <v>0</v>
      </c>
      <c r="W16" s="23">
        <v>0</v>
      </c>
      <c r="X16" s="23">
        <v>77602.000000000029</v>
      </c>
      <c r="Y16" s="23">
        <v>0</v>
      </c>
      <c r="Z16" s="23">
        <v>0</v>
      </c>
      <c r="AA16" s="23">
        <v>0</v>
      </c>
      <c r="AB16" s="23">
        <v>0</v>
      </c>
      <c r="AC16" s="23">
        <v>30448.091588591011</v>
      </c>
      <c r="AD16" s="23">
        <v>0</v>
      </c>
      <c r="AE16" s="23">
        <v>2340.9076860893124</v>
      </c>
      <c r="AF16" s="23">
        <v>0</v>
      </c>
      <c r="AG16" s="23">
        <v>0.36893799038657732</v>
      </c>
      <c r="AH16" s="23">
        <v>0</v>
      </c>
      <c r="AI16" s="23">
        <v>0</v>
      </c>
      <c r="AJ16" s="23">
        <v>0</v>
      </c>
      <c r="AK16" s="23">
        <v>0</v>
      </c>
      <c r="AL16" s="23">
        <v>6619.1261727957772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1495.7614951801486</v>
      </c>
      <c r="H17" s="23">
        <v>0</v>
      </c>
      <c r="I17" s="23">
        <v>0</v>
      </c>
      <c r="J17" s="23">
        <v>0</v>
      </c>
      <c r="K17" s="23">
        <v>68976.511471456688</v>
      </c>
      <c r="L17" s="23">
        <v>0</v>
      </c>
      <c r="M17" s="23">
        <v>0</v>
      </c>
      <c r="N17" s="23">
        <v>72992.132492526594</v>
      </c>
      <c r="O17" s="23">
        <v>14130.114301597489</v>
      </c>
      <c r="P17" s="23">
        <v>0</v>
      </c>
      <c r="Q17" s="23">
        <v>71095.033915185559</v>
      </c>
      <c r="R17" s="23">
        <v>63053.763594510776</v>
      </c>
      <c r="S17" s="23">
        <v>21746.820711663855</v>
      </c>
      <c r="T17" s="23">
        <v>3639.3605400909578</v>
      </c>
      <c r="U17" s="23">
        <v>0</v>
      </c>
      <c r="V17" s="23">
        <v>0</v>
      </c>
      <c r="W17" s="23">
        <v>66.280832896750965</v>
      </c>
      <c r="X17" s="23">
        <v>68572.760734127223</v>
      </c>
      <c r="Y17" s="23">
        <v>0</v>
      </c>
      <c r="Z17" s="23">
        <v>0</v>
      </c>
      <c r="AA17" s="23">
        <v>0</v>
      </c>
      <c r="AB17" s="23">
        <v>0</v>
      </c>
      <c r="AC17" s="23">
        <v>6349.2639399222426</v>
      </c>
      <c r="AD17" s="23">
        <v>3.7049749301001196</v>
      </c>
      <c r="AE17" s="23">
        <v>4869.2459829361214</v>
      </c>
      <c r="AF17" s="23">
        <v>0</v>
      </c>
      <c r="AG17" s="23">
        <v>14853.63830587924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3758.5262093023439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882275.09684911533</v>
      </c>
      <c r="L18" s="23">
        <v>0</v>
      </c>
      <c r="M18" s="23">
        <v>0</v>
      </c>
      <c r="N18" s="23">
        <v>6987.308814736316</v>
      </c>
      <c r="O18" s="23">
        <v>7.844188686094428E-3</v>
      </c>
      <c r="P18" s="23">
        <v>0</v>
      </c>
      <c r="Q18" s="23">
        <v>19110.673490905527</v>
      </c>
      <c r="R18" s="23">
        <v>3365.1514374329472</v>
      </c>
      <c r="S18" s="23">
        <v>54.045428970459469</v>
      </c>
      <c r="T18" s="23">
        <v>0</v>
      </c>
      <c r="U18" s="23">
        <v>0</v>
      </c>
      <c r="V18" s="23">
        <v>0</v>
      </c>
      <c r="W18" s="23">
        <v>0</v>
      </c>
      <c r="X18" s="23">
        <v>56910.504946513262</v>
      </c>
      <c r="Y18" s="23">
        <v>0</v>
      </c>
      <c r="Z18" s="23">
        <v>0</v>
      </c>
      <c r="AA18" s="23">
        <v>0</v>
      </c>
      <c r="AB18" s="23">
        <v>0</v>
      </c>
      <c r="AC18" s="23">
        <v>2383.0000000000005</v>
      </c>
      <c r="AD18" s="23">
        <v>0</v>
      </c>
      <c r="AE18" s="23">
        <v>11364.95626468943</v>
      </c>
      <c r="AF18" s="23">
        <v>0</v>
      </c>
      <c r="AG18" s="23">
        <v>98.756420344802919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3679.2161207450226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8909.7082199590095</v>
      </c>
      <c r="L19" s="23">
        <v>0</v>
      </c>
      <c r="M19" s="23">
        <v>0</v>
      </c>
      <c r="N19" s="23">
        <v>2997.4816062346126</v>
      </c>
      <c r="O19" s="23">
        <v>0</v>
      </c>
      <c r="P19" s="23">
        <v>7.3339801791569013</v>
      </c>
      <c r="Q19" s="23">
        <v>6.4687710493462518</v>
      </c>
      <c r="R19" s="23">
        <v>2594.4423943225365</v>
      </c>
      <c r="S19" s="23">
        <v>2379.3752119879869</v>
      </c>
      <c r="T19" s="23">
        <v>0</v>
      </c>
      <c r="U19" s="23">
        <v>0</v>
      </c>
      <c r="V19" s="23">
        <v>0</v>
      </c>
      <c r="W19" s="23">
        <v>0</v>
      </c>
      <c r="X19" s="23">
        <v>19242.836622518236</v>
      </c>
      <c r="Y19" s="23">
        <v>0</v>
      </c>
      <c r="Z19" s="23">
        <v>0</v>
      </c>
      <c r="AA19" s="23">
        <v>0</v>
      </c>
      <c r="AB19" s="23">
        <v>0</v>
      </c>
      <c r="AC19" s="23">
        <v>946.00000000000023</v>
      </c>
      <c r="AD19" s="23">
        <v>639.47532953132202</v>
      </c>
      <c r="AE19" s="23">
        <v>215.6353888719398</v>
      </c>
      <c r="AF19" s="23">
        <v>0</v>
      </c>
      <c r="AG19" s="23">
        <v>2084.8534608905197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95.012862270917779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6594.7483471812593</v>
      </c>
      <c r="H20" s="23">
        <v>0</v>
      </c>
      <c r="I20" s="23">
        <v>0</v>
      </c>
      <c r="J20" s="23">
        <v>0</v>
      </c>
      <c r="K20" s="23">
        <v>36640.042289508885</v>
      </c>
      <c r="L20" s="23">
        <v>0</v>
      </c>
      <c r="M20" s="23">
        <v>0</v>
      </c>
      <c r="N20" s="23">
        <v>22708.54322427728</v>
      </c>
      <c r="O20" s="23">
        <v>1684.2192657812188</v>
      </c>
      <c r="P20" s="23">
        <v>589.998436424038</v>
      </c>
      <c r="Q20" s="23">
        <v>39077.986733275553</v>
      </c>
      <c r="R20" s="23">
        <v>34573.720841439921</v>
      </c>
      <c r="S20" s="23">
        <v>20994.639347414959</v>
      </c>
      <c r="T20" s="23">
        <v>77.172970957533721</v>
      </c>
      <c r="U20" s="23">
        <v>0</v>
      </c>
      <c r="V20" s="23">
        <v>0</v>
      </c>
      <c r="W20" s="23">
        <v>0</v>
      </c>
      <c r="X20" s="23">
        <v>136326.09254318313</v>
      </c>
      <c r="Y20" s="23">
        <v>0</v>
      </c>
      <c r="Z20" s="23">
        <v>0</v>
      </c>
      <c r="AA20" s="23">
        <v>0.12226518725920912</v>
      </c>
      <c r="AB20" s="23">
        <v>0</v>
      </c>
      <c r="AC20" s="23">
        <v>5032.2729880723537</v>
      </c>
      <c r="AD20" s="23">
        <v>370.59435284837883</v>
      </c>
      <c r="AE20" s="23">
        <v>6574.8201707990338</v>
      </c>
      <c r="AF20" s="23">
        <v>0</v>
      </c>
      <c r="AG20" s="23">
        <v>213.60583488586579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-49766.305254918036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1.1197784906418731</v>
      </c>
      <c r="H21" s="23">
        <v>0</v>
      </c>
      <c r="I21" s="23">
        <v>0</v>
      </c>
      <c r="J21" s="23">
        <v>0</v>
      </c>
      <c r="K21" s="23">
        <v>2008.1465149759561</v>
      </c>
      <c r="L21" s="23">
        <v>0</v>
      </c>
      <c r="M21" s="23">
        <v>0</v>
      </c>
      <c r="N21" s="23">
        <v>2167.7625538326506</v>
      </c>
      <c r="O21" s="23">
        <v>174.09828741523572</v>
      </c>
      <c r="P21" s="23">
        <v>593.70581371548337</v>
      </c>
      <c r="Q21" s="23">
        <v>0</v>
      </c>
      <c r="R21" s="23">
        <v>1264.6875423617353</v>
      </c>
      <c r="S21" s="23">
        <v>297.39865741766829</v>
      </c>
      <c r="T21" s="23">
        <v>232197.01163233988</v>
      </c>
      <c r="U21" s="23">
        <v>0</v>
      </c>
      <c r="V21" s="23">
        <v>0</v>
      </c>
      <c r="W21" s="23">
        <v>0</v>
      </c>
      <c r="X21" s="23">
        <v>84329.190038713903</v>
      </c>
      <c r="Y21" s="23">
        <v>0</v>
      </c>
      <c r="Z21" s="23">
        <v>0</v>
      </c>
      <c r="AA21" s="23">
        <v>19034.943123777884</v>
      </c>
      <c r="AB21" s="23">
        <v>0</v>
      </c>
      <c r="AC21" s="23">
        <v>868879.39777540171</v>
      </c>
      <c r="AD21" s="23">
        <v>5036.10355345076</v>
      </c>
      <c r="AE21" s="23">
        <v>810.16218796690248</v>
      </c>
      <c r="AF21" s="23">
        <v>0</v>
      </c>
      <c r="AG21" s="23">
        <v>183.63269810772363</v>
      </c>
      <c r="AH21" s="23">
        <v>0</v>
      </c>
      <c r="AI21" s="23">
        <v>0</v>
      </c>
      <c r="AJ21" s="23">
        <v>0</v>
      </c>
      <c r="AK21" s="23">
        <v>0</v>
      </c>
      <c r="AL21" s="23">
        <v>129.15204809408974</v>
      </c>
      <c r="AM21" s="23">
        <v>14233.554961991815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629.27172497422998</v>
      </c>
      <c r="H22" s="23">
        <v>0</v>
      </c>
      <c r="I22" s="23">
        <v>0</v>
      </c>
      <c r="J22" s="23">
        <v>0</v>
      </c>
      <c r="K22" s="23">
        <v>2837.0440978356692</v>
      </c>
      <c r="L22" s="23">
        <v>0</v>
      </c>
      <c r="M22" s="23">
        <v>0</v>
      </c>
      <c r="N22" s="23">
        <v>347959.24083378067</v>
      </c>
      <c r="O22" s="23">
        <v>0</v>
      </c>
      <c r="P22" s="23">
        <v>92809.380114350191</v>
      </c>
      <c r="Q22" s="23">
        <v>0</v>
      </c>
      <c r="R22" s="23">
        <v>27030.971582846694</v>
      </c>
      <c r="S22" s="23">
        <v>364.71757171660749</v>
      </c>
      <c r="T22" s="23">
        <v>122.92330390064525</v>
      </c>
      <c r="U22" s="23">
        <v>0</v>
      </c>
      <c r="V22" s="23">
        <v>0</v>
      </c>
      <c r="W22" s="23">
        <v>0</v>
      </c>
      <c r="X22" s="23">
        <v>55345.679680278503</v>
      </c>
      <c r="Y22" s="23">
        <v>0</v>
      </c>
      <c r="Z22" s="23">
        <v>0</v>
      </c>
      <c r="AA22" s="23">
        <v>0</v>
      </c>
      <c r="AB22" s="23">
        <v>0</v>
      </c>
      <c r="AC22" s="23">
        <v>3452.7046596175642</v>
      </c>
      <c r="AD22" s="23">
        <v>39.265022748200622</v>
      </c>
      <c r="AE22" s="23">
        <v>788.01674290682752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17.374494794484555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235.363470842417</v>
      </c>
      <c r="H23" s="23">
        <v>0</v>
      </c>
      <c r="I23" s="23">
        <v>0</v>
      </c>
      <c r="J23" s="23">
        <v>0</v>
      </c>
      <c r="K23" s="23">
        <v>47334.287033534936</v>
      </c>
      <c r="L23" s="23">
        <v>0</v>
      </c>
      <c r="M23" s="23">
        <v>0</v>
      </c>
      <c r="N23" s="23">
        <v>2927.0827904695984</v>
      </c>
      <c r="O23" s="23">
        <v>864.13899246398898</v>
      </c>
      <c r="P23" s="23">
        <v>95049.653863782427</v>
      </c>
      <c r="Q23" s="23">
        <v>9193.3994185931133</v>
      </c>
      <c r="R23" s="23">
        <v>51270.727952616158</v>
      </c>
      <c r="S23" s="23">
        <v>5715.4336712332397</v>
      </c>
      <c r="T23" s="23">
        <v>3.5365867401014217</v>
      </c>
      <c r="U23" s="23">
        <v>0</v>
      </c>
      <c r="V23" s="23">
        <v>0</v>
      </c>
      <c r="W23" s="23">
        <v>0.48646482860000706</v>
      </c>
      <c r="X23" s="23">
        <v>230054.40339390779</v>
      </c>
      <c r="Y23" s="23">
        <v>0</v>
      </c>
      <c r="Z23" s="23">
        <v>0</v>
      </c>
      <c r="AA23" s="23">
        <v>0</v>
      </c>
      <c r="AB23" s="23">
        <v>0</v>
      </c>
      <c r="AC23" s="23">
        <v>38035.26208053001</v>
      </c>
      <c r="AD23" s="23">
        <v>3112.2209606235651</v>
      </c>
      <c r="AE23" s="23">
        <v>948.51575575952393</v>
      </c>
      <c r="AF23" s="23">
        <v>0</v>
      </c>
      <c r="AG23" s="23">
        <v>995.17491531485143</v>
      </c>
      <c r="AH23" s="23">
        <v>0</v>
      </c>
      <c r="AI23" s="23">
        <v>0</v>
      </c>
      <c r="AJ23" s="23">
        <v>0</v>
      </c>
      <c r="AK23" s="23">
        <v>0</v>
      </c>
      <c r="AL23" s="23">
        <v>3442.1005046740147</v>
      </c>
      <c r="AM23" s="23">
        <v>74.601443648848488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7.3624357153552538</v>
      </c>
      <c r="H24" s="23">
        <v>0</v>
      </c>
      <c r="I24" s="23">
        <v>0</v>
      </c>
      <c r="J24" s="23">
        <v>0</v>
      </c>
      <c r="K24" s="23">
        <v>1.5816280652364774</v>
      </c>
      <c r="L24" s="23">
        <v>0</v>
      </c>
      <c r="M24" s="23">
        <v>0</v>
      </c>
      <c r="N24" s="23">
        <v>22572.519956636435</v>
      </c>
      <c r="O24" s="23">
        <v>2.7215515853153374</v>
      </c>
      <c r="P24" s="23">
        <v>0</v>
      </c>
      <c r="Q24" s="23">
        <v>0</v>
      </c>
      <c r="R24" s="23">
        <v>0</v>
      </c>
      <c r="S24" s="23">
        <v>5.6208760629830712E-2</v>
      </c>
      <c r="T24" s="23">
        <v>0</v>
      </c>
      <c r="U24" s="23">
        <v>0</v>
      </c>
      <c r="V24" s="23">
        <v>0</v>
      </c>
      <c r="W24" s="23">
        <v>0</v>
      </c>
      <c r="X24" s="23">
        <v>47078.940236669368</v>
      </c>
      <c r="Y24" s="23">
        <v>0</v>
      </c>
      <c r="Z24" s="23">
        <v>0</v>
      </c>
      <c r="AA24" s="23">
        <v>0</v>
      </c>
      <c r="AB24" s="23">
        <v>0</v>
      </c>
      <c r="AC24" s="23">
        <v>480.00000000000006</v>
      </c>
      <c r="AD24" s="23">
        <v>56303.649824561413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1275.257422104424</v>
      </c>
      <c r="H25" s="23">
        <v>0</v>
      </c>
      <c r="I25" s="23">
        <v>0</v>
      </c>
      <c r="J25" s="23">
        <v>0</v>
      </c>
      <c r="K25" s="23">
        <v>39.245567864486262</v>
      </c>
      <c r="L25" s="23">
        <v>0</v>
      </c>
      <c r="M25" s="23">
        <v>0</v>
      </c>
      <c r="N25" s="23">
        <v>220.25509077111914</v>
      </c>
      <c r="O25" s="23">
        <v>0</v>
      </c>
      <c r="P25" s="23">
        <v>0</v>
      </c>
      <c r="Q25" s="23">
        <v>0</v>
      </c>
      <c r="R25" s="23">
        <v>3940.2745467529157</v>
      </c>
      <c r="S25" s="23">
        <v>2.4310284455955487E-3</v>
      </c>
      <c r="T25" s="23">
        <v>48379.361938277114</v>
      </c>
      <c r="U25" s="23">
        <v>0</v>
      </c>
      <c r="V25" s="23">
        <v>0</v>
      </c>
      <c r="W25" s="23">
        <v>48978.716599496816</v>
      </c>
      <c r="X25" s="23">
        <v>7029.1477252149652</v>
      </c>
      <c r="Y25" s="23">
        <v>0</v>
      </c>
      <c r="Z25" s="23">
        <v>0</v>
      </c>
      <c r="AA25" s="23">
        <v>0</v>
      </c>
      <c r="AB25" s="23">
        <v>0</v>
      </c>
      <c r="AC25" s="23">
        <v>784.26759023519355</v>
      </c>
      <c r="AD25" s="23">
        <v>361956.9256481271</v>
      </c>
      <c r="AE25" s="23">
        <v>1189.2715915518595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30308.139738770584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809.83365049197164</v>
      </c>
      <c r="H26" s="23">
        <v>3258.9874352131205</v>
      </c>
      <c r="I26" s="23">
        <v>0</v>
      </c>
      <c r="J26" s="23">
        <v>0</v>
      </c>
      <c r="K26" s="23">
        <v>1467.1769561204865</v>
      </c>
      <c r="L26" s="23">
        <v>0</v>
      </c>
      <c r="M26" s="23">
        <v>0</v>
      </c>
      <c r="N26" s="23">
        <v>1096016.9070591312</v>
      </c>
      <c r="O26" s="23">
        <v>142710.82883151944</v>
      </c>
      <c r="P26" s="23">
        <v>245.6644221284522</v>
      </c>
      <c r="Q26" s="23">
        <v>62371.338706597191</v>
      </c>
      <c r="R26" s="23">
        <v>3315.2525287067406</v>
      </c>
      <c r="S26" s="23">
        <v>49139.073081431772</v>
      </c>
      <c r="T26" s="23">
        <v>144949.75793510475</v>
      </c>
      <c r="U26" s="23">
        <v>68517.669797147188</v>
      </c>
      <c r="V26" s="23">
        <v>0</v>
      </c>
      <c r="W26" s="23">
        <v>0</v>
      </c>
      <c r="X26" s="23">
        <v>118272.86050449342</v>
      </c>
      <c r="Y26" s="23">
        <v>0</v>
      </c>
      <c r="Z26" s="23">
        <v>0</v>
      </c>
      <c r="AA26" s="23">
        <v>0</v>
      </c>
      <c r="AB26" s="23">
        <v>0</v>
      </c>
      <c r="AC26" s="23">
        <v>15086.50138607454</v>
      </c>
      <c r="AD26" s="23">
        <v>29367.514256812814</v>
      </c>
      <c r="AE26" s="23">
        <v>1076818.2595743572</v>
      </c>
      <c r="AF26" s="23">
        <v>0</v>
      </c>
      <c r="AG26" s="23">
        <v>41.321215803755109</v>
      </c>
      <c r="AH26" s="23">
        <v>0</v>
      </c>
      <c r="AI26" s="23">
        <v>0</v>
      </c>
      <c r="AJ26" s="23">
        <v>0</v>
      </c>
      <c r="AK26" s="23">
        <v>0</v>
      </c>
      <c r="AL26" s="23">
        <v>18915.443431339452</v>
      </c>
      <c r="AM26" s="23">
        <v>97083.106120601835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0.51206354374646024</v>
      </c>
      <c r="L27" s="23">
        <v>0</v>
      </c>
      <c r="M27" s="23">
        <v>0</v>
      </c>
      <c r="N27" s="23">
        <v>3.6453828887520316</v>
      </c>
      <c r="O27" s="23">
        <v>2.2609720330507472E-2</v>
      </c>
      <c r="P27" s="23">
        <v>0</v>
      </c>
      <c r="Q27" s="23">
        <v>1.8696290380716027</v>
      </c>
      <c r="R27" s="23">
        <v>2.8167357304249223</v>
      </c>
      <c r="S27" s="23">
        <v>0.18980384461822805</v>
      </c>
      <c r="T27" s="23">
        <v>0</v>
      </c>
      <c r="U27" s="23">
        <v>0</v>
      </c>
      <c r="V27" s="23">
        <v>0</v>
      </c>
      <c r="W27" s="23">
        <v>0</v>
      </c>
      <c r="X27" s="23">
        <v>37649.000000000007</v>
      </c>
      <c r="Y27" s="23">
        <v>0</v>
      </c>
      <c r="Z27" s="23">
        <v>0</v>
      </c>
      <c r="AA27" s="23">
        <v>0</v>
      </c>
      <c r="AB27" s="23">
        <v>0</v>
      </c>
      <c r="AC27" s="23">
        <v>1664.0000000000002</v>
      </c>
      <c r="AD27" s="23">
        <v>7975.3408320640565</v>
      </c>
      <c r="AE27" s="23">
        <v>1542.4330156406788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21584326.465797193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43260.000000000007</v>
      </c>
      <c r="Y28" s="23">
        <v>0</v>
      </c>
      <c r="Z28" s="23">
        <v>0</v>
      </c>
      <c r="AA28" s="23">
        <v>0</v>
      </c>
      <c r="AB28" s="23">
        <v>0</v>
      </c>
      <c r="AC28" s="23">
        <v>9985.0000000000018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3391795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610.00000000000023</v>
      </c>
      <c r="Y29" s="23">
        <v>0</v>
      </c>
      <c r="Z29" s="23">
        <v>0</v>
      </c>
      <c r="AA29" s="23">
        <v>0</v>
      </c>
      <c r="AB29" s="23">
        <v>0</v>
      </c>
      <c r="AC29" s="23">
        <v>975.00000000000023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11649308.427530129</v>
      </c>
      <c r="M30" s="23">
        <v>2039157.7247688554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26366.000000000007</v>
      </c>
      <c r="Y30" s="23">
        <v>0</v>
      </c>
      <c r="Z30" s="23">
        <v>0</v>
      </c>
      <c r="AA30" s="23">
        <v>0</v>
      </c>
      <c r="AB30" s="23">
        <v>0</v>
      </c>
      <c r="AC30" s="23">
        <v>6484.0000000000009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2795080.8967728545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520603.00000000006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52418.701747395375</v>
      </c>
      <c r="H32" s="23">
        <v>0</v>
      </c>
      <c r="I32" s="23">
        <v>0</v>
      </c>
      <c r="J32" s="23">
        <v>0</v>
      </c>
      <c r="K32" s="23">
        <v>196510.90492432716</v>
      </c>
      <c r="L32" s="23">
        <v>0</v>
      </c>
      <c r="M32" s="23">
        <v>15833.828216431948</v>
      </c>
      <c r="N32" s="23">
        <v>166261.39227099667</v>
      </c>
      <c r="O32" s="23">
        <v>57639.150268375241</v>
      </c>
      <c r="P32" s="23">
        <v>0</v>
      </c>
      <c r="Q32" s="23">
        <v>120142.24190665169</v>
      </c>
      <c r="R32" s="23">
        <v>227422.20311370818</v>
      </c>
      <c r="S32" s="23">
        <v>341944.79574078333</v>
      </c>
      <c r="T32" s="23">
        <v>13101.874927976571</v>
      </c>
      <c r="U32" s="23">
        <v>0</v>
      </c>
      <c r="V32" s="23">
        <v>0</v>
      </c>
      <c r="W32" s="23">
        <v>7704756.739661091</v>
      </c>
      <c r="X32" s="23">
        <v>13735529.396477567</v>
      </c>
      <c r="Y32" s="23">
        <v>0</v>
      </c>
      <c r="Z32" s="23">
        <v>0</v>
      </c>
      <c r="AA32" s="23">
        <v>0</v>
      </c>
      <c r="AB32" s="23">
        <v>0</v>
      </c>
      <c r="AC32" s="23">
        <v>381538.88191724644</v>
      </c>
      <c r="AD32" s="23">
        <v>500980.39818642882</v>
      </c>
      <c r="AE32" s="23">
        <v>529680.50884924363</v>
      </c>
      <c r="AF32" s="23">
        <v>0</v>
      </c>
      <c r="AG32" s="23">
        <v>140768.83687248718</v>
      </c>
      <c r="AH32" s="23">
        <v>0</v>
      </c>
      <c r="AI32" s="23">
        <v>0</v>
      </c>
      <c r="AJ32" s="23">
        <v>0</v>
      </c>
      <c r="AK32" s="23">
        <v>0</v>
      </c>
      <c r="AL32" s="23">
        <v>42957.657103901045</v>
      </c>
      <c r="AM32" s="23">
        <v>48331.008923218156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8666056</v>
      </c>
      <c r="D33" s="23">
        <v>1536276</v>
      </c>
      <c r="E33" s="23">
        <v>1708229</v>
      </c>
      <c r="F33" s="23">
        <v>2610489</v>
      </c>
      <c r="G33" s="23">
        <v>3800486</v>
      </c>
      <c r="H33" s="23">
        <v>477474</v>
      </c>
      <c r="I33" s="23">
        <v>0</v>
      </c>
      <c r="J33" s="23">
        <v>0</v>
      </c>
      <c r="K33" s="23">
        <v>873568</v>
      </c>
      <c r="L33" s="23">
        <v>0</v>
      </c>
      <c r="M33" s="23">
        <v>1554311</v>
      </c>
      <c r="N33" s="23">
        <v>1970702.162479212</v>
      </c>
      <c r="O33" s="23">
        <v>308050</v>
      </c>
      <c r="P33" s="23">
        <v>629257</v>
      </c>
      <c r="Q33" s="23">
        <v>827247</v>
      </c>
      <c r="R33" s="23">
        <v>684128</v>
      </c>
      <c r="S33" s="23">
        <v>740956</v>
      </c>
      <c r="T33" s="23">
        <v>2134922</v>
      </c>
      <c r="U33" s="23">
        <v>0</v>
      </c>
      <c r="V33" s="23">
        <v>0</v>
      </c>
      <c r="W33" s="23">
        <v>207094</v>
      </c>
      <c r="X33" s="23">
        <v>3305184.7943674554</v>
      </c>
      <c r="Y33" s="23">
        <v>0</v>
      </c>
      <c r="Z33" s="23">
        <v>0</v>
      </c>
      <c r="AA33" s="23">
        <v>656396</v>
      </c>
      <c r="AB33" s="23">
        <v>0</v>
      </c>
      <c r="AC33" s="23">
        <v>3550599</v>
      </c>
      <c r="AD33" s="23">
        <v>402465.8300272199</v>
      </c>
      <c r="AE33" s="23">
        <v>1896491</v>
      </c>
      <c r="AF33" s="23">
        <v>0</v>
      </c>
      <c r="AG33" s="23">
        <v>311581</v>
      </c>
      <c r="AH33" s="23">
        <v>0</v>
      </c>
      <c r="AI33" s="23">
        <v>0</v>
      </c>
      <c r="AJ33" s="23">
        <v>0</v>
      </c>
      <c r="AK33" s="23">
        <v>0</v>
      </c>
      <c r="AL33" s="23">
        <v>3150863</v>
      </c>
      <c r="AM33" s="23">
        <v>920270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21261902</v>
      </c>
      <c r="D34" s="23">
        <v>2681285</v>
      </c>
      <c r="E34" s="23">
        <v>3558483</v>
      </c>
      <c r="F34" s="23">
        <v>2079941</v>
      </c>
      <c r="G34" s="23">
        <v>12489409.298252603</v>
      </c>
      <c r="H34" s="23">
        <v>2924666</v>
      </c>
      <c r="I34" s="23">
        <v>0</v>
      </c>
      <c r="J34" s="23">
        <v>0</v>
      </c>
      <c r="K34" s="23">
        <v>501349.09507567284</v>
      </c>
      <c r="L34" s="23">
        <v>0</v>
      </c>
      <c r="M34" s="23">
        <v>85662.171783568047</v>
      </c>
      <c r="N34" s="23">
        <v>5986647.6077290028</v>
      </c>
      <c r="O34" s="23">
        <v>2123144.8497316251</v>
      </c>
      <c r="P34" s="23">
        <v>1381226</v>
      </c>
      <c r="Q34" s="23">
        <v>1867000.7580933485</v>
      </c>
      <c r="R34" s="23">
        <v>1894424.7968862916</v>
      </c>
      <c r="S34" s="23">
        <v>1215590.204259217</v>
      </c>
      <c r="T34" s="23">
        <v>3217689.1250720234</v>
      </c>
      <c r="U34" s="23">
        <v>0</v>
      </c>
      <c r="V34" s="23">
        <v>0</v>
      </c>
      <c r="W34" s="23">
        <v>192751.26033890867</v>
      </c>
      <c r="X34" s="23">
        <v>1341908.7847009287</v>
      </c>
      <c r="Y34" s="23">
        <v>0</v>
      </c>
      <c r="Z34" s="23">
        <v>0</v>
      </c>
      <c r="AA34" s="23">
        <v>-1636977</v>
      </c>
      <c r="AB34" s="23">
        <v>0</v>
      </c>
      <c r="AC34" s="23">
        <v>3903649.1180827534</v>
      </c>
      <c r="AD34" s="23">
        <v>456144.77178635134</v>
      </c>
      <c r="AE34" s="23">
        <v>5336595.4911507554</v>
      </c>
      <c r="AF34" s="23">
        <v>0</v>
      </c>
      <c r="AG34" s="23">
        <v>1970535.1631275129</v>
      </c>
      <c r="AH34" s="23">
        <v>0</v>
      </c>
      <c r="AI34" s="23">
        <v>0</v>
      </c>
      <c r="AJ34" s="23">
        <v>0</v>
      </c>
      <c r="AK34" s="23">
        <v>0</v>
      </c>
      <c r="AL34" s="23">
        <v>2520291.3428960992</v>
      </c>
      <c r="AM34" s="23">
        <v>1798212.9910767821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93105.000000000015</v>
      </c>
      <c r="Y35" s="23">
        <v>14215839.892223109</v>
      </c>
      <c r="Z35" s="23">
        <v>0</v>
      </c>
      <c r="AA35" s="23">
        <v>0</v>
      </c>
      <c r="AB35" s="23">
        <v>0</v>
      </c>
      <c r="AC35" s="23">
        <v>5535.0000000000018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49432.000000000015</v>
      </c>
      <c r="Y36" s="23">
        <v>2091369.6276034063</v>
      </c>
      <c r="Z36" s="23">
        <v>0</v>
      </c>
      <c r="AA36" s="23">
        <v>0</v>
      </c>
      <c r="AB36" s="23">
        <v>0</v>
      </c>
      <c r="AC36" s="23">
        <v>9045.0000000000018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6944.0000000000009</v>
      </c>
      <c r="Y37" s="23">
        <v>202890.69505523561</v>
      </c>
      <c r="Z37" s="23">
        <v>0</v>
      </c>
      <c r="AA37" s="23">
        <v>0</v>
      </c>
      <c r="AB37" s="23">
        <v>0</v>
      </c>
      <c r="AC37" s="23">
        <v>1827.0000000000002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2631086</v>
      </c>
      <c r="Y38" s="23">
        <v>34201.702443896778</v>
      </c>
      <c r="Z38" s="23">
        <v>0</v>
      </c>
      <c r="AA38" s="23">
        <v>0</v>
      </c>
      <c r="AB38" s="23">
        <v>0</v>
      </c>
      <c r="AC38" s="23">
        <v>12832.000000000002</v>
      </c>
      <c r="AD38" s="23">
        <v>8037.8837047238057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32255.000000000011</v>
      </c>
      <c r="Y39" s="23">
        <v>4567.9931247226232</v>
      </c>
      <c r="Z39" s="23">
        <v>244346.47798782337</v>
      </c>
      <c r="AA39" s="23">
        <v>0</v>
      </c>
      <c r="AB39" s="23">
        <v>0</v>
      </c>
      <c r="AC39" s="23">
        <v>5928.0000000000018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76625</v>
      </c>
      <c r="Y40" s="23">
        <v>0</v>
      </c>
      <c r="Z40" s="23">
        <v>0</v>
      </c>
      <c r="AA40" s="23">
        <v>0</v>
      </c>
      <c r="AB40" s="23">
        <v>0</v>
      </c>
      <c r="AC40" s="23">
        <v>6552.0000000000009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35428136.999999993</v>
      </c>
      <c r="AK40" s="23">
        <v>6254552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62451.000000000007</v>
      </c>
      <c r="Y41" s="23">
        <v>0</v>
      </c>
      <c r="Z41" s="23">
        <v>0</v>
      </c>
      <c r="AA41" s="23">
        <v>0</v>
      </c>
      <c r="AB41" s="23">
        <v>4704.5363467026027</v>
      </c>
      <c r="AC41" s="23">
        <v>501828.05881435488</v>
      </c>
      <c r="AD41" s="23">
        <v>0</v>
      </c>
      <c r="AE41" s="23">
        <v>182800.54632982897</v>
      </c>
      <c r="AF41" s="23">
        <v>9350.9348304561408</v>
      </c>
      <c r="AG41" s="23">
        <v>4845741.0339242108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247282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23298.000000000007</v>
      </c>
      <c r="Y42" s="23">
        <v>0</v>
      </c>
      <c r="Z42" s="23">
        <v>0</v>
      </c>
      <c r="AA42" s="23">
        <v>0</v>
      </c>
      <c r="AB42" s="23">
        <v>0</v>
      </c>
      <c r="AC42" s="23">
        <v>211905.26201315064</v>
      </c>
      <c r="AD42" s="23">
        <v>0</v>
      </c>
      <c r="AE42" s="23">
        <v>0</v>
      </c>
      <c r="AF42" s="23">
        <v>3468750.2840514006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120480.00000000001</v>
      </c>
      <c r="Y43" s="23">
        <v>0</v>
      </c>
      <c r="Z43" s="23">
        <v>0</v>
      </c>
      <c r="AA43" s="23">
        <v>0</v>
      </c>
      <c r="AB43" s="23">
        <v>10378288.325489366</v>
      </c>
      <c r="AC43" s="23">
        <v>132370.96937234339</v>
      </c>
      <c r="AD43" s="23">
        <v>0</v>
      </c>
      <c r="AE43" s="23">
        <v>0</v>
      </c>
      <c r="AF43" s="23">
        <v>4925898.1223330544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290447.00000000006</v>
      </c>
      <c r="Y44" s="23">
        <v>0</v>
      </c>
      <c r="Z44" s="23">
        <v>0</v>
      </c>
      <c r="AA44" s="23">
        <v>0</v>
      </c>
      <c r="AB44" s="23">
        <v>20077.589515375599</v>
      </c>
      <c r="AC44" s="23">
        <v>829729.62198757019</v>
      </c>
      <c r="AD44" s="23">
        <v>0</v>
      </c>
      <c r="AE44" s="23">
        <v>41158.902018968984</v>
      </c>
      <c r="AF44" s="23">
        <v>350820.06496777665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525664.65875009261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11.57345542931434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37689033.044790134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19003940.059286989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977809.06003709906</v>
      </c>
      <c r="AP47" s="23">
        <v>1714501.4191213467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62654.000000000007</v>
      </c>
      <c r="Y48" s="23">
        <v>0</v>
      </c>
      <c r="Z48" s="23">
        <v>0</v>
      </c>
      <c r="AA48" s="23">
        <v>0</v>
      </c>
      <c r="AB48" s="23">
        <v>0</v>
      </c>
      <c r="AC48" s="23">
        <v>8091.0000000000018</v>
      </c>
      <c r="AD48" s="23">
        <v>0</v>
      </c>
      <c r="AE48" s="23">
        <v>0</v>
      </c>
      <c r="AF48" s="23">
        <v>392504.71316611738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1249472.2868338826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58427.000000000015</v>
      </c>
      <c r="Y49" s="23">
        <v>0</v>
      </c>
      <c r="Z49" s="23">
        <v>0</v>
      </c>
      <c r="AA49" s="23">
        <v>0</v>
      </c>
      <c r="AB49" s="23">
        <v>0</v>
      </c>
      <c r="AC49" s="23">
        <v>3089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72889650</v>
      </c>
      <c r="J50" s="23">
        <v>525024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20411.000000000007</v>
      </c>
      <c r="Y50" s="23">
        <v>0</v>
      </c>
      <c r="Z50" s="23">
        <v>0</v>
      </c>
      <c r="AA50" s="23">
        <v>0</v>
      </c>
      <c r="AB50" s="23">
        <v>0</v>
      </c>
      <c r="AC50" s="23">
        <v>17916.000000000004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117645114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298472.00000000006</v>
      </c>
      <c r="Y52" s="23">
        <v>0</v>
      </c>
      <c r="Z52" s="23">
        <v>0</v>
      </c>
      <c r="AA52" s="23">
        <v>0</v>
      </c>
      <c r="AB52" s="23">
        <v>0</v>
      </c>
      <c r="AC52" s="23">
        <v>38699.000000000007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178849.58283949163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482801</v>
      </c>
      <c r="Y53" s="23">
        <v>0</v>
      </c>
      <c r="Z53" s="23">
        <v>0</v>
      </c>
      <c r="AA53" s="23">
        <v>0</v>
      </c>
      <c r="AB53" s="23">
        <v>0</v>
      </c>
      <c r="AC53" s="23">
        <v>20399.000000000007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44868.000000000015</v>
      </c>
      <c r="Y54" s="23">
        <v>0</v>
      </c>
      <c r="Z54" s="23">
        <v>0</v>
      </c>
      <c r="AA54" s="23">
        <v>0</v>
      </c>
      <c r="AB54" s="23">
        <v>0</v>
      </c>
      <c r="AC54" s="23">
        <v>10939.000000000002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47464.000000000007</v>
      </c>
      <c r="Y56" s="23">
        <v>0</v>
      </c>
      <c r="Z56" s="23">
        <v>0</v>
      </c>
      <c r="AA56" s="23">
        <v>0</v>
      </c>
      <c r="AB56" s="23">
        <v>0</v>
      </c>
      <c r="AC56" s="23">
        <v>5540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169278.69162079357</v>
      </c>
      <c r="T57" s="23">
        <v>0</v>
      </c>
      <c r="U57" s="23">
        <v>0</v>
      </c>
      <c r="V57" s="23">
        <v>0</v>
      </c>
      <c r="W57" s="23">
        <v>0</v>
      </c>
      <c r="X57" s="23">
        <v>46697.000000000007</v>
      </c>
      <c r="Y57" s="23">
        <v>0</v>
      </c>
      <c r="Z57" s="23">
        <v>0</v>
      </c>
      <c r="AA57" s="23">
        <v>0</v>
      </c>
      <c r="AB57" s="23">
        <v>0</v>
      </c>
      <c r="AC57" s="23">
        <v>5829.0000000000009</v>
      </c>
      <c r="AD57" s="23">
        <v>100837</v>
      </c>
      <c r="AE57" s="23">
        <v>1056595</v>
      </c>
      <c r="AF57" s="23">
        <v>131384.60801208441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452168</v>
      </c>
      <c r="T58" s="23">
        <v>0</v>
      </c>
      <c r="U58" s="23">
        <v>0</v>
      </c>
      <c r="V58" s="23">
        <v>0</v>
      </c>
      <c r="W58" s="23">
        <v>0</v>
      </c>
      <c r="X58" s="23">
        <v>1335961.9674204139</v>
      </c>
      <c r="Y58" s="23">
        <v>0</v>
      </c>
      <c r="Z58" s="23">
        <v>0</v>
      </c>
      <c r="AA58" s="23">
        <v>0</v>
      </c>
      <c r="AB58" s="23">
        <v>0</v>
      </c>
      <c r="AC58" s="23">
        <v>5479.2092759790803</v>
      </c>
      <c r="AD58" s="23">
        <v>0</v>
      </c>
      <c r="AE58" s="23">
        <v>0</v>
      </c>
      <c r="AF58" s="23">
        <v>575866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14895.000000000002</v>
      </c>
      <c r="Y59" s="23">
        <v>0</v>
      </c>
      <c r="Z59" s="23">
        <v>0</v>
      </c>
      <c r="AA59" s="23">
        <v>0</v>
      </c>
      <c r="AB59" s="23">
        <v>0</v>
      </c>
      <c r="AC59" s="23">
        <v>2051.0000000000009</v>
      </c>
      <c r="AD59" s="23">
        <v>0</v>
      </c>
      <c r="AE59" s="23">
        <v>0</v>
      </c>
      <c r="AF59" s="23">
        <v>53455.795675594556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83259.022365924407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13428.000000000004</v>
      </c>
      <c r="Y60" s="23">
        <v>140815</v>
      </c>
      <c r="Z60" s="23">
        <v>0</v>
      </c>
      <c r="AA60" s="23">
        <v>0</v>
      </c>
      <c r="AB60" s="23">
        <v>0</v>
      </c>
      <c r="AC60" s="23">
        <v>3836.0000000000009</v>
      </c>
      <c r="AD60" s="23">
        <v>0</v>
      </c>
      <c r="AE60" s="23">
        <v>0</v>
      </c>
      <c r="AF60" s="23">
        <v>169714.00000000003</v>
      </c>
      <c r="AG60" s="23">
        <v>0</v>
      </c>
      <c r="AH60" s="23">
        <v>13487551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942636.34409296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660157.19617491507</v>
      </c>
      <c r="T61" s="23">
        <v>0</v>
      </c>
      <c r="U61" s="23">
        <v>0</v>
      </c>
      <c r="V61" s="23">
        <v>0</v>
      </c>
      <c r="W61" s="23">
        <v>0</v>
      </c>
      <c r="X61" s="23">
        <v>180744.00000000006</v>
      </c>
      <c r="Y61" s="23">
        <v>0</v>
      </c>
      <c r="Z61" s="23">
        <v>0</v>
      </c>
      <c r="AA61" s="23">
        <v>0</v>
      </c>
      <c r="AB61" s="23">
        <v>0</v>
      </c>
      <c r="AC61" s="23">
        <v>11532.000000000004</v>
      </c>
      <c r="AD61" s="23">
        <v>0</v>
      </c>
      <c r="AE61" s="23">
        <v>0</v>
      </c>
      <c r="AF61" s="23">
        <v>184184.71097501367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26466.274164160528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542846</v>
      </c>
      <c r="AK62" s="23">
        <v>0</v>
      </c>
      <c r="AL62" s="23">
        <v>0</v>
      </c>
      <c r="AM62" s="23">
        <v>0</v>
      </c>
      <c r="AN62" s="23">
        <v>0</v>
      </c>
      <c r="AO62" s="23">
        <v>7612</v>
      </c>
      <c r="AP62" s="23">
        <v>0</v>
      </c>
      <c r="AQ62" s="23">
        <v>518839.00000000012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17319.963525238993</v>
      </c>
      <c r="U63" s="23">
        <v>245864.75044426971</v>
      </c>
      <c r="V63" s="23">
        <v>0</v>
      </c>
      <c r="W63" s="23">
        <v>0</v>
      </c>
      <c r="X63" s="23">
        <v>1146078.8876930417</v>
      </c>
      <c r="Y63" s="23">
        <v>0</v>
      </c>
      <c r="Z63" s="23">
        <v>0</v>
      </c>
      <c r="AA63" s="23">
        <v>0</v>
      </c>
      <c r="AB63" s="23">
        <v>0</v>
      </c>
      <c r="AC63" s="23">
        <v>487.00000000000006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5723578.9999999991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1369593</v>
      </c>
      <c r="Y65" s="23">
        <v>0</v>
      </c>
      <c r="Z65" s="23">
        <v>0</v>
      </c>
      <c r="AA65" s="23">
        <v>0</v>
      </c>
      <c r="AB65" s="23">
        <v>0</v>
      </c>
      <c r="AC65" s="23">
        <v>989.00000000000023</v>
      </c>
      <c r="AD65" s="23">
        <v>0</v>
      </c>
      <c r="AE65" s="23">
        <v>0</v>
      </c>
      <c r="AF65" s="23">
        <v>207745.59500885854</v>
      </c>
      <c r="AG65" s="23">
        <v>0</v>
      </c>
      <c r="AH65" s="23">
        <v>0</v>
      </c>
      <c r="AI65" s="23">
        <v>1223526.9968204736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10516610.784862362</v>
      </c>
      <c r="V66" s="23">
        <v>3824167.8799146526</v>
      </c>
      <c r="W66" s="23">
        <v>0</v>
      </c>
      <c r="X66" s="23">
        <v>70592.000000000029</v>
      </c>
      <c r="Y66" s="23">
        <v>0</v>
      </c>
      <c r="Z66" s="23">
        <v>0</v>
      </c>
      <c r="AA66" s="23">
        <v>0</v>
      </c>
      <c r="AB66" s="23">
        <v>0</v>
      </c>
      <c r="AC66" s="23">
        <v>1069.0000000000002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1544824</v>
      </c>
      <c r="AK67" s="23">
        <v>0</v>
      </c>
      <c r="AL67" s="23">
        <v>0</v>
      </c>
      <c r="AM67" s="23">
        <v>0</v>
      </c>
      <c r="AN67" s="23">
        <v>14421117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167065.77231846037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7049.0000000000036</v>
      </c>
      <c r="Y68" s="23">
        <v>0</v>
      </c>
      <c r="Z68" s="23">
        <v>0</v>
      </c>
      <c r="AA68" s="23">
        <v>0</v>
      </c>
      <c r="AB68" s="23">
        <v>0</v>
      </c>
      <c r="AC68" s="23">
        <v>1336.0000000000005</v>
      </c>
      <c r="AD68" s="23">
        <v>0</v>
      </c>
      <c r="AE68" s="23">
        <v>0</v>
      </c>
      <c r="AF68" s="23">
        <v>12269847.434295658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21163.000000000007</v>
      </c>
      <c r="Y69" s="23">
        <v>0</v>
      </c>
      <c r="Z69" s="23">
        <v>0</v>
      </c>
      <c r="AA69" s="23">
        <v>0</v>
      </c>
      <c r="AB69" s="23">
        <v>0</v>
      </c>
      <c r="AC69" s="23">
        <v>1205.0000000000002</v>
      </c>
      <c r="AD69" s="23">
        <v>257349.99999999994</v>
      </c>
      <c r="AE69" s="23">
        <v>0</v>
      </c>
      <c r="AF69" s="23">
        <v>6023744.5991451219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9505.0000000000018</v>
      </c>
      <c r="Y70" s="23">
        <v>0</v>
      </c>
      <c r="Z70" s="23">
        <v>0</v>
      </c>
      <c r="AA70" s="23">
        <v>0</v>
      </c>
      <c r="AB70" s="23">
        <v>0</v>
      </c>
      <c r="AC70" s="23">
        <v>1600.0000000000005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2883873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54857</v>
      </c>
      <c r="H71" s="23">
        <v>323346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507233.00000000006</v>
      </c>
      <c r="O71" s="23">
        <v>0</v>
      </c>
      <c r="P71" s="23">
        <v>315600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771572</v>
      </c>
      <c r="Y71" s="23">
        <v>0</v>
      </c>
      <c r="Z71" s="23">
        <v>0</v>
      </c>
      <c r="AA71" s="23">
        <v>0</v>
      </c>
      <c r="AB71" s="23">
        <v>0</v>
      </c>
      <c r="AC71" s="23">
        <v>630741.38306036161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322592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266464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26429.000000000004</v>
      </c>
      <c r="Y72" s="23">
        <v>0</v>
      </c>
      <c r="Z72" s="23">
        <v>0</v>
      </c>
      <c r="AA72" s="23">
        <v>0</v>
      </c>
      <c r="AB72" s="23">
        <v>0</v>
      </c>
      <c r="AC72" s="23">
        <v>1909.0000000000005</v>
      </c>
      <c r="AD72" s="23">
        <v>0</v>
      </c>
      <c r="AE72" s="23">
        <v>0</v>
      </c>
      <c r="AF72" s="23">
        <v>146837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6050837</v>
      </c>
      <c r="AM72" s="23">
        <v>0</v>
      </c>
      <c r="AN72" s="23">
        <v>0</v>
      </c>
      <c r="AO72" s="23">
        <v>0</v>
      </c>
      <c r="AP72" s="23">
        <v>0</v>
      </c>
      <c r="AQ72" s="23">
        <v>2053627.9999999995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1002452.0000000001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2763652.4963272428</v>
      </c>
      <c r="D75" s="23">
        <v>104076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104814.73604790677</v>
      </c>
      <c r="AE75" s="23">
        <v>1037985.0352300897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86215.288294208163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222130.91875750918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7955.1469959832493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2666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38220.126474644239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990.66781513138267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25515.863375171128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1202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16244419.744527239</v>
      </c>
      <c r="D79" s="23">
        <v>2694274.8235461139</v>
      </c>
      <c r="E79" s="23">
        <v>4141075.0122232921</v>
      </c>
      <c r="F79" s="23">
        <v>644001.67679752619</v>
      </c>
      <c r="G79" s="23">
        <v>235.31958762886597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0.48904917532355441</v>
      </c>
      <c r="P79" s="23">
        <v>0</v>
      </c>
      <c r="Q79" s="23">
        <v>472.4885467230269</v>
      </c>
      <c r="R79" s="23">
        <v>0.33453584365207456</v>
      </c>
      <c r="S79" s="23">
        <v>4428.7117799732123</v>
      </c>
      <c r="T79" s="23">
        <v>5573.6109907293949</v>
      </c>
      <c r="U79" s="23">
        <v>0</v>
      </c>
      <c r="V79" s="23">
        <v>0</v>
      </c>
      <c r="W79" s="23">
        <v>0</v>
      </c>
      <c r="X79" s="23">
        <v>2.0512695664476827E-3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784493.41360042011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4378.999616499771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8368138.3538403148</v>
      </c>
      <c r="H80" s="23">
        <v>2776716.393556376</v>
      </c>
      <c r="I80" s="23">
        <v>0</v>
      </c>
      <c r="J80" s="23">
        <v>0</v>
      </c>
      <c r="K80" s="23">
        <v>5913.2243871275687</v>
      </c>
      <c r="L80" s="23">
        <v>0</v>
      </c>
      <c r="M80" s="23">
        <v>0</v>
      </c>
      <c r="N80" s="23">
        <v>349870.65604849521</v>
      </c>
      <c r="O80" s="23">
        <v>704740.46272103314</v>
      </c>
      <c r="P80" s="23">
        <v>0</v>
      </c>
      <c r="Q80" s="23">
        <v>22506.086670897261</v>
      </c>
      <c r="R80" s="23">
        <v>292.29043084474557</v>
      </c>
      <c r="S80" s="23">
        <v>76319.106031286399</v>
      </c>
      <c r="T80" s="23">
        <v>3690.9954326963493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0.11861980806964799</v>
      </c>
      <c r="AD80" s="23">
        <v>0</v>
      </c>
      <c r="AE80" s="23">
        <v>101299.25388198448</v>
      </c>
      <c r="AF80" s="23">
        <v>0</v>
      </c>
      <c r="AG80" s="23">
        <v>3345.8900461042072</v>
      </c>
      <c r="AH80" s="23">
        <v>0</v>
      </c>
      <c r="AI80" s="23">
        <v>0</v>
      </c>
      <c r="AJ80" s="23">
        <v>0</v>
      </c>
      <c r="AK80" s="23">
        <v>0</v>
      </c>
      <c r="AL80" s="23">
        <v>9058.5243204305661</v>
      </c>
      <c r="AM80" s="23">
        <v>319766.66611887858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3966.2552744557502</v>
      </c>
      <c r="I81" s="23">
        <v>0</v>
      </c>
      <c r="J81" s="23">
        <v>0</v>
      </c>
      <c r="K81" s="23">
        <v>181245.67355976239</v>
      </c>
      <c r="L81" s="23">
        <v>0</v>
      </c>
      <c r="M81" s="23">
        <v>822453.32243655738</v>
      </c>
      <c r="N81" s="23">
        <v>352122.98320692062</v>
      </c>
      <c r="O81" s="23">
        <v>0.69120470078752561</v>
      </c>
      <c r="P81" s="23">
        <v>0</v>
      </c>
      <c r="Q81" s="23">
        <v>27842.497383627771</v>
      </c>
      <c r="R81" s="23">
        <v>4138.8236867462774</v>
      </c>
      <c r="S81" s="23">
        <v>593.56804762098307</v>
      </c>
      <c r="T81" s="23">
        <v>0</v>
      </c>
      <c r="U81" s="23">
        <v>0</v>
      </c>
      <c r="V81" s="23">
        <v>0</v>
      </c>
      <c r="W81" s="23">
        <v>0</v>
      </c>
      <c r="X81" s="23">
        <v>10.089529774996356</v>
      </c>
      <c r="Y81" s="23">
        <v>0</v>
      </c>
      <c r="Z81" s="23">
        <v>0</v>
      </c>
      <c r="AA81" s="23">
        <v>0</v>
      </c>
      <c r="AB81" s="23">
        <v>0</v>
      </c>
      <c r="AC81" s="23">
        <v>3924.7553366174061</v>
      </c>
      <c r="AD81" s="23">
        <v>0</v>
      </c>
      <c r="AE81" s="23">
        <v>0</v>
      </c>
      <c r="AF81" s="23">
        <v>0</v>
      </c>
      <c r="AG81" s="23">
        <v>10670.33273573612</v>
      </c>
      <c r="AH81" s="23">
        <v>0</v>
      </c>
      <c r="AI81" s="23">
        <v>0</v>
      </c>
      <c r="AJ81" s="23">
        <v>0</v>
      </c>
      <c r="AK81" s="23">
        <v>0</v>
      </c>
      <c r="AL81" s="23">
        <v>28.611968660821642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4402</v>
      </c>
      <c r="G82" s="23">
        <v>0</v>
      </c>
      <c r="H82" s="23">
        <v>0</v>
      </c>
      <c r="I82" s="23">
        <v>0</v>
      </c>
      <c r="J82" s="23">
        <v>0</v>
      </c>
      <c r="K82" s="23">
        <v>5327.3269078549147</v>
      </c>
      <c r="L82" s="23">
        <v>0</v>
      </c>
      <c r="M82" s="23">
        <v>0</v>
      </c>
      <c r="N82" s="23">
        <v>42.61337247907219</v>
      </c>
      <c r="O82" s="23">
        <v>0.10573265969990599</v>
      </c>
      <c r="P82" s="23">
        <v>0</v>
      </c>
      <c r="Q82" s="23">
        <v>37.34574305700373</v>
      </c>
      <c r="R82" s="23">
        <v>285.80652797345584</v>
      </c>
      <c r="S82" s="23">
        <v>209455.77268896805</v>
      </c>
      <c r="T82" s="23">
        <v>0</v>
      </c>
      <c r="U82" s="23">
        <v>0</v>
      </c>
      <c r="V82" s="23">
        <v>0</v>
      </c>
      <c r="W82" s="23">
        <v>0</v>
      </c>
      <c r="X82" s="23">
        <v>3.2705441967441855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4516.5983606557375</v>
      </c>
      <c r="AE82" s="23">
        <v>5288.5759844064496</v>
      </c>
      <c r="AF82" s="23">
        <v>0</v>
      </c>
      <c r="AG82" s="23">
        <v>26267.239682660282</v>
      </c>
      <c r="AH82" s="23">
        <v>0</v>
      </c>
      <c r="AI82" s="23">
        <v>0</v>
      </c>
      <c r="AJ82" s="23">
        <v>0</v>
      </c>
      <c r="AK82" s="23">
        <v>0</v>
      </c>
      <c r="AL82" s="23">
        <v>848459.44665611244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23822.313694674027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23369.270610125488</v>
      </c>
      <c r="O83" s="23">
        <v>10259.586384918761</v>
      </c>
      <c r="P83" s="23">
        <v>0</v>
      </c>
      <c r="Q83" s="23">
        <v>0</v>
      </c>
      <c r="R83" s="23">
        <v>2104.8012190619966</v>
      </c>
      <c r="S83" s="23">
        <v>10784.090537339498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17641.929888729977</v>
      </c>
      <c r="AD83" s="23">
        <v>4.6370305025951044</v>
      </c>
      <c r="AE83" s="23">
        <v>355929.41886630433</v>
      </c>
      <c r="AF83" s="23">
        <v>0</v>
      </c>
      <c r="AG83" s="23">
        <v>67416.004300576984</v>
      </c>
      <c r="AH83" s="23">
        <v>0</v>
      </c>
      <c r="AI83" s="23">
        <v>0</v>
      </c>
      <c r="AJ83" s="23">
        <v>0</v>
      </c>
      <c r="AK83" s="23">
        <v>0</v>
      </c>
      <c r="AL83" s="23">
        <v>52.708964570077534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1182967.104042965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2848703.735430581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170380.0338178011</v>
      </c>
      <c r="D85" s="23">
        <v>241947.74579664131</v>
      </c>
      <c r="E85" s="23">
        <v>610.71628204127808</v>
      </c>
      <c r="F85" s="23">
        <v>0</v>
      </c>
      <c r="G85" s="23">
        <v>88.266687014065283</v>
      </c>
      <c r="H85" s="23">
        <v>0</v>
      </c>
      <c r="I85" s="23">
        <v>0</v>
      </c>
      <c r="J85" s="23">
        <v>0</v>
      </c>
      <c r="K85" s="23">
        <v>196795.17170669878</v>
      </c>
      <c r="L85" s="23">
        <v>0</v>
      </c>
      <c r="M85" s="23">
        <v>11079.999999999998</v>
      </c>
      <c r="N85" s="23">
        <v>991.10073333570881</v>
      </c>
      <c r="O85" s="23">
        <v>2935.85981633136</v>
      </c>
      <c r="P85" s="23">
        <v>721.12798393703815</v>
      </c>
      <c r="Q85" s="23">
        <v>18929.547056138177</v>
      </c>
      <c r="R85" s="23">
        <v>139.90493431535876</v>
      </c>
      <c r="S85" s="23">
        <v>126481.78917733931</v>
      </c>
      <c r="T85" s="23">
        <v>29332.102548292434</v>
      </c>
      <c r="U85" s="23">
        <v>0</v>
      </c>
      <c r="V85" s="23">
        <v>0</v>
      </c>
      <c r="W85" s="23">
        <v>0</v>
      </c>
      <c r="X85" s="23">
        <v>66775.688538098548</v>
      </c>
      <c r="Y85" s="23">
        <v>0</v>
      </c>
      <c r="Z85" s="23">
        <v>0</v>
      </c>
      <c r="AA85" s="23">
        <v>0</v>
      </c>
      <c r="AB85" s="23">
        <v>0</v>
      </c>
      <c r="AC85" s="23">
        <v>24.197886517807884</v>
      </c>
      <c r="AD85" s="23">
        <v>0</v>
      </c>
      <c r="AE85" s="23">
        <v>63981.142935356795</v>
      </c>
      <c r="AF85" s="23">
        <v>0</v>
      </c>
      <c r="AG85" s="23">
        <v>27250.209519772307</v>
      </c>
      <c r="AH85" s="23">
        <v>0</v>
      </c>
      <c r="AI85" s="23">
        <v>0</v>
      </c>
      <c r="AJ85" s="23">
        <v>0</v>
      </c>
      <c r="AK85" s="23">
        <v>0</v>
      </c>
      <c r="AL85" s="23">
        <v>1588102.6326493521</v>
      </c>
      <c r="AM85" s="23">
        <v>2.2517493042192207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6630.8732633872451</v>
      </c>
      <c r="D86" s="23">
        <v>6737.4760610640051</v>
      </c>
      <c r="E86" s="23">
        <v>0</v>
      </c>
      <c r="F86" s="23">
        <v>1144269</v>
      </c>
      <c r="G86" s="23">
        <v>17.7646155705126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59.748992953025549</v>
      </c>
      <c r="O86" s="23">
        <v>79.818616522126376</v>
      </c>
      <c r="P86" s="23">
        <v>0</v>
      </c>
      <c r="Q86" s="23">
        <v>8674.6076230366489</v>
      </c>
      <c r="R86" s="23">
        <v>79.95783896443956</v>
      </c>
      <c r="S86" s="23">
        <v>53.595668126385036</v>
      </c>
      <c r="T86" s="23">
        <v>2848630.1294602402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333.90841140899533</v>
      </c>
      <c r="AD86" s="23">
        <v>0</v>
      </c>
      <c r="AE86" s="23">
        <v>146663.50441581992</v>
      </c>
      <c r="AF86" s="23">
        <v>0</v>
      </c>
      <c r="AG86" s="23">
        <v>7.79165113186039</v>
      </c>
      <c r="AH86" s="23">
        <v>0</v>
      </c>
      <c r="AI86" s="23">
        <v>0</v>
      </c>
      <c r="AJ86" s="23">
        <v>0</v>
      </c>
      <c r="AK86" s="23">
        <v>0</v>
      </c>
      <c r="AL86" s="23">
        <v>21020.644340621984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28872.299853017161</v>
      </c>
      <c r="H87" s="23">
        <v>0</v>
      </c>
      <c r="I87" s="23">
        <v>0</v>
      </c>
      <c r="J87" s="23">
        <v>0</v>
      </c>
      <c r="K87" s="23">
        <v>67188.151710723701</v>
      </c>
      <c r="L87" s="23">
        <v>0</v>
      </c>
      <c r="M87" s="23">
        <v>0</v>
      </c>
      <c r="N87" s="23">
        <v>108945.23480511209</v>
      </c>
      <c r="O87" s="23">
        <v>27202.755203033459</v>
      </c>
      <c r="P87" s="23">
        <v>523</v>
      </c>
      <c r="Q87" s="23">
        <v>117508.31117899681</v>
      </c>
      <c r="R87" s="23">
        <v>117323.58054248361</v>
      </c>
      <c r="S87" s="23">
        <v>60861.959209792447</v>
      </c>
      <c r="T87" s="23">
        <v>6397.7036065960365</v>
      </c>
      <c r="U87" s="23">
        <v>0</v>
      </c>
      <c r="V87" s="23">
        <v>0</v>
      </c>
      <c r="W87" s="23">
        <v>15357.715524116</v>
      </c>
      <c r="X87" s="23">
        <v>68714.143549039247</v>
      </c>
      <c r="Y87" s="23">
        <v>0</v>
      </c>
      <c r="Z87" s="23">
        <v>0</v>
      </c>
      <c r="AA87" s="23">
        <v>0</v>
      </c>
      <c r="AB87" s="23">
        <v>0</v>
      </c>
      <c r="AC87" s="23">
        <v>64.011111534924112</v>
      </c>
      <c r="AD87" s="23">
        <v>5.3629643215283123</v>
      </c>
      <c r="AE87" s="23">
        <v>7991.2242954164049</v>
      </c>
      <c r="AF87" s="23">
        <v>0</v>
      </c>
      <c r="AG87" s="23">
        <v>23019.78870232125</v>
      </c>
      <c r="AH87" s="23">
        <v>0</v>
      </c>
      <c r="AI87" s="23">
        <v>0</v>
      </c>
      <c r="AJ87" s="23">
        <v>0</v>
      </c>
      <c r="AK87" s="23">
        <v>0</v>
      </c>
      <c r="AL87" s="23">
        <v>15816.999999999998</v>
      </c>
      <c r="AM87" s="23">
        <v>318202.74159110879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320211.47292719857</v>
      </c>
      <c r="L88" s="23">
        <v>0</v>
      </c>
      <c r="M88" s="23">
        <v>0</v>
      </c>
      <c r="N88" s="23">
        <v>153206.29890171872</v>
      </c>
      <c r="O88" s="23">
        <v>6.459857016705847E-3</v>
      </c>
      <c r="P88" s="23">
        <v>0</v>
      </c>
      <c r="Q88" s="23">
        <v>66397.574163777099</v>
      </c>
      <c r="R88" s="23">
        <v>11920.565411645246</v>
      </c>
      <c r="S88" s="23">
        <v>5679.5249330318948</v>
      </c>
      <c r="T88" s="23">
        <v>0</v>
      </c>
      <c r="U88" s="23">
        <v>0</v>
      </c>
      <c r="V88" s="23">
        <v>0</v>
      </c>
      <c r="W88" s="23">
        <v>0</v>
      </c>
      <c r="X88" s="23">
        <v>6.3179102646588614</v>
      </c>
      <c r="Y88" s="23">
        <v>0</v>
      </c>
      <c r="Z88" s="23">
        <v>0</v>
      </c>
      <c r="AA88" s="23">
        <v>3813.4774430097245</v>
      </c>
      <c r="AB88" s="23">
        <v>0</v>
      </c>
      <c r="AC88" s="23">
        <v>0</v>
      </c>
      <c r="AD88" s="23">
        <v>0</v>
      </c>
      <c r="AE88" s="23">
        <v>2249.4457694265479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4506.7838792549774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10753.943686860537</v>
      </c>
      <c r="L89" s="23">
        <v>0</v>
      </c>
      <c r="M89" s="23">
        <v>0</v>
      </c>
      <c r="N89" s="23">
        <v>3701.9350374603482</v>
      </c>
      <c r="O89" s="23">
        <v>0</v>
      </c>
      <c r="P89" s="23">
        <v>2.9872423519177311</v>
      </c>
      <c r="Q89" s="23">
        <v>134.37819106024358</v>
      </c>
      <c r="R89" s="23">
        <v>7453.5146841588512</v>
      </c>
      <c r="S89" s="23">
        <v>7335.8019241781658</v>
      </c>
      <c r="T89" s="23">
        <v>0</v>
      </c>
      <c r="U89" s="23">
        <v>0</v>
      </c>
      <c r="V89" s="23">
        <v>0</v>
      </c>
      <c r="W89" s="23">
        <v>0</v>
      </c>
      <c r="X89" s="23">
        <v>4192.7823635358764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4688.5676219914903</v>
      </c>
      <c r="AE89" s="23">
        <v>76.825064660062608</v>
      </c>
      <c r="AF89" s="23">
        <v>0</v>
      </c>
      <c r="AG89" s="23">
        <v>8244.8919378824867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21.70343157699493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14340.012115906036</v>
      </c>
      <c r="H90" s="23">
        <v>0</v>
      </c>
      <c r="I90" s="23">
        <v>0</v>
      </c>
      <c r="J90" s="23">
        <v>0</v>
      </c>
      <c r="K90" s="23">
        <v>42067.58117588087</v>
      </c>
      <c r="L90" s="23">
        <v>0</v>
      </c>
      <c r="M90" s="23">
        <v>0</v>
      </c>
      <c r="N90" s="23">
        <v>50973.984132848389</v>
      </c>
      <c r="O90" s="23">
        <v>2200.1108375990857</v>
      </c>
      <c r="P90" s="23">
        <v>16640.757848632871</v>
      </c>
      <c r="Q90" s="23">
        <v>246224.8780710623</v>
      </c>
      <c r="R90" s="23">
        <v>93999.353069931516</v>
      </c>
      <c r="S90" s="23">
        <v>41335.46229445684</v>
      </c>
      <c r="T90" s="23">
        <v>10065.756862763828</v>
      </c>
      <c r="U90" s="23">
        <v>0</v>
      </c>
      <c r="V90" s="23">
        <v>0</v>
      </c>
      <c r="W90" s="23">
        <v>0</v>
      </c>
      <c r="X90" s="23">
        <v>11729.143905445897</v>
      </c>
      <c r="Y90" s="23">
        <v>0</v>
      </c>
      <c r="Z90" s="23">
        <v>0</v>
      </c>
      <c r="AA90" s="23">
        <v>11667.88056129291</v>
      </c>
      <c r="AB90" s="23">
        <v>0</v>
      </c>
      <c r="AC90" s="23">
        <v>6834.1870646546568</v>
      </c>
      <c r="AD90" s="23">
        <v>5917.1765107445899</v>
      </c>
      <c r="AE90" s="23">
        <v>5374.1363489376727</v>
      </c>
      <c r="AF90" s="23">
        <v>0</v>
      </c>
      <c r="AG90" s="23">
        <v>3084.3458689811296</v>
      </c>
      <c r="AH90" s="23">
        <v>0</v>
      </c>
      <c r="AI90" s="23">
        <v>0</v>
      </c>
      <c r="AJ90" s="23">
        <v>0</v>
      </c>
      <c r="AK90" s="23">
        <v>0</v>
      </c>
      <c r="AL90" s="23">
        <v>64939.306949303806</v>
      </c>
      <c r="AM90" s="23">
        <v>-54181.471204960311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6.8752441478854971</v>
      </c>
      <c r="H91" s="23">
        <v>0</v>
      </c>
      <c r="I91" s="23">
        <v>0</v>
      </c>
      <c r="J91" s="23">
        <v>0</v>
      </c>
      <c r="K91" s="23">
        <v>6192.0802137875526</v>
      </c>
      <c r="L91" s="23">
        <v>0</v>
      </c>
      <c r="M91" s="23">
        <v>0</v>
      </c>
      <c r="N91" s="23">
        <v>9667.2476377266466</v>
      </c>
      <c r="O91" s="23">
        <v>310.38559738671631</v>
      </c>
      <c r="P91" s="23">
        <v>3776.5929088152975</v>
      </c>
      <c r="Q91" s="23">
        <v>0</v>
      </c>
      <c r="R91" s="23">
        <v>14782.481858855814</v>
      </c>
      <c r="S91" s="23">
        <v>120.40723960940541</v>
      </c>
      <c r="T91" s="23">
        <v>348354.21221255907</v>
      </c>
      <c r="U91" s="23">
        <v>0</v>
      </c>
      <c r="V91" s="23">
        <v>0</v>
      </c>
      <c r="W91" s="23">
        <v>0</v>
      </c>
      <c r="X91" s="23">
        <v>37363.413470706451</v>
      </c>
      <c r="Y91" s="23">
        <v>0</v>
      </c>
      <c r="Z91" s="23">
        <v>0</v>
      </c>
      <c r="AA91" s="23">
        <v>4289015.0778725548</v>
      </c>
      <c r="AB91" s="23">
        <v>0</v>
      </c>
      <c r="AC91" s="23">
        <v>3181440.4870732292</v>
      </c>
      <c r="AD91" s="23">
        <v>8659.1019937572037</v>
      </c>
      <c r="AE91" s="23">
        <v>7110.2622667978658</v>
      </c>
      <c r="AF91" s="23">
        <v>0</v>
      </c>
      <c r="AG91" s="23">
        <v>974.39721199635756</v>
      </c>
      <c r="AH91" s="23">
        <v>0</v>
      </c>
      <c r="AI91" s="23">
        <v>0</v>
      </c>
      <c r="AJ91" s="23">
        <v>0</v>
      </c>
      <c r="AK91" s="23">
        <v>0</v>
      </c>
      <c r="AL91" s="23">
        <v>421.02980304079284</v>
      </c>
      <c r="AM91" s="23">
        <v>33092.439322304621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522.46498528279562</v>
      </c>
      <c r="H92" s="23">
        <v>0</v>
      </c>
      <c r="I92" s="23">
        <v>0</v>
      </c>
      <c r="J92" s="23">
        <v>0</v>
      </c>
      <c r="K92" s="23">
        <v>19343.490993709926</v>
      </c>
      <c r="L92" s="23">
        <v>0</v>
      </c>
      <c r="M92" s="23">
        <v>0</v>
      </c>
      <c r="N92" s="23">
        <v>677407.45252683375</v>
      </c>
      <c r="O92" s="23">
        <v>0</v>
      </c>
      <c r="P92" s="23">
        <v>2661473.7203811081</v>
      </c>
      <c r="Q92" s="23">
        <v>0</v>
      </c>
      <c r="R92" s="23">
        <v>86517.326602454457</v>
      </c>
      <c r="S92" s="23">
        <v>535.55045943331004</v>
      </c>
      <c r="T92" s="23">
        <v>978.34920136289895</v>
      </c>
      <c r="U92" s="23">
        <v>0</v>
      </c>
      <c r="V92" s="23">
        <v>0</v>
      </c>
      <c r="W92" s="23">
        <v>0</v>
      </c>
      <c r="X92" s="23">
        <v>49835.321179090679</v>
      </c>
      <c r="Y92" s="23">
        <v>0</v>
      </c>
      <c r="Z92" s="23">
        <v>0</v>
      </c>
      <c r="AA92" s="23">
        <v>1032.4987341772153</v>
      </c>
      <c r="AB92" s="23">
        <v>0</v>
      </c>
      <c r="AC92" s="23">
        <v>44470.057674913609</v>
      </c>
      <c r="AD92" s="23">
        <v>197.76426336668078</v>
      </c>
      <c r="AE92" s="23">
        <v>1957.3650221745513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128877.00000000001</v>
      </c>
      <c r="AM92" s="23">
        <v>3.968790645225845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1158.8711505766382</v>
      </c>
      <c r="H93" s="23">
        <v>0</v>
      </c>
      <c r="I93" s="23">
        <v>0</v>
      </c>
      <c r="J93" s="23">
        <v>0</v>
      </c>
      <c r="K93" s="23">
        <v>97987.863422539565</v>
      </c>
      <c r="L93" s="23">
        <v>0</v>
      </c>
      <c r="M93" s="23">
        <v>0</v>
      </c>
      <c r="N93" s="23">
        <v>34850.731634702926</v>
      </c>
      <c r="O93" s="23">
        <v>2511.3808524746869</v>
      </c>
      <c r="P93" s="23">
        <v>647100.38196508249</v>
      </c>
      <c r="Q93" s="23">
        <v>44986.490579992642</v>
      </c>
      <c r="R93" s="23">
        <v>487743.60209243814</v>
      </c>
      <c r="S93" s="23">
        <v>10756.832809047779</v>
      </c>
      <c r="T93" s="23">
        <v>6231.7066009387909</v>
      </c>
      <c r="U93" s="23">
        <v>0</v>
      </c>
      <c r="V93" s="23">
        <v>0</v>
      </c>
      <c r="W93" s="23">
        <v>112.71717815864955</v>
      </c>
      <c r="X93" s="23">
        <v>13195.674675452112</v>
      </c>
      <c r="Y93" s="23">
        <v>0</v>
      </c>
      <c r="Z93" s="23">
        <v>0</v>
      </c>
      <c r="AA93" s="23">
        <v>0</v>
      </c>
      <c r="AB93" s="23">
        <v>0</v>
      </c>
      <c r="AC93" s="23">
        <v>181560.58513979259</v>
      </c>
      <c r="AD93" s="23">
        <v>21800.107547845419</v>
      </c>
      <c r="AE93" s="23">
        <v>2422.810598246665</v>
      </c>
      <c r="AF93" s="23">
        <v>0</v>
      </c>
      <c r="AG93" s="23">
        <v>8537.3051193014198</v>
      </c>
      <c r="AH93" s="23">
        <v>0</v>
      </c>
      <c r="AI93" s="23">
        <v>0</v>
      </c>
      <c r="AJ93" s="23">
        <v>0</v>
      </c>
      <c r="AK93" s="23">
        <v>0</v>
      </c>
      <c r="AL93" s="23">
        <v>43840.234755170095</v>
      </c>
      <c r="AM93" s="23">
        <v>47.276552058460332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720.6930971552041</v>
      </c>
      <c r="H94" s="23">
        <v>0</v>
      </c>
      <c r="I94" s="23">
        <v>0</v>
      </c>
      <c r="J94" s="23">
        <v>0</v>
      </c>
      <c r="K94" s="23">
        <v>5.5617716432300295</v>
      </c>
      <c r="L94" s="23">
        <v>0</v>
      </c>
      <c r="M94" s="23">
        <v>0</v>
      </c>
      <c r="N94" s="23">
        <v>98899.645144487615</v>
      </c>
      <c r="O94" s="23">
        <v>266.40686817785326</v>
      </c>
      <c r="P94" s="23">
        <v>0</v>
      </c>
      <c r="Q94" s="23">
        <v>0</v>
      </c>
      <c r="R94" s="23">
        <v>0</v>
      </c>
      <c r="S94" s="23">
        <v>6.3488863073058857E-2</v>
      </c>
      <c r="T94" s="23">
        <v>0</v>
      </c>
      <c r="U94" s="23">
        <v>0</v>
      </c>
      <c r="V94" s="23">
        <v>0</v>
      </c>
      <c r="W94" s="23">
        <v>13996225</v>
      </c>
      <c r="X94" s="23">
        <v>59711.390859754902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623673.33709108329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944.93873227979554</v>
      </c>
      <c r="H95" s="23">
        <v>0</v>
      </c>
      <c r="I95" s="23">
        <v>0</v>
      </c>
      <c r="J95" s="23">
        <v>0</v>
      </c>
      <c r="K95" s="23">
        <v>44.073831039668391</v>
      </c>
      <c r="L95" s="23">
        <v>0</v>
      </c>
      <c r="M95" s="23">
        <v>0</v>
      </c>
      <c r="N95" s="23">
        <v>293.16031330899665</v>
      </c>
      <c r="O95" s="23">
        <v>0</v>
      </c>
      <c r="P95" s="23">
        <v>0</v>
      </c>
      <c r="Q95" s="23">
        <v>0</v>
      </c>
      <c r="R95" s="23">
        <v>18294.472094589069</v>
      </c>
      <c r="S95" s="23">
        <v>1.3761570097437576E-2</v>
      </c>
      <c r="T95" s="23">
        <v>73220.977996400703</v>
      </c>
      <c r="U95" s="23">
        <v>0</v>
      </c>
      <c r="V95" s="23">
        <v>0</v>
      </c>
      <c r="W95" s="23">
        <v>1003406.0834005032</v>
      </c>
      <c r="X95" s="23">
        <v>94311.24861201155</v>
      </c>
      <c r="Y95" s="23">
        <v>0</v>
      </c>
      <c r="Z95" s="23">
        <v>0</v>
      </c>
      <c r="AA95" s="23">
        <v>0</v>
      </c>
      <c r="AB95" s="23">
        <v>0</v>
      </c>
      <c r="AC95" s="23">
        <v>11.943565923505821</v>
      </c>
      <c r="AD95" s="23">
        <v>49510.730100955079</v>
      </c>
      <c r="AE95" s="23">
        <v>154.3392635036179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72195.163932666881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28096.636906983153</v>
      </c>
      <c r="H96" s="23">
        <v>13627.646327617193</v>
      </c>
      <c r="I96" s="23">
        <v>0</v>
      </c>
      <c r="J96" s="23">
        <v>0</v>
      </c>
      <c r="K96" s="23">
        <v>16828.781213066268</v>
      </c>
      <c r="L96" s="23">
        <v>0</v>
      </c>
      <c r="M96" s="23">
        <v>0</v>
      </c>
      <c r="N96" s="23">
        <v>3033438.4935466964</v>
      </c>
      <c r="O96" s="23">
        <v>218129.35365525476</v>
      </c>
      <c r="P96" s="23">
        <v>37352.277439201585</v>
      </c>
      <c r="Q96" s="23">
        <v>669243.98594036081</v>
      </c>
      <c r="R96" s="23">
        <v>45086.746237732201</v>
      </c>
      <c r="S96" s="23">
        <v>217747.12830317667</v>
      </c>
      <c r="T96" s="23">
        <v>262346.35113715846</v>
      </c>
      <c r="U96" s="23">
        <v>0</v>
      </c>
      <c r="V96" s="23">
        <v>0</v>
      </c>
      <c r="W96" s="23">
        <v>0</v>
      </c>
      <c r="X96" s="23">
        <v>360.86097138473764</v>
      </c>
      <c r="Y96" s="23">
        <v>0</v>
      </c>
      <c r="Z96" s="23">
        <v>0</v>
      </c>
      <c r="AA96" s="23">
        <v>0</v>
      </c>
      <c r="AB96" s="23">
        <v>0</v>
      </c>
      <c r="AC96" s="23">
        <v>4961.1184806814654</v>
      </c>
      <c r="AD96" s="23">
        <v>76793.450518834958</v>
      </c>
      <c r="AE96" s="23">
        <v>657719.28367608297</v>
      </c>
      <c r="AF96" s="23">
        <v>0</v>
      </c>
      <c r="AG96" s="23">
        <v>44141.016027342717</v>
      </c>
      <c r="AH96" s="23">
        <v>0</v>
      </c>
      <c r="AI96" s="23">
        <v>0</v>
      </c>
      <c r="AJ96" s="23">
        <v>0</v>
      </c>
      <c r="AK96" s="23">
        <v>0</v>
      </c>
      <c r="AL96" s="23">
        <v>26492.212326363333</v>
      </c>
      <c r="AM96" s="23">
        <v>810802.0230669413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2.5903620359551893</v>
      </c>
      <c r="L97" s="23">
        <v>0</v>
      </c>
      <c r="M97" s="23">
        <v>0</v>
      </c>
      <c r="N97" s="23">
        <v>4.8520176585082195</v>
      </c>
      <c r="O97" s="23">
        <v>1.8619587871681557E-2</v>
      </c>
      <c r="P97" s="23">
        <v>0</v>
      </c>
      <c r="Q97" s="23">
        <v>1.5396794676336598</v>
      </c>
      <c r="R97" s="23">
        <v>5.5118109225137824</v>
      </c>
      <c r="S97" s="23">
        <v>0.15630752223341493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8148.9116380415198</v>
      </c>
      <c r="AE97" s="23">
        <v>1740.5069411184954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366445.93825995614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5041.572469872176</v>
      </c>
      <c r="M100" s="23">
        <v>12832.871173995838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2247.1032271450267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930566.02445404907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40546.837520787711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308372.10777689272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66176.372396593564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819077.30494476436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5828.2975561032254</v>
      </c>
      <c r="Z108" s="23">
        <v>0</v>
      </c>
      <c r="AA108" s="23">
        <v>0</v>
      </c>
      <c r="AB108" s="23">
        <v>0</v>
      </c>
      <c r="AC108" s="23">
        <v>0</v>
      </c>
      <c r="AD108" s="23">
        <v>8878.116295276197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20.006875277376544</v>
      </c>
      <c r="Z109" s="23">
        <v>9389.5220121766233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1270.9272357723028</v>
      </c>
      <c r="AC111" s="23">
        <v>627888.76970392535</v>
      </c>
      <c r="AD111" s="23">
        <v>0</v>
      </c>
      <c r="AE111" s="23">
        <v>473259.22586580727</v>
      </c>
      <c r="AF111" s="23">
        <v>2042.5844560954656</v>
      </c>
      <c r="AG111" s="23">
        <v>499443.64368464064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9360.7379868493499</v>
      </c>
      <c r="AD112" s="23">
        <v>0</v>
      </c>
      <c r="AE112" s="23">
        <v>0</v>
      </c>
      <c r="AF112" s="23">
        <v>739788.71594859927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1274180.6745106331</v>
      </c>
      <c r="AC113" s="23">
        <v>100835.71973445141</v>
      </c>
      <c r="AD113" s="23">
        <v>0</v>
      </c>
      <c r="AE113" s="23">
        <v>0</v>
      </c>
      <c r="AF113" s="23">
        <v>495404.98684277711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5423.9469021494933</v>
      </c>
      <c r="AC114" s="23">
        <v>735986.18147542817</v>
      </c>
      <c r="AD114" s="23">
        <v>0</v>
      </c>
      <c r="AE114" s="23">
        <v>101899.32578539485</v>
      </c>
      <c r="AF114" s="23">
        <v>80424.306569840599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1410.2845971971071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34.426544570685664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1328217.9552098641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976113.94071301015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78786.939962901015</v>
      </c>
      <c r="AP117" s="23">
        <v>133536.58087865351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12430.28683388263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39569.71316611737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17773.417160508387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36586.308379206414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87.391987915594115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39679.089232296436</v>
      </c>
      <c r="Y128" s="23">
        <v>0</v>
      </c>
      <c r="Z128" s="23">
        <v>0</v>
      </c>
      <c r="AA128" s="23">
        <v>0</v>
      </c>
      <c r="AB128" s="23">
        <v>0</v>
      </c>
      <c r="AC128" s="23">
        <v>43.067870056089852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1793.2043244054366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3389.9776340755925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27802.655907039942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4564.8038250847894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58447.289024986298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2006.7258358394722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147.0364747610079</v>
      </c>
      <c r="U133" s="23">
        <v>2087.2495557303164</v>
      </c>
      <c r="V133" s="23">
        <v>0</v>
      </c>
      <c r="W133" s="23">
        <v>0</v>
      </c>
      <c r="X133" s="23">
        <v>9602.1123069582009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52403.404991141462</v>
      </c>
      <c r="AG135" s="23">
        <v>0</v>
      </c>
      <c r="AH135" s="23">
        <v>0</v>
      </c>
      <c r="AI135" s="23">
        <v>301849.00317952636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22.545340491478459</v>
      </c>
      <c r="V136" s="23">
        <v>289766.12008534739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27427.227681539625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51564.999999999993</v>
      </c>
      <c r="AF138" s="23">
        <v>2382957.5657043434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23991.400854878193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4829.0187055301285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243876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-46595599</v>
      </c>
      <c r="AS146" s="23">
        <v>41225363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2524084</v>
      </c>
      <c r="D151" s="23">
        <v>349738</v>
      </c>
      <c r="E151" s="23">
        <v>2669819</v>
      </c>
      <c r="F151" s="23">
        <v>7850543</v>
      </c>
      <c r="G151" s="23">
        <v>160</v>
      </c>
      <c r="H151" s="23">
        <v>0</v>
      </c>
      <c r="I151" s="23">
        <v>-61948</v>
      </c>
      <c r="J151" s="23">
        <v>0</v>
      </c>
      <c r="K151" s="23">
        <v>-36466</v>
      </c>
      <c r="L151" s="23">
        <v>1384248.0000000002</v>
      </c>
      <c r="M151" s="23">
        <v>14670560.000000002</v>
      </c>
      <c r="N151" s="23">
        <v>170</v>
      </c>
      <c r="O151" s="23">
        <v>563</v>
      </c>
      <c r="P151" s="23">
        <v>6056</v>
      </c>
      <c r="Q151" s="23">
        <v>8402</v>
      </c>
      <c r="R151" s="23">
        <v>11130</v>
      </c>
      <c r="S151" s="23">
        <v>232983</v>
      </c>
      <c r="T151" s="23">
        <v>2768</v>
      </c>
      <c r="U151" s="23">
        <v>0</v>
      </c>
      <c r="V151" s="23">
        <v>0</v>
      </c>
      <c r="W151" s="23">
        <v>8518396</v>
      </c>
      <c r="X151" s="23">
        <v>10708108</v>
      </c>
      <c r="Y151" s="23">
        <v>-5318687</v>
      </c>
      <c r="Z151" s="23">
        <v>-13348</v>
      </c>
      <c r="AA151" s="23">
        <v>0</v>
      </c>
      <c r="AB151" s="23">
        <v>0</v>
      </c>
      <c r="AC151" s="23">
        <v>0</v>
      </c>
      <c r="AD151" s="23">
        <v>88584</v>
      </c>
      <c r="AE151" s="23">
        <v>21002</v>
      </c>
      <c r="AF151" s="23">
        <v>2651723</v>
      </c>
      <c r="AG151" s="23">
        <v>76.000000000000014</v>
      </c>
      <c r="AH151" s="23">
        <v>0</v>
      </c>
      <c r="AI151" s="23">
        <v>0</v>
      </c>
      <c r="AJ151" s="23">
        <v>0</v>
      </c>
      <c r="AK151" s="23">
        <v>0</v>
      </c>
      <c r="AL151" s="23">
        <v>3956</v>
      </c>
      <c r="AM151" s="23">
        <v>0</v>
      </c>
      <c r="AN151" s="23">
        <v>0</v>
      </c>
      <c r="AO151" s="23">
        <v>931346</v>
      </c>
      <c r="AP151" s="23">
        <v>18678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18456434</v>
      </c>
      <c r="D152" s="23">
        <v>2365552</v>
      </c>
      <c r="E152" s="23">
        <v>3038013</v>
      </c>
      <c r="F152" s="23">
        <v>2841480</v>
      </c>
      <c r="G152" s="23">
        <v>6282365</v>
      </c>
      <c r="H152" s="23">
        <v>1599006</v>
      </c>
      <c r="I152" s="23">
        <v>0</v>
      </c>
      <c r="J152" s="23">
        <v>0</v>
      </c>
      <c r="K152" s="23">
        <v>1227004</v>
      </c>
      <c r="L152" s="23">
        <v>4265023</v>
      </c>
      <c r="M152" s="23">
        <v>10458865</v>
      </c>
      <c r="N152" s="23">
        <v>3803742</v>
      </c>
      <c r="O152" s="23">
        <v>931818.00000000012</v>
      </c>
      <c r="P152" s="23">
        <v>1381667</v>
      </c>
      <c r="Q152" s="23">
        <v>1039928</v>
      </c>
      <c r="R152" s="23">
        <v>956772.00000000012</v>
      </c>
      <c r="S152" s="23">
        <v>1185850</v>
      </c>
      <c r="T152" s="23">
        <v>2367319</v>
      </c>
      <c r="U152" s="23">
        <v>158671</v>
      </c>
      <c r="V152" s="23">
        <v>0</v>
      </c>
      <c r="W152" s="23">
        <v>4549705.0000000009</v>
      </c>
      <c r="X152" s="23">
        <v>10281499</v>
      </c>
      <c r="Y152" s="23">
        <v>237904</v>
      </c>
      <c r="Z152" s="23">
        <v>11753</v>
      </c>
      <c r="AA152" s="23">
        <v>817423</v>
      </c>
      <c r="AB152" s="23">
        <v>2856101</v>
      </c>
      <c r="AC152" s="23">
        <v>3846055.9999999995</v>
      </c>
      <c r="AD152" s="23">
        <v>763018</v>
      </c>
      <c r="AE152" s="23">
        <v>3715792</v>
      </c>
      <c r="AF152" s="23">
        <v>4869273</v>
      </c>
      <c r="AG152" s="23">
        <v>1214840</v>
      </c>
      <c r="AH152" s="23">
        <v>0</v>
      </c>
      <c r="AI152" s="23">
        <v>0</v>
      </c>
      <c r="AJ152" s="23">
        <v>7425981</v>
      </c>
      <c r="AK152" s="23">
        <v>1528904</v>
      </c>
      <c r="AL152" s="23">
        <v>3477491</v>
      </c>
      <c r="AM152" s="23">
        <v>1175677</v>
      </c>
      <c r="AN152" s="23">
        <v>0</v>
      </c>
      <c r="AO152" s="23">
        <v>0</v>
      </c>
      <c r="AP152" s="23">
        <v>71343</v>
      </c>
      <c r="AQ152" s="23">
        <v>593882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94402876</v>
      </c>
      <c r="D156" s="6">
        <f t="shared" si="0"/>
        <v>12227395</v>
      </c>
      <c r="E156" s="6">
        <f t="shared" si="0"/>
        <v>15965950.000000002</v>
      </c>
      <c r="F156" s="6">
        <f t="shared" si="0"/>
        <v>17239885</v>
      </c>
      <c r="G156" s="6">
        <f t="shared" si="0"/>
        <v>31989907.999999993</v>
      </c>
      <c r="H156" s="6">
        <f t="shared" si="0"/>
        <v>8140339.0000000009</v>
      </c>
      <c r="I156" s="6">
        <f t="shared" si="0"/>
        <v>72827702</v>
      </c>
      <c r="J156" s="6">
        <f t="shared" si="0"/>
        <v>118170138</v>
      </c>
      <c r="K156" s="6">
        <f t="shared" si="0"/>
        <v>7832440</v>
      </c>
      <c r="L156" s="6">
        <f t="shared" si="0"/>
        <v>21665855</v>
      </c>
      <c r="M156" s="6">
        <f t="shared" si="0"/>
        <v>53078594</v>
      </c>
      <c r="N156" s="6">
        <f t="shared" si="0"/>
        <v>19488236.999999996</v>
      </c>
      <c r="O156" s="6">
        <f t="shared" si="0"/>
        <v>4743767</v>
      </c>
      <c r="P156" s="6">
        <f t="shared" si="0"/>
        <v>7270791</v>
      </c>
      <c r="Q156" s="6">
        <f t="shared" si="0"/>
        <v>5294148.9999999991</v>
      </c>
      <c r="R156" s="6">
        <f t="shared" si="0"/>
        <v>4870812.0000000009</v>
      </c>
      <c r="S156" s="6">
        <f t="shared" si="0"/>
        <v>7039478.0000000019</v>
      </c>
      <c r="T156" s="6">
        <f t="shared" si="0"/>
        <v>12060456</v>
      </c>
      <c r="U156" s="6">
        <f t="shared" si="0"/>
        <v>10991774.000000002</v>
      </c>
      <c r="V156" s="6">
        <f t="shared" si="0"/>
        <v>4113934</v>
      </c>
      <c r="W156" s="6">
        <f t="shared" si="0"/>
        <v>36236850</v>
      </c>
      <c r="X156" s="6">
        <f t="shared" si="0"/>
        <v>60545925.999999985</v>
      </c>
      <c r="Y156" s="6">
        <f t="shared" si="0"/>
        <v>12808375.999999996</v>
      </c>
      <c r="Z156" s="6">
        <f t="shared" si="0"/>
        <v>252141</v>
      </c>
      <c r="AA156" s="6">
        <f t="shared" si="0"/>
        <v>4161405.9999999995</v>
      </c>
      <c r="AB156" s="6">
        <f t="shared" si="0"/>
        <v>14540047</v>
      </c>
      <c r="AC156" s="6">
        <f t="shared" si="0"/>
        <v>20118388.000000004</v>
      </c>
      <c r="AD156" s="6">
        <f t="shared" si="0"/>
        <v>3999956</v>
      </c>
      <c r="AE156" s="6">
        <f t="shared" si="0"/>
        <v>18932375.000000007</v>
      </c>
      <c r="AF156" s="6">
        <f t="shared" si="0"/>
        <v>41055280</v>
      </c>
      <c r="AG156" s="6">
        <f t="shared" si="0"/>
        <v>9264431.9999999981</v>
      </c>
      <c r="AH156" s="6">
        <f t="shared" si="0"/>
        <v>13487551</v>
      </c>
      <c r="AI156" s="6">
        <f t="shared" si="0"/>
        <v>7248954.9999999981</v>
      </c>
      <c r="AJ156" s="6">
        <f t="shared" si="0"/>
        <v>44941787.999999993</v>
      </c>
      <c r="AK156" s="6">
        <f t="shared" si="0"/>
        <v>7783456</v>
      </c>
      <c r="AL156" s="6">
        <f t="shared" si="0"/>
        <v>18509433</v>
      </c>
      <c r="AM156" s="6">
        <f t="shared" si="0"/>
        <v>5874956</v>
      </c>
      <c r="AN156" s="6">
        <f t="shared" si="0"/>
        <v>14421117</v>
      </c>
      <c r="AO156" s="6">
        <f t="shared" si="0"/>
        <v>21975608</v>
      </c>
      <c r="AP156" s="6">
        <f t="shared" si="0"/>
        <v>40955310</v>
      </c>
      <c r="AQ156" s="6">
        <f t="shared" si="0"/>
        <v>8142167.0000000009</v>
      </c>
      <c r="AR156" s="6">
        <f t="shared" ref="AR156:AS156" si="1">+SUM(AR5:AR155)</f>
        <v>-46595599</v>
      </c>
      <c r="AS156" s="6">
        <f t="shared" si="1"/>
        <v>41225363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2015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7918175.4122805661</v>
      </c>
      <c r="D5" s="23">
        <v>32380.860671967417</v>
      </c>
      <c r="E5" s="23">
        <v>37.71974391684661</v>
      </c>
      <c r="F5" s="23">
        <v>62.762651269640699</v>
      </c>
      <c r="G5" s="23">
        <v>43710788.32958483</v>
      </c>
      <c r="H5" s="23">
        <v>15087.753533197179</v>
      </c>
      <c r="I5" s="23">
        <v>12921.116928289715</v>
      </c>
      <c r="J5" s="23">
        <v>16.462881774021554</v>
      </c>
      <c r="K5" s="23">
        <v>61.466305858617332</v>
      </c>
      <c r="L5" s="23">
        <v>76.989233293903524</v>
      </c>
      <c r="M5" s="23">
        <v>21734.236591116922</v>
      </c>
      <c r="N5" s="23">
        <v>407.38477022108259</v>
      </c>
      <c r="O5" s="23">
        <v>64.539945834673048</v>
      </c>
      <c r="P5" s="23">
        <v>127.14704381780288</v>
      </c>
      <c r="Q5" s="23">
        <v>1.5694423495974785</v>
      </c>
      <c r="R5" s="23">
        <v>80.846794292339411</v>
      </c>
      <c r="S5" s="23">
        <v>183.200047693817</v>
      </c>
      <c r="T5" s="23">
        <v>108.53161522950151</v>
      </c>
      <c r="U5" s="23">
        <v>595.69476052472464</v>
      </c>
      <c r="V5" s="23">
        <v>36.924201872832164</v>
      </c>
      <c r="W5" s="23">
        <v>34.809517011577526</v>
      </c>
      <c r="X5" s="23">
        <v>10219.330041259016</v>
      </c>
      <c r="Y5" s="23">
        <v>230.71268921967732</v>
      </c>
      <c r="Z5" s="23">
        <v>675476.81879100529</v>
      </c>
      <c r="AA5" s="23">
        <v>23.920099589923975</v>
      </c>
      <c r="AB5" s="23">
        <v>472.92801504352525</v>
      </c>
      <c r="AC5" s="23">
        <v>32.897905091351909</v>
      </c>
      <c r="AD5" s="23">
        <v>1078.2326738299059</v>
      </c>
      <c r="AE5" s="23">
        <v>8600.8463279610442</v>
      </c>
      <c r="AF5" s="23">
        <v>2352.3693004819652</v>
      </c>
      <c r="AG5" s="23">
        <v>1025.2467149338763</v>
      </c>
      <c r="AH5" s="23">
        <v>1980.0233650913474</v>
      </c>
      <c r="AI5" s="23">
        <v>52.160784606537426</v>
      </c>
      <c r="AJ5" s="23">
        <v>676.49393135939226</v>
      </c>
      <c r="AK5" s="23">
        <v>126.44526989456868</v>
      </c>
      <c r="AL5" s="23">
        <v>431295.71503526618</v>
      </c>
      <c r="AM5" s="23">
        <v>220.69576183195926</v>
      </c>
      <c r="AN5" s="23">
        <v>4040.188709400612</v>
      </c>
      <c r="AO5" s="23">
        <v>218.59328019931812</v>
      </c>
      <c r="AP5" s="23">
        <v>2254.4353082775483</v>
      </c>
      <c r="AQ5" s="23">
        <v>516.18626640946104</v>
      </c>
      <c r="AR5" s="23">
        <v>251.15722508945214</v>
      </c>
      <c r="AS5" s="23">
        <v>196.55124518849848</v>
      </c>
      <c r="AT5" s="23">
        <v>1113.9647730528295</v>
      </c>
      <c r="AU5" s="23">
        <v>182.40726758609586</v>
      </c>
      <c r="AV5" s="23">
        <v>2.1855842266185466</v>
      </c>
      <c r="AW5" s="23">
        <v>0.16499975134221595</v>
      </c>
      <c r="AX5" s="23">
        <v>2470.0312119658338</v>
      </c>
      <c r="AY5" s="23">
        <v>1318.6243402107107</v>
      </c>
      <c r="AZ5" s="23">
        <v>893.93181551804582</v>
      </c>
      <c r="BA5" s="23">
        <v>66.6614839426489</v>
      </c>
      <c r="BB5" s="23">
        <v>516.92369134256069</v>
      </c>
      <c r="BC5" s="23">
        <v>1480.5069988637388</v>
      </c>
      <c r="BD5" s="23">
        <v>362.48181641405921</v>
      </c>
      <c r="BE5" s="23">
        <v>1146.9538535101699</v>
      </c>
      <c r="BF5" s="23">
        <v>64.241005393044276</v>
      </c>
      <c r="BG5" s="23">
        <v>252925.17619268486</v>
      </c>
      <c r="BH5" s="23">
        <v>36766.256656677819</v>
      </c>
      <c r="BI5" s="23">
        <v>237.54749549306484</v>
      </c>
      <c r="BJ5" s="23">
        <v>49712.649637386385</v>
      </c>
      <c r="BK5" s="23">
        <v>379.21738052718928</v>
      </c>
      <c r="BL5" s="23">
        <v>24892.344655726221</v>
      </c>
      <c r="BM5" s="23">
        <v>118573.32083853254</v>
      </c>
      <c r="BN5" s="23">
        <v>6310.5866933186498</v>
      </c>
      <c r="BO5" s="23">
        <v>2745.1205514253093</v>
      </c>
      <c r="BP5" s="23">
        <v>13583.666919266003</v>
      </c>
      <c r="BQ5" s="23">
        <v>107.91147682214158</v>
      </c>
      <c r="BR5" s="23">
        <v>332.51437801513345</v>
      </c>
      <c r="BS5" s="23">
        <v>0</v>
      </c>
      <c r="BT5" s="64">
        <v>53370511.099003598</v>
      </c>
      <c r="BU5" s="23">
        <v>3369836.0086288336</v>
      </c>
      <c r="BV5" s="23">
        <v>0</v>
      </c>
      <c r="BW5" s="23">
        <v>11.835595764785742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1658</v>
      </c>
      <c r="CE5" s="23">
        <v>10089.605537403288</v>
      </c>
      <c r="CF5" s="23">
        <v>60042.993599959744</v>
      </c>
      <c r="CG5" s="23">
        <v>0</v>
      </c>
      <c r="CH5" s="23">
        <v>-698836.77984213911</v>
      </c>
      <c r="CI5" s="23">
        <v>18228514.219752356</v>
      </c>
      <c r="CJ5" s="34">
        <f t="shared" ref="CJ5:CJ36" si="0">SUM(BT5:CI5)</f>
        <v>74341826.982275769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623926.14066007512</v>
      </c>
      <c r="D6" s="23">
        <v>1588302.6850102535</v>
      </c>
      <c r="E6" s="23">
        <v>14.195690601144866</v>
      </c>
      <c r="F6" s="23">
        <v>2360.075035985712</v>
      </c>
      <c r="G6" s="23">
        <v>900.30223986485919</v>
      </c>
      <c r="H6" s="23">
        <v>44.666963773373453</v>
      </c>
      <c r="I6" s="23">
        <v>271338.55474348541</v>
      </c>
      <c r="J6" s="23">
        <v>5921.3379787822805</v>
      </c>
      <c r="K6" s="23">
        <v>25.626926238200376</v>
      </c>
      <c r="L6" s="23">
        <v>28.98771422914907</v>
      </c>
      <c r="M6" s="23">
        <v>420.90279643200154</v>
      </c>
      <c r="N6" s="23">
        <v>982.31442441252341</v>
      </c>
      <c r="O6" s="23">
        <v>126.62068976255314</v>
      </c>
      <c r="P6" s="23">
        <v>2896.266247917978</v>
      </c>
      <c r="Q6" s="23">
        <v>19.217333663335246</v>
      </c>
      <c r="R6" s="23">
        <v>5247.4500436268199</v>
      </c>
      <c r="S6" s="23">
        <v>305.09507956156517</v>
      </c>
      <c r="T6" s="23">
        <v>77.644725508467843</v>
      </c>
      <c r="U6" s="23">
        <v>983.05573252995941</v>
      </c>
      <c r="V6" s="23">
        <v>60.706096276390547</v>
      </c>
      <c r="W6" s="23">
        <v>24.999378046604441</v>
      </c>
      <c r="X6" s="23">
        <v>30035.126540592366</v>
      </c>
      <c r="Y6" s="23">
        <v>226.6632416949324</v>
      </c>
      <c r="Z6" s="23">
        <v>428079.76135455357</v>
      </c>
      <c r="AA6" s="23">
        <v>32.523524394141056</v>
      </c>
      <c r="AB6" s="23">
        <v>1042.5042862317782</v>
      </c>
      <c r="AC6" s="23">
        <v>5600.9892424324453</v>
      </c>
      <c r="AD6" s="23">
        <v>483.68651623688834</v>
      </c>
      <c r="AE6" s="23">
        <v>3275.5809220588067</v>
      </c>
      <c r="AF6" s="23">
        <v>2035.750969060952</v>
      </c>
      <c r="AG6" s="23">
        <v>281.1123010343822</v>
      </c>
      <c r="AH6" s="23">
        <v>226.65329906716283</v>
      </c>
      <c r="AI6" s="23">
        <v>1.3762408478378998</v>
      </c>
      <c r="AJ6" s="23">
        <v>497.30292532041591</v>
      </c>
      <c r="AK6" s="23">
        <v>60.41435072302496</v>
      </c>
      <c r="AL6" s="23">
        <v>979.40687332554251</v>
      </c>
      <c r="AM6" s="23">
        <v>114.9246624153087</v>
      </c>
      <c r="AN6" s="23">
        <v>139.36364105103428</v>
      </c>
      <c r="AO6" s="23">
        <v>212.54882575502134</v>
      </c>
      <c r="AP6" s="23">
        <v>1475.6460287454026</v>
      </c>
      <c r="AQ6" s="23">
        <v>259.63519033854567</v>
      </c>
      <c r="AR6" s="23">
        <v>66.833767436635043</v>
      </c>
      <c r="AS6" s="23">
        <v>97.327707150451801</v>
      </c>
      <c r="AT6" s="23">
        <v>39.354559124378717</v>
      </c>
      <c r="AU6" s="23">
        <v>117.59971401559291</v>
      </c>
      <c r="AV6" s="23">
        <v>1.3796614961755251</v>
      </c>
      <c r="AW6" s="23">
        <v>1.014792340162163</v>
      </c>
      <c r="AX6" s="23">
        <v>647.83772887896225</v>
      </c>
      <c r="AY6" s="23">
        <v>1394.2526905977616</v>
      </c>
      <c r="AZ6" s="23">
        <v>1189.904450294101</v>
      </c>
      <c r="BA6" s="23">
        <v>0.78630161930254605</v>
      </c>
      <c r="BB6" s="23">
        <v>231.11268428331368</v>
      </c>
      <c r="BC6" s="23">
        <v>235.06125268104577</v>
      </c>
      <c r="BD6" s="23">
        <v>774.06421340178485</v>
      </c>
      <c r="BE6" s="23">
        <v>238.27187594612428</v>
      </c>
      <c r="BF6" s="23">
        <v>16.254920900395277</v>
      </c>
      <c r="BG6" s="23">
        <v>30719.871155271227</v>
      </c>
      <c r="BH6" s="23">
        <v>7177.0963634004593</v>
      </c>
      <c r="BI6" s="23">
        <v>57.090608764183315</v>
      </c>
      <c r="BJ6" s="23">
        <v>4769.6914002586191</v>
      </c>
      <c r="BK6" s="23">
        <v>69.944276991648962</v>
      </c>
      <c r="BL6" s="23">
        <v>1175.7036395356131</v>
      </c>
      <c r="BM6" s="23">
        <v>3173.0809537890282</v>
      </c>
      <c r="BN6" s="23">
        <v>262.42366317981612</v>
      </c>
      <c r="BO6" s="23">
        <v>352.80010744715139</v>
      </c>
      <c r="BP6" s="23">
        <v>1333.9562240192965</v>
      </c>
      <c r="BQ6" s="23">
        <v>57.220605391795495</v>
      </c>
      <c r="BR6" s="23">
        <v>213.37548243661408</v>
      </c>
      <c r="BS6" s="23">
        <v>0</v>
      </c>
      <c r="BT6" s="64">
        <v>3033481.1272475589</v>
      </c>
      <c r="BU6" s="23">
        <v>277167.05439731805</v>
      </c>
      <c r="BV6" s="23">
        <v>0</v>
      </c>
      <c r="BW6" s="23">
        <v>0</v>
      </c>
      <c r="BX6" s="23">
        <v>0</v>
      </c>
      <c r="BY6" s="23">
        <v>552154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501.99994646656205</v>
      </c>
      <c r="CG6" s="23">
        <v>0</v>
      </c>
      <c r="CH6" s="23">
        <v>800292.78231683769</v>
      </c>
      <c r="CI6" s="23">
        <v>357602.4018577137</v>
      </c>
      <c r="CJ6" s="34">
        <f t="shared" si="0"/>
        <v>5021199.3657658957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19520.826396601467</v>
      </c>
      <c r="D7" s="23">
        <v>6.3479705714657735</v>
      </c>
      <c r="E7" s="23">
        <v>14812.925433315189</v>
      </c>
      <c r="F7" s="23">
        <v>2.4275643740693535</v>
      </c>
      <c r="G7" s="23">
        <v>1192541.9869110216</v>
      </c>
      <c r="H7" s="23">
        <v>1.5250736354216277</v>
      </c>
      <c r="I7" s="23">
        <v>1.5098059349557822</v>
      </c>
      <c r="J7" s="23">
        <v>0.56660132839913635</v>
      </c>
      <c r="K7" s="23">
        <v>2.7006865712916919</v>
      </c>
      <c r="L7" s="23">
        <v>3.375858214114615</v>
      </c>
      <c r="M7" s="23">
        <v>13065.031807926956</v>
      </c>
      <c r="N7" s="23">
        <v>14.562366041117315</v>
      </c>
      <c r="O7" s="23">
        <v>2.6497942364055418</v>
      </c>
      <c r="P7" s="23">
        <v>4.7669153676693812</v>
      </c>
      <c r="Q7" s="23">
        <v>6.4463624189123298E-2</v>
      </c>
      <c r="R7" s="23">
        <v>2.7244363275718957</v>
      </c>
      <c r="S7" s="23">
        <v>7.4319773045407675</v>
      </c>
      <c r="T7" s="23">
        <v>4.5039716374242724</v>
      </c>
      <c r="U7" s="23">
        <v>23.220475997387361</v>
      </c>
      <c r="V7" s="23">
        <v>1.4402530772780442</v>
      </c>
      <c r="W7" s="23">
        <v>1.503020290304296</v>
      </c>
      <c r="X7" s="23">
        <v>7.4184060152377951</v>
      </c>
      <c r="Y7" s="23">
        <v>9.7492749530234626</v>
      </c>
      <c r="Z7" s="23">
        <v>2.6396157694283122</v>
      </c>
      <c r="AA7" s="23">
        <v>0.8702589265531645</v>
      </c>
      <c r="AB7" s="23">
        <v>17.863209545038643</v>
      </c>
      <c r="AC7" s="23">
        <v>0.22562268466193158</v>
      </c>
      <c r="AD7" s="23">
        <v>46.688628024553992</v>
      </c>
      <c r="AE7" s="23">
        <v>376.85095418728918</v>
      </c>
      <c r="AF7" s="23">
        <v>94.413763269622564</v>
      </c>
      <c r="AG7" s="23">
        <v>45.752209062648838</v>
      </c>
      <c r="AH7" s="23">
        <v>90.761390035959863</v>
      </c>
      <c r="AI7" s="23">
        <v>2.4258679629064828</v>
      </c>
      <c r="AJ7" s="23">
        <v>27.841500005049777</v>
      </c>
      <c r="AK7" s="23">
        <v>5.4471762439809188</v>
      </c>
      <c r="AL7" s="23">
        <v>50073.9201431494</v>
      </c>
      <c r="AM7" s="23">
        <v>9.4354388878922055</v>
      </c>
      <c r="AN7" s="23">
        <v>63.053906512776948</v>
      </c>
      <c r="AO7" s="23">
        <v>8.595715362270731</v>
      </c>
      <c r="AP7" s="23">
        <v>94.093141559839836</v>
      </c>
      <c r="AQ7" s="23">
        <v>22.138165675475239</v>
      </c>
      <c r="AR7" s="23">
        <v>11.223456253558941</v>
      </c>
      <c r="AS7" s="23">
        <v>8.4413419464494091</v>
      </c>
      <c r="AT7" s="23">
        <v>51.732058411771447</v>
      </c>
      <c r="AU7" s="23">
        <v>7.7000102682744922</v>
      </c>
      <c r="AV7" s="23">
        <v>9.1606202795069952E-2</v>
      </c>
      <c r="AW7" s="23">
        <v>0</v>
      </c>
      <c r="AX7" s="23">
        <v>110.44993799224844</v>
      </c>
      <c r="AY7" s="23">
        <v>51.05688676894853</v>
      </c>
      <c r="AZ7" s="23">
        <v>32.716985687142952</v>
      </c>
      <c r="BA7" s="23">
        <v>3.111218072706635</v>
      </c>
      <c r="BB7" s="23">
        <v>22.389234527580246</v>
      </c>
      <c r="BC7" s="23">
        <v>67.366183688796724</v>
      </c>
      <c r="BD7" s="23">
        <v>11.052118726108903</v>
      </c>
      <c r="BE7" s="23">
        <v>51.9271456955017</v>
      </c>
      <c r="BF7" s="23">
        <v>2.8771133322303455</v>
      </c>
      <c r="BG7" s="23">
        <v>65.193080989158119</v>
      </c>
      <c r="BH7" s="23">
        <v>925.70442900046203</v>
      </c>
      <c r="BI7" s="23">
        <v>2.3105120038312092</v>
      </c>
      <c r="BJ7" s="23">
        <v>676.38457680437625</v>
      </c>
      <c r="BK7" s="23">
        <v>17.181252257564232</v>
      </c>
      <c r="BL7" s="23">
        <v>1028.849620525385</v>
      </c>
      <c r="BM7" s="23">
        <v>3596.283094973508</v>
      </c>
      <c r="BN7" s="23">
        <v>86.014831602244954</v>
      </c>
      <c r="BO7" s="23">
        <v>49.341815083285269</v>
      </c>
      <c r="BP7" s="23">
        <v>411.73595334058206</v>
      </c>
      <c r="BQ7" s="23">
        <v>4.6057563071965726</v>
      </c>
      <c r="BR7" s="23">
        <v>13.910571535547659</v>
      </c>
      <c r="BS7" s="23">
        <v>0</v>
      </c>
      <c r="BT7" s="64">
        <v>1298331.9269632299</v>
      </c>
      <c r="BU7" s="23">
        <v>110173.38437938498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502</v>
      </c>
      <c r="CE7">
        <v>0</v>
      </c>
      <c r="CF7">
        <v>0</v>
      </c>
      <c r="CG7">
        <v>0</v>
      </c>
      <c r="CH7">
        <v>4533.9520050083211</v>
      </c>
      <c r="CI7">
        <v>3207521.6649852572</v>
      </c>
      <c r="CJ7" s="34">
        <f t="shared" si="0"/>
        <v>4621062.9283328801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205703.84085241845</v>
      </c>
      <c r="D8" s="23">
        <v>3.7458334010587127</v>
      </c>
      <c r="E8" s="23">
        <v>3.5616027068261022</v>
      </c>
      <c r="F8" s="23">
        <v>676987.08873966453</v>
      </c>
      <c r="G8" s="23">
        <v>13131.242322401064</v>
      </c>
      <c r="H8" s="23">
        <v>29.529933617066074</v>
      </c>
      <c r="I8" s="23">
        <v>41.540516706606866</v>
      </c>
      <c r="J8" s="23">
        <v>9839.4195461532945</v>
      </c>
      <c r="K8" s="23">
        <v>5.6561646972691548</v>
      </c>
      <c r="L8" s="23">
        <v>12212664.534873789</v>
      </c>
      <c r="M8" s="23">
        <v>18864.319999809086</v>
      </c>
      <c r="N8" s="23">
        <v>1159.0519009950206</v>
      </c>
      <c r="O8" s="23">
        <v>8952.7613449844812</v>
      </c>
      <c r="P8" s="23">
        <v>427762.06988934579</v>
      </c>
      <c r="Q8" s="23">
        <v>3293.4000285046786</v>
      </c>
      <c r="R8" s="23">
        <v>23723.405117994836</v>
      </c>
      <c r="S8" s="23">
        <v>170.99699692697968</v>
      </c>
      <c r="T8" s="23">
        <v>29.05129938213253</v>
      </c>
      <c r="U8" s="23">
        <v>3672.6694890304052</v>
      </c>
      <c r="V8" s="23">
        <v>9.5054034168584085</v>
      </c>
      <c r="W8" s="23">
        <v>45.40975602071704</v>
      </c>
      <c r="X8" s="23">
        <v>118.29040188280348</v>
      </c>
      <c r="Y8" s="23">
        <v>117.04390736171558</v>
      </c>
      <c r="Z8" s="23">
        <v>5507148.4642982334</v>
      </c>
      <c r="AA8" s="23">
        <v>8.1599321774818439</v>
      </c>
      <c r="AB8" s="23">
        <v>11010.79467692734</v>
      </c>
      <c r="AC8" s="23">
        <v>535753.06011009915</v>
      </c>
      <c r="AD8" s="23">
        <v>121.85496019822496</v>
      </c>
      <c r="AE8" s="23">
        <v>2237.9328394300919</v>
      </c>
      <c r="AF8" s="23">
        <v>511.44444214928944</v>
      </c>
      <c r="AG8" s="23">
        <v>71.612762324405111</v>
      </c>
      <c r="AH8" s="23">
        <v>56.865778928963799</v>
      </c>
      <c r="AI8" s="23">
        <v>0.34528951543285979</v>
      </c>
      <c r="AJ8" s="23">
        <v>2359.1751328747951</v>
      </c>
      <c r="AK8" s="23">
        <v>15.263702944959123</v>
      </c>
      <c r="AL8" s="23">
        <v>4956.5066347106194</v>
      </c>
      <c r="AM8" s="23">
        <v>28.833820122887662</v>
      </c>
      <c r="AN8" s="23">
        <v>14803.667681486395</v>
      </c>
      <c r="AO8" s="23">
        <v>53.599375529080035</v>
      </c>
      <c r="AP8" s="23">
        <v>370.22960310975259</v>
      </c>
      <c r="AQ8" s="23">
        <v>65.140712449416142</v>
      </c>
      <c r="AR8" s="23">
        <v>16.768139973265022</v>
      </c>
      <c r="AS8" s="23">
        <v>24.418863088843828</v>
      </c>
      <c r="AT8" s="23">
        <v>9.8737925665319395</v>
      </c>
      <c r="AU8" s="23">
        <v>27.084772781541464</v>
      </c>
      <c r="AV8" s="23">
        <v>31.033417503291513</v>
      </c>
      <c r="AW8" s="23">
        <v>6.1155224818054759</v>
      </c>
      <c r="AX8" s="23">
        <v>162.58669123938216</v>
      </c>
      <c r="AY8" s="23">
        <v>347.98088563742846</v>
      </c>
      <c r="AZ8" s="23">
        <v>298.53897435268738</v>
      </c>
      <c r="BA8" s="23">
        <v>951.77918569511485</v>
      </c>
      <c r="BB8" s="23">
        <v>57.984608534921094</v>
      </c>
      <c r="BC8" s="23">
        <v>58.97527760866469</v>
      </c>
      <c r="BD8" s="23">
        <v>194.24866955348659</v>
      </c>
      <c r="BE8" s="23">
        <v>54.364401828497023</v>
      </c>
      <c r="BF8" s="23">
        <v>4.0782496637036392</v>
      </c>
      <c r="BG8" s="23">
        <v>245596.42152053921</v>
      </c>
      <c r="BH8" s="23">
        <v>11382.087341537826</v>
      </c>
      <c r="BI8" s="23">
        <v>269.34139468923064</v>
      </c>
      <c r="BJ8" s="23">
        <v>9440.1843740037693</v>
      </c>
      <c r="BK8" s="23">
        <v>17.548545770849266</v>
      </c>
      <c r="BL8" s="23">
        <v>1052.8259071385601</v>
      </c>
      <c r="BM8" s="23">
        <v>15612.066668589425</v>
      </c>
      <c r="BN8" s="23">
        <v>7822.4111685035459</v>
      </c>
      <c r="BO8" s="23">
        <v>3993.5068827196665</v>
      </c>
      <c r="BP8" s="23">
        <v>322.98615861209367</v>
      </c>
      <c r="BQ8" s="23">
        <v>14.371580999743147</v>
      </c>
      <c r="BR8" s="23">
        <v>53.637760612063587</v>
      </c>
      <c r="BS8" s="23">
        <v>0</v>
      </c>
      <c r="BT8" s="64">
        <v>19983724.308430646</v>
      </c>
      <c r="BU8" s="23">
        <v>163899.33073419606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17506.898735992487</v>
      </c>
      <c r="CE8" s="23">
        <v>0</v>
      </c>
      <c r="CF8" s="23">
        <v>135436.98436700326</v>
      </c>
      <c r="CG8" s="23">
        <v>0</v>
      </c>
      <c r="CH8" s="23">
        <v>91592.917420357408</v>
      </c>
      <c r="CI8" s="23">
        <v>20815451.628188897</v>
      </c>
      <c r="CJ8" s="34">
        <f t="shared" si="0"/>
        <v>41207612.067877091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9795472.0670480747</v>
      </c>
      <c r="D9" s="23">
        <v>1936.7557168745539</v>
      </c>
      <c r="E9" s="23">
        <v>641393.8723380618</v>
      </c>
      <c r="F9" s="23">
        <v>3356.8854091130279</v>
      </c>
      <c r="G9" s="23">
        <v>14734266.381026601</v>
      </c>
      <c r="H9" s="23">
        <v>112359.93312035984</v>
      </c>
      <c r="I9" s="23">
        <v>3338.627756384828</v>
      </c>
      <c r="J9" s="23">
        <v>41101.010170456917</v>
      </c>
      <c r="K9" s="23">
        <v>1522.7690048581785</v>
      </c>
      <c r="L9" s="23">
        <v>497835.2555213708</v>
      </c>
      <c r="M9" s="23">
        <v>1020889.9695140234</v>
      </c>
      <c r="N9" s="23">
        <v>488510.70307687664</v>
      </c>
      <c r="O9" s="23">
        <v>89165.297337342243</v>
      </c>
      <c r="P9" s="23">
        <v>11686.614242183932</v>
      </c>
      <c r="Q9" s="23">
        <v>422.56389419019774</v>
      </c>
      <c r="R9" s="23">
        <v>6884.6288838384253</v>
      </c>
      <c r="S9" s="23">
        <v>8482.9543296716438</v>
      </c>
      <c r="T9" s="23">
        <v>4148.6270634161738</v>
      </c>
      <c r="U9" s="23">
        <v>137848.47780500219</v>
      </c>
      <c r="V9" s="23">
        <v>1881.3480324194456</v>
      </c>
      <c r="W9" s="23">
        <v>993.76122663201716</v>
      </c>
      <c r="X9" s="23">
        <v>35103.672086181439</v>
      </c>
      <c r="Y9" s="23">
        <v>8036.0349956051932</v>
      </c>
      <c r="Z9" s="23">
        <v>79496.387130472373</v>
      </c>
      <c r="AA9" s="23">
        <v>1545.3621688978201</v>
      </c>
      <c r="AB9" s="23">
        <v>27605.081891973074</v>
      </c>
      <c r="AC9" s="23">
        <v>21282.87572268763</v>
      </c>
      <c r="AD9" s="23">
        <v>30004.278314710955</v>
      </c>
      <c r="AE9" s="23">
        <v>449243.53265369742</v>
      </c>
      <c r="AF9" s="23">
        <v>113234.73759594998</v>
      </c>
      <c r="AG9" s="23">
        <v>21385.272292730737</v>
      </c>
      <c r="AH9" s="23">
        <v>28260.627606991024</v>
      </c>
      <c r="AI9" s="23">
        <v>564.27968848959392</v>
      </c>
      <c r="AJ9" s="23">
        <v>26648.4753023052</v>
      </c>
      <c r="AK9" s="23">
        <v>3672.7455916051335</v>
      </c>
      <c r="AL9" s="23">
        <v>6025438.1291857958</v>
      </c>
      <c r="AM9" s="23">
        <v>6785.8717850779094</v>
      </c>
      <c r="AN9" s="23">
        <v>22915.635671519271</v>
      </c>
      <c r="AO9" s="23">
        <v>10743.229644826222</v>
      </c>
      <c r="AP9" s="23">
        <v>81400.629033285411</v>
      </c>
      <c r="AQ9" s="23">
        <v>15472.848158601933</v>
      </c>
      <c r="AR9" s="23">
        <v>5123.8218768424376</v>
      </c>
      <c r="AS9" s="23">
        <v>5833.5431600045213</v>
      </c>
      <c r="AT9" s="23">
        <v>12325.070176546198</v>
      </c>
      <c r="AU9" s="23">
        <v>6118.7485728901302</v>
      </c>
      <c r="AV9" s="23">
        <v>76.885938876806676</v>
      </c>
      <c r="AW9" s="23">
        <v>42.590236609659385</v>
      </c>
      <c r="AX9" s="23">
        <v>49984.948758557723</v>
      </c>
      <c r="AY9" s="23">
        <v>68753.890604801127</v>
      </c>
      <c r="AZ9" s="23">
        <v>59743.035982121692</v>
      </c>
      <c r="BA9" s="23">
        <v>658.88040658117973</v>
      </c>
      <c r="BB9" s="23">
        <v>14318.189967655469</v>
      </c>
      <c r="BC9" s="23">
        <v>24100.277526496851</v>
      </c>
      <c r="BD9" s="23">
        <v>34766.70784054909</v>
      </c>
      <c r="BE9" s="23">
        <v>19806.278099098188</v>
      </c>
      <c r="BF9" s="23">
        <v>1280.9937259178043</v>
      </c>
      <c r="BG9" s="23">
        <v>28956.986403496892</v>
      </c>
      <c r="BH9" s="23">
        <v>212444.89857991671</v>
      </c>
      <c r="BI9" s="23">
        <v>2052.2623335257654</v>
      </c>
      <c r="BJ9" s="23">
        <v>150121.21191855738</v>
      </c>
      <c r="BK9" s="23">
        <v>6480.8935680793784</v>
      </c>
      <c r="BL9" s="23">
        <v>227786.01156639063</v>
      </c>
      <c r="BM9" s="23">
        <v>840255.18642499996</v>
      </c>
      <c r="BN9" s="23">
        <v>67570.894713660207</v>
      </c>
      <c r="BO9" s="23">
        <v>27423.907693265806</v>
      </c>
      <c r="BP9" s="23">
        <v>139067.37773450266</v>
      </c>
      <c r="BQ9" s="23">
        <v>5516.3863424413539</v>
      </c>
      <c r="BR9" s="23">
        <v>12040.694985693237</v>
      </c>
      <c r="BS9" s="23">
        <v>0</v>
      </c>
      <c r="BT9" s="64">
        <v>36634988.784177244</v>
      </c>
      <c r="BU9" s="23">
        <v>25333245.307213996</v>
      </c>
      <c r="BV9" s="23">
        <v>0</v>
      </c>
      <c r="BW9" s="23">
        <v>678.4407416676537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57223.568490843958</v>
      </c>
      <c r="CE9" s="23">
        <v>0</v>
      </c>
      <c r="CF9" s="23">
        <v>617541.90310636931</v>
      </c>
      <c r="CG9" s="23">
        <v>0</v>
      </c>
      <c r="CH9" s="23">
        <v>171800.30893144882</v>
      </c>
      <c r="CI9" s="23">
        <v>81344754.532550305</v>
      </c>
      <c r="CJ9" s="34">
        <f t="shared" si="0"/>
        <v>144160232.84521186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11542.829501649072</v>
      </c>
      <c r="D10" s="23">
        <v>1406.8747818942165</v>
      </c>
      <c r="E10" s="23">
        <v>706.82847092830025</v>
      </c>
      <c r="F10" s="23">
        <v>2131.440475297758</v>
      </c>
      <c r="G10" s="23">
        <v>14246.681804679385</v>
      </c>
      <c r="H10" s="23">
        <v>771934.14785336307</v>
      </c>
      <c r="I10" s="23">
        <v>17759.99355690731</v>
      </c>
      <c r="J10" s="23">
        <v>8427.526406452178</v>
      </c>
      <c r="K10" s="23">
        <v>14811.796776538353</v>
      </c>
      <c r="L10" s="23">
        <v>838.00674729916534</v>
      </c>
      <c r="M10" s="23">
        <v>18215.669833398519</v>
      </c>
      <c r="N10" s="23">
        <v>8625.6424942700814</v>
      </c>
      <c r="O10" s="23">
        <v>27023.566724647641</v>
      </c>
      <c r="P10" s="23">
        <v>14854.772192202403</v>
      </c>
      <c r="Q10" s="23">
        <v>7951.4245467109149</v>
      </c>
      <c r="R10" s="23">
        <v>72865.40127832102</v>
      </c>
      <c r="S10" s="23">
        <v>10221.571987489173</v>
      </c>
      <c r="T10" s="23">
        <v>5213.0212361209387</v>
      </c>
      <c r="U10" s="23">
        <v>71062.284060316946</v>
      </c>
      <c r="V10" s="23">
        <v>10567.292189175703</v>
      </c>
      <c r="W10" s="23">
        <v>21226.625984895905</v>
      </c>
      <c r="X10" s="23">
        <v>168695.20187246188</v>
      </c>
      <c r="Y10" s="23">
        <v>16232.342739774875</v>
      </c>
      <c r="Z10" s="23">
        <v>6040.1644181652209</v>
      </c>
      <c r="AA10" s="23">
        <v>216.03959415333048</v>
      </c>
      <c r="AB10" s="23">
        <v>23831.434430191573</v>
      </c>
      <c r="AC10" s="23">
        <v>262272.4770423586</v>
      </c>
      <c r="AD10" s="23">
        <v>13663.316253354415</v>
      </c>
      <c r="AE10" s="23">
        <v>24036.426402325171</v>
      </c>
      <c r="AF10" s="23">
        <v>11756.988403077987</v>
      </c>
      <c r="AG10" s="23">
        <v>10294.881251541034</v>
      </c>
      <c r="AH10" s="23">
        <v>8206.8983056798315</v>
      </c>
      <c r="AI10" s="23">
        <v>935.73826904564908</v>
      </c>
      <c r="AJ10" s="23">
        <v>3857.6580591678862</v>
      </c>
      <c r="AK10" s="23">
        <v>16443.841664067106</v>
      </c>
      <c r="AL10" s="23">
        <v>8691.1811223138302</v>
      </c>
      <c r="AM10" s="23">
        <v>1469.6695274155077</v>
      </c>
      <c r="AN10" s="23">
        <v>23575.813803826124</v>
      </c>
      <c r="AO10" s="23">
        <v>14250.612411812097</v>
      </c>
      <c r="AP10" s="23">
        <v>11036.407465709985</v>
      </c>
      <c r="AQ10" s="23">
        <v>1881.5976989811447</v>
      </c>
      <c r="AR10" s="23">
        <v>558.43789259950347</v>
      </c>
      <c r="AS10" s="23">
        <v>795.47077087202126</v>
      </c>
      <c r="AT10" s="23">
        <v>307.96773093293541</v>
      </c>
      <c r="AU10" s="23">
        <v>512.43840304270543</v>
      </c>
      <c r="AV10" s="23">
        <v>122.66832902223814</v>
      </c>
      <c r="AW10" s="23">
        <v>47.126364694777564</v>
      </c>
      <c r="AX10" s="23">
        <v>3902.8638247561294</v>
      </c>
      <c r="AY10" s="23">
        <v>7693.2558462763018</v>
      </c>
      <c r="AZ10" s="23">
        <v>8944.5784717344341</v>
      </c>
      <c r="BA10" s="23">
        <v>113.66859788147556</v>
      </c>
      <c r="BB10" s="23">
        <v>1162.5518075906759</v>
      </c>
      <c r="BC10" s="23">
        <v>2377.7872198696091</v>
      </c>
      <c r="BD10" s="23">
        <v>4515.7513808607318</v>
      </c>
      <c r="BE10" s="23">
        <v>2190.1236408601249</v>
      </c>
      <c r="BF10" s="23">
        <v>408.23267927184213</v>
      </c>
      <c r="BG10" s="23">
        <v>42113.024080380666</v>
      </c>
      <c r="BH10" s="23">
        <v>27521.71816556088</v>
      </c>
      <c r="BI10" s="23">
        <v>4360.098375720625</v>
      </c>
      <c r="BJ10" s="23">
        <v>15160.787471896614</v>
      </c>
      <c r="BK10" s="23">
        <v>421.70477558957606</v>
      </c>
      <c r="BL10" s="23">
        <v>23199.257867020802</v>
      </c>
      <c r="BM10" s="23">
        <v>55308.015919245707</v>
      </c>
      <c r="BN10" s="23">
        <v>10623.416618442992</v>
      </c>
      <c r="BO10" s="23">
        <v>8571.2768891741762</v>
      </c>
      <c r="BP10" s="23">
        <v>14359.238597644246</v>
      </c>
      <c r="BQ10" s="23">
        <v>1132.6273029772519</v>
      </c>
      <c r="BR10" s="23">
        <v>25304.20429975371</v>
      </c>
      <c r="BS10" s="23">
        <v>0</v>
      </c>
      <c r="BT10" s="64">
        <v>2000750.3829616543</v>
      </c>
      <c r="BU10" s="23">
        <v>1191829.3071769723</v>
      </c>
      <c r="BV10" s="23">
        <v>0</v>
      </c>
      <c r="BW10" s="23">
        <v>34916.645446324044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254311.8917641796</v>
      </c>
      <c r="CE10" s="23">
        <v>0</v>
      </c>
      <c r="CF10" s="23">
        <v>35956.994787338619</v>
      </c>
      <c r="CG10" s="23">
        <v>4525.2997202805045</v>
      </c>
      <c r="CH10" s="23">
        <v>164810.88407821432</v>
      </c>
      <c r="CI10" s="23">
        <v>5283345.1910920804</v>
      </c>
      <c r="CJ10" s="34">
        <f t="shared" si="0"/>
        <v>8970446.5970270447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4748.3457123299131</v>
      </c>
      <c r="D11" s="23">
        <v>57.348080339516876</v>
      </c>
      <c r="E11" s="23">
        <v>238.6216819021559</v>
      </c>
      <c r="F11" s="23">
        <v>7155.5925278254917</v>
      </c>
      <c r="G11" s="23">
        <v>32987.246882388084</v>
      </c>
      <c r="H11" s="23">
        <v>5310.9277853715375</v>
      </c>
      <c r="I11" s="23">
        <v>464340.3928339124</v>
      </c>
      <c r="J11" s="23">
        <v>16895.567792557467</v>
      </c>
      <c r="K11" s="23">
        <v>2613.0711043802717</v>
      </c>
      <c r="L11" s="23">
        <v>373.79950909500258</v>
      </c>
      <c r="M11" s="23">
        <v>25164.122263891393</v>
      </c>
      <c r="N11" s="23">
        <v>3545.724315061977</v>
      </c>
      <c r="O11" s="23">
        <v>25046.296304411371</v>
      </c>
      <c r="P11" s="23">
        <v>33529.084879832219</v>
      </c>
      <c r="Q11" s="23">
        <v>23544.548421555774</v>
      </c>
      <c r="R11" s="23">
        <v>66402.559037629093</v>
      </c>
      <c r="S11" s="23">
        <v>30848.938067609844</v>
      </c>
      <c r="T11" s="23">
        <v>15358.938446007634</v>
      </c>
      <c r="U11" s="23">
        <v>131580.00654610718</v>
      </c>
      <c r="V11" s="23">
        <v>8938.9326541339979</v>
      </c>
      <c r="W11" s="23">
        <v>22314.834183071456</v>
      </c>
      <c r="X11" s="23">
        <v>329339.68778448622</v>
      </c>
      <c r="Y11" s="23">
        <v>21031.934450972709</v>
      </c>
      <c r="Z11" s="23">
        <v>47386.319450733252</v>
      </c>
      <c r="AA11" s="23">
        <v>82.418027812233248</v>
      </c>
      <c r="AB11" s="23">
        <v>33064.512184814739</v>
      </c>
      <c r="AC11" s="23">
        <v>5486479.1571368659</v>
      </c>
      <c r="AD11" s="23">
        <v>7985.8287427644318</v>
      </c>
      <c r="AE11" s="23">
        <v>187859.48082795119</v>
      </c>
      <c r="AF11" s="23">
        <v>13684.106317447453</v>
      </c>
      <c r="AG11" s="23">
        <v>15361.314107641105</v>
      </c>
      <c r="AH11" s="23">
        <v>1130.834092114929</v>
      </c>
      <c r="AI11" s="23">
        <v>248.11714612091933</v>
      </c>
      <c r="AJ11" s="23">
        <v>21212.483706071489</v>
      </c>
      <c r="AK11" s="23">
        <v>1414.576597291772</v>
      </c>
      <c r="AL11" s="23">
        <v>3148.3459420576119</v>
      </c>
      <c r="AM11" s="23">
        <v>765.42158574409837</v>
      </c>
      <c r="AN11" s="23">
        <v>5390.6141177156824</v>
      </c>
      <c r="AO11" s="23">
        <v>4216.7723163543187</v>
      </c>
      <c r="AP11" s="23">
        <v>4476.794425766162</v>
      </c>
      <c r="AQ11" s="23">
        <v>773.85263275044929</v>
      </c>
      <c r="AR11" s="23">
        <v>226.54510157793877</v>
      </c>
      <c r="AS11" s="23">
        <v>332.85912049378442</v>
      </c>
      <c r="AT11" s="23">
        <v>156.40532837406076</v>
      </c>
      <c r="AU11" s="23">
        <v>177.9727854440163</v>
      </c>
      <c r="AV11" s="23">
        <v>780.5117080164523</v>
      </c>
      <c r="AW11" s="23">
        <v>411.58593517558796</v>
      </c>
      <c r="AX11" s="23">
        <v>3047.121988324297</v>
      </c>
      <c r="AY11" s="23">
        <v>2882.1851929701379</v>
      </c>
      <c r="AZ11" s="23">
        <v>2179.6827057839128</v>
      </c>
      <c r="BA11" s="23">
        <v>11.277667707283088</v>
      </c>
      <c r="BB11" s="23">
        <v>1369.9879237090668</v>
      </c>
      <c r="BC11" s="23">
        <v>623.01294183748769</v>
      </c>
      <c r="BD11" s="23">
        <v>2046.0823209667201</v>
      </c>
      <c r="BE11" s="23">
        <v>1604.2303818352439</v>
      </c>
      <c r="BF11" s="23">
        <v>180.46273027787021</v>
      </c>
      <c r="BG11" s="23">
        <v>36324.097174976894</v>
      </c>
      <c r="BH11" s="23">
        <v>2778.5950281601995</v>
      </c>
      <c r="BI11" s="23">
        <v>490.11153347823813</v>
      </c>
      <c r="BJ11" s="23">
        <v>3236.3168365352085</v>
      </c>
      <c r="BK11" s="23">
        <v>165.12401832329687</v>
      </c>
      <c r="BL11" s="23">
        <v>1817.576628174869</v>
      </c>
      <c r="BM11" s="23">
        <v>2900.8947124035776</v>
      </c>
      <c r="BN11" s="23">
        <v>33442.113242622363</v>
      </c>
      <c r="BO11" s="23">
        <v>15396.481468525553</v>
      </c>
      <c r="BP11" s="23">
        <v>2605.9091918060476</v>
      </c>
      <c r="BQ11" s="23">
        <v>9413.4788847910168</v>
      </c>
      <c r="BR11" s="23">
        <v>2186.8044576745119</v>
      </c>
      <c r="BS11" s="23">
        <v>0</v>
      </c>
      <c r="BT11" s="64">
        <v>7232834.8976328569</v>
      </c>
      <c r="BU11" s="23">
        <v>222145.63003140167</v>
      </c>
      <c r="BV11" s="23">
        <v>0</v>
      </c>
      <c r="BW11" s="23">
        <v>5.063347435593281E-5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323289.9964732494</v>
      </c>
      <c r="CE11" s="23">
        <v>0</v>
      </c>
      <c r="CF11" s="23">
        <v>28593.994887387467</v>
      </c>
      <c r="CG11" s="23">
        <v>0</v>
      </c>
      <c r="CH11" s="23">
        <v>140197.35978860882</v>
      </c>
      <c r="CI11" s="23">
        <v>3238943.2828727774</v>
      </c>
      <c r="CJ11" s="34">
        <f t="shared" si="0"/>
        <v>11186005.161736913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8763.3036322588378</v>
      </c>
      <c r="D12" s="23">
        <v>72.027940742278616</v>
      </c>
      <c r="E12" s="23">
        <v>76.713807865314521</v>
      </c>
      <c r="F12" s="23">
        <v>19848.93959821351</v>
      </c>
      <c r="G12" s="23">
        <v>875993.79649685847</v>
      </c>
      <c r="H12" s="23">
        <v>18161.108398597109</v>
      </c>
      <c r="I12" s="23">
        <v>33485.573765486042</v>
      </c>
      <c r="J12" s="23">
        <v>428674.17246503924</v>
      </c>
      <c r="K12" s="23">
        <v>378783.82572670927</v>
      </c>
      <c r="L12" s="23">
        <v>166.88569601149368</v>
      </c>
      <c r="M12" s="23">
        <v>193450.21139690251</v>
      </c>
      <c r="N12" s="23">
        <v>109189.87182189152</v>
      </c>
      <c r="O12" s="23">
        <v>112493.30751426566</v>
      </c>
      <c r="P12" s="23">
        <v>41677.554824419618</v>
      </c>
      <c r="Q12" s="23">
        <v>15662.058113866155</v>
      </c>
      <c r="R12" s="23">
        <v>98685.19210211646</v>
      </c>
      <c r="S12" s="23">
        <v>51978.318607142479</v>
      </c>
      <c r="T12" s="23">
        <v>29872.34443172926</v>
      </c>
      <c r="U12" s="23">
        <v>185984.38624115181</v>
      </c>
      <c r="V12" s="23">
        <v>4796.2929288256937</v>
      </c>
      <c r="W12" s="23">
        <v>1255.2991085091719</v>
      </c>
      <c r="X12" s="23">
        <v>105434.94577937604</v>
      </c>
      <c r="Y12" s="23">
        <v>10007.843034943649</v>
      </c>
      <c r="Z12" s="23">
        <v>3530.7533876748062</v>
      </c>
      <c r="AA12" s="23">
        <v>157.16989166020605</v>
      </c>
      <c r="AB12" s="23">
        <v>84300.788781216746</v>
      </c>
      <c r="AC12" s="23">
        <v>6216.5259904220093</v>
      </c>
      <c r="AD12" s="23">
        <v>147449.78944063571</v>
      </c>
      <c r="AE12" s="23">
        <v>1669296.7899924086</v>
      </c>
      <c r="AF12" s="23">
        <v>231526.78797987048</v>
      </c>
      <c r="AG12" s="23">
        <v>22846.547106667418</v>
      </c>
      <c r="AH12" s="23">
        <v>1119.427999334838</v>
      </c>
      <c r="AI12" s="23">
        <v>294.90955801614837</v>
      </c>
      <c r="AJ12" s="23">
        <v>2426.9140500660087</v>
      </c>
      <c r="AK12" s="23">
        <v>17655.670376320861</v>
      </c>
      <c r="AL12" s="23">
        <v>4723.2206379721893</v>
      </c>
      <c r="AM12" s="23">
        <v>33504.879692207804</v>
      </c>
      <c r="AN12" s="23">
        <v>1730.0245135276843</v>
      </c>
      <c r="AO12" s="23">
        <v>38005.460528646661</v>
      </c>
      <c r="AP12" s="23">
        <v>8773.139983627063</v>
      </c>
      <c r="AQ12" s="23">
        <v>16054.963574123392</v>
      </c>
      <c r="AR12" s="23">
        <v>3093.5589435581878</v>
      </c>
      <c r="AS12" s="23">
        <v>3636.7559607482935</v>
      </c>
      <c r="AT12" s="23">
        <v>542.5232997181173</v>
      </c>
      <c r="AU12" s="23">
        <v>518.18106339767473</v>
      </c>
      <c r="AV12" s="23">
        <v>329.73447773018694</v>
      </c>
      <c r="AW12" s="23">
        <v>267.24409534391435</v>
      </c>
      <c r="AX12" s="23">
        <v>7434.0825939570141</v>
      </c>
      <c r="AY12" s="23">
        <v>7695.6529081118306</v>
      </c>
      <c r="AZ12" s="23">
        <v>5942.8133193889871</v>
      </c>
      <c r="BA12" s="23">
        <v>1676.895941874785</v>
      </c>
      <c r="BB12" s="23">
        <v>19040.651010322552</v>
      </c>
      <c r="BC12" s="23">
        <v>4774.8501872842307</v>
      </c>
      <c r="BD12" s="23">
        <v>4085.214916559381</v>
      </c>
      <c r="BE12" s="23">
        <v>3237.6816858428001</v>
      </c>
      <c r="BF12" s="23">
        <v>473.9465534221975</v>
      </c>
      <c r="BG12" s="23">
        <v>103829.20342943499</v>
      </c>
      <c r="BH12" s="23">
        <v>63164.912791583964</v>
      </c>
      <c r="BI12" s="23">
        <v>1434.0492680901812</v>
      </c>
      <c r="BJ12" s="23">
        <v>40659.393226034095</v>
      </c>
      <c r="BK12" s="23">
        <v>907.36474240570647</v>
      </c>
      <c r="BL12" s="23">
        <v>27795.144011864588</v>
      </c>
      <c r="BM12" s="23">
        <v>38115.546379968946</v>
      </c>
      <c r="BN12" s="23">
        <v>18961.534605952173</v>
      </c>
      <c r="BO12" s="23">
        <v>11913.948837996455</v>
      </c>
      <c r="BP12" s="23">
        <v>10800.857978723161</v>
      </c>
      <c r="BQ12" s="23">
        <v>4394.7537222513747</v>
      </c>
      <c r="BR12" s="23">
        <v>1477.5414722765656</v>
      </c>
      <c r="BS12" s="23">
        <v>0</v>
      </c>
      <c r="BT12" s="64">
        <v>5400331.7743411614</v>
      </c>
      <c r="BU12" s="23">
        <v>189257.38730619679</v>
      </c>
      <c r="BV12" s="23">
        <v>0</v>
      </c>
      <c r="BW12" s="23">
        <v>25720.242249492007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44268.702140802037</v>
      </c>
      <c r="CE12" s="23">
        <v>0</v>
      </c>
      <c r="CF12" s="23">
        <v>32102.993743543331</v>
      </c>
      <c r="CG12" s="23">
        <v>0</v>
      </c>
      <c r="CH12" s="23">
        <v>89053.883047443247</v>
      </c>
      <c r="CI12" s="23">
        <v>3934297.5234775459</v>
      </c>
      <c r="CJ12" s="34">
        <f t="shared" si="0"/>
        <v>9715032.5063061826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3946.1756021535602</v>
      </c>
      <c r="D13" s="23">
        <v>115.00517646684339</v>
      </c>
      <c r="E13" s="23">
        <v>396.3310777090735</v>
      </c>
      <c r="F13" s="23">
        <v>1431.3275839207747</v>
      </c>
      <c r="G13" s="23">
        <v>14769.938900760339</v>
      </c>
      <c r="H13" s="23">
        <v>2524.143589106091</v>
      </c>
      <c r="I13" s="23">
        <v>1739.8184687160274</v>
      </c>
      <c r="J13" s="23">
        <v>92629.595849337697</v>
      </c>
      <c r="K13" s="23">
        <v>674818.09563627548</v>
      </c>
      <c r="L13" s="23">
        <v>667.80471194734343</v>
      </c>
      <c r="M13" s="23">
        <v>4500.0005466018556</v>
      </c>
      <c r="N13" s="23">
        <v>12755.617177333572</v>
      </c>
      <c r="O13" s="23">
        <v>17032.793654257592</v>
      </c>
      <c r="P13" s="23">
        <v>4561.1309682200917</v>
      </c>
      <c r="Q13" s="23">
        <v>1034.0244428968481</v>
      </c>
      <c r="R13" s="23">
        <v>4480.8728682116162</v>
      </c>
      <c r="S13" s="23">
        <v>33846.686039584645</v>
      </c>
      <c r="T13" s="23">
        <v>4536.1178839279482</v>
      </c>
      <c r="U13" s="23">
        <v>29932.496646713716</v>
      </c>
      <c r="V13" s="23">
        <v>658.43723068625422</v>
      </c>
      <c r="W13" s="23">
        <v>1136.1236240063213</v>
      </c>
      <c r="X13" s="23">
        <v>22726.603312139607</v>
      </c>
      <c r="Y13" s="23">
        <v>4389.0136986148063</v>
      </c>
      <c r="Z13" s="23">
        <v>3431.8128261785805</v>
      </c>
      <c r="AA13" s="23">
        <v>281.75006654101975</v>
      </c>
      <c r="AB13" s="23">
        <v>13479.799343562878</v>
      </c>
      <c r="AC13" s="23">
        <v>45790.852690326792</v>
      </c>
      <c r="AD13" s="23">
        <v>29050.730234572398</v>
      </c>
      <c r="AE13" s="23">
        <v>370645.40783769963</v>
      </c>
      <c r="AF13" s="23">
        <v>90298.721461056703</v>
      </c>
      <c r="AG13" s="23">
        <v>8173.8580660796424</v>
      </c>
      <c r="AH13" s="23">
        <v>2740.8479749535704</v>
      </c>
      <c r="AI13" s="23">
        <v>3145.5591989626364</v>
      </c>
      <c r="AJ13" s="23">
        <v>4892.7827183439886</v>
      </c>
      <c r="AK13" s="23">
        <v>13854.670033756023</v>
      </c>
      <c r="AL13" s="23">
        <v>8069.3310766647064</v>
      </c>
      <c r="AM13" s="23">
        <v>2913104.533488208</v>
      </c>
      <c r="AN13" s="23">
        <v>28717.748367940429</v>
      </c>
      <c r="AO13" s="23">
        <v>34471.710745518998</v>
      </c>
      <c r="AP13" s="23">
        <v>139852.25848651055</v>
      </c>
      <c r="AQ13" s="23">
        <v>62819.358908971364</v>
      </c>
      <c r="AR13" s="23">
        <v>6074.7485070951461</v>
      </c>
      <c r="AS13" s="23">
        <v>26174.280241878696</v>
      </c>
      <c r="AT13" s="23">
        <v>82440.530044317959</v>
      </c>
      <c r="AU13" s="23">
        <v>802.65779248491492</v>
      </c>
      <c r="AV13" s="23">
        <v>174.94507049896626</v>
      </c>
      <c r="AW13" s="23">
        <v>147.90115863170894</v>
      </c>
      <c r="AX13" s="23">
        <v>91186.688996403886</v>
      </c>
      <c r="AY13" s="23">
        <v>59901.735577852902</v>
      </c>
      <c r="AZ13" s="23">
        <v>11523.973373395947</v>
      </c>
      <c r="BA13" s="23">
        <v>2024.8620696328803</v>
      </c>
      <c r="BB13" s="23">
        <v>467285.24779475125</v>
      </c>
      <c r="BC13" s="23">
        <v>64961.416020099103</v>
      </c>
      <c r="BD13" s="23">
        <v>7848.7902294405667</v>
      </c>
      <c r="BE13" s="23">
        <v>59722.915659313912</v>
      </c>
      <c r="BF13" s="23">
        <v>1530.1971088713235</v>
      </c>
      <c r="BG13" s="23">
        <v>69919.867297361488</v>
      </c>
      <c r="BH13" s="23">
        <v>167265.25872799507</v>
      </c>
      <c r="BI13" s="23">
        <v>8108.1127174904614</v>
      </c>
      <c r="BJ13" s="23">
        <v>52971.417312145037</v>
      </c>
      <c r="BK13" s="23">
        <v>4117.7658157330425</v>
      </c>
      <c r="BL13" s="23">
        <v>13094.110729185315</v>
      </c>
      <c r="BM13" s="23">
        <v>12010.763141175146</v>
      </c>
      <c r="BN13" s="23">
        <v>61934.612519969553</v>
      </c>
      <c r="BO13" s="23">
        <v>28022.736134333907</v>
      </c>
      <c r="BP13" s="23">
        <v>52860.53555503182</v>
      </c>
      <c r="BQ13" s="23">
        <v>2991.1991241826149</v>
      </c>
      <c r="BR13" s="23">
        <v>5168.4304477712176</v>
      </c>
      <c r="BS13" s="23">
        <v>0</v>
      </c>
      <c r="BT13" s="64">
        <v>6067715.5873824786</v>
      </c>
      <c r="BU13" s="23">
        <v>79340.359386862721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24424.402197386884</v>
      </c>
      <c r="CE13" s="23">
        <v>0</v>
      </c>
      <c r="CF13" s="23">
        <v>60014.555697900607</v>
      </c>
      <c r="CG13" s="23">
        <v>0</v>
      </c>
      <c r="CH13" s="23">
        <v>92144.595899587221</v>
      </c>
      <c r="CI13" s="23">
        <v>1235194.9826051805</v>
      </c>
      <c r="CJ13" s="34">
        <f t="shared" si="0"/>
        <v>7558834.4831693973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131266.86694921736</v>
      </c>
      <c r="D14" s="23">
        <v>18564.310766338836</v>
      </c>
      <c r="E14" s="23">
        <v>3984.1840658051301</v>
      </c>
      <c r="F14" s="23">
        <v>10417.466240245178</v>
      </c>
      <c r="G14" s="23">
        <v>106797.13265505823</v>
      </c>
      <c r="H14" s="23">
        <v>3603.8928623161614</v>
      </c>
      <c r="I14" s="23">
        <v>11327.2520639493</v>
      </c>
      <c r="J14" s="23">
        <v>3568.5215490111104</v>
      </c>
      <c r="K14" s="23">
        <v>3501.6847564515219</v>
      </c>
      <c r="L14" s="23">
        <v>1149269.8185818561</v>
      </c>
      <c r="M14" s="23">
        <v>9003.8867577150941</v>
      </c>
      <c r="N14" s="23">
        <v>2577.1870836388384</v>
      </c>
      <c r="O14" s="23">
        <v>6409.9251449646972</v>
      </c>
      <c r="P14" s="23">
        <v>51264.630299055709</v>
      </c>
      <c r="Q14" s="23">
        <v>3823.4857406330484</v>
      </c>
      <c r="R14" s="23">
        <v>44007.364748811349</v>
      </c>
      <c r="S14" s="23">
        <v>3243.1344627189101</v>
      </c>
      <c r="T14" s="23">
        <v>3898.4153904061623</v>
      </c>
      <c r="U14" s="23">
        <v>38539.771411984882</v>
      </c>
      <c r="V14" s="23">
        <v>3059.7121667659617</v>
      </c>
      <c r="W14" s="23">
        <v>1110.4552142434659</v>
      </c>
      <c r="X14" s="23">
        <v>11316.65486629519</v>
      </c>
      <c r="Y14" s="23">
        <v>23341.945761408948</v>
      </c>
      <c r="Z14" s="23">
        <v>197710.54401035907</v>
      </c>
      <c r="AA14" s="23">
        <v>5445.8822239848814</v>
      </c>
      <c r="AB14" s="23">
        <v>70371.376854895934</v>
      </c>
      <c r="AC14" s="23">
        <v>507252.220013429</v>
      </c>
      <c r="AD14" s="23">
        <v>161725.43708087175</v>
      </c>
      <c r="AE14" s="23">
        <v>218412.89042052839</v>
      </c>
      <c r="AF14" s="23">
        <v>62137.35723531535</v>
      </c>
      <c r="AG14" s="23">
        <v>831500.30288215727</v>
      </c>
      <c r="AH14" s="23">
        <v>169423.67244013876</v>
      </c>
      <c r="AI14" s="23">
        <v>1341.1186636032187</v>
      </c>
      <c r="AJ14" s="23">
        <v>82486.205985214692</v>
      </c>
      <c r="AK14" s="23">
        <v>40938.459236435949</v>
      </c>
      <c r="AL14" s="23">
        <v>30564.191300381131</v>
      </c>
      <c r="AM14" s="23">
        <v>3356.8006763875615</v>
      </c>
      <c r="AN14" s="23">
        <v>5521.6914077410238</v>
      </c>
      <c r="AO14" s="23">
        <v>6333.0300974437232</v>
      </c>
      <c r="AP14" s="23">
        <v>14872.766645587209</v>
      </c>
      <c r="AQ14" s="23">
        <v>18053.113672959087</v>
      </c>
      <c r="AR14" s="23">
        <v>1876.2648274814846</v>
      </c>
      <c r="AS14" s="23">
        <v>1765.4609060472783</v>
      </c>
      <c r="AT14" s="23">
        <v>9232.557829116804</v>
      </c>
      <c r="AU14" s="23">
        <v>29968.600700755975</v>
      </c>
      <c r="AV14" s="23">
        <v>12530.462482857673</v>
      </c>
      <c r="AW14" s="23">
        <v>3742.7025550206126</v>
      </c>
      <c r="AX14" s="23">
        <v>29944.763947306114</v>
      </c>
      <c r="AY14" s="23">
        <v>22299.928113156988</v>
      </c>
      <c r="AZ14" s="23">
        <v>672.63285929681649</v>
      </c>
      <c r="BA14" s="23">
        <v>1498.330566241681</v>
      </c>
      <c r="BB14" s="23">
        <v>6287.1527178036704</v>
      </c>
      <c r="BC14" s="23">
        <v>9415.6529497139345</v>
      </c>
      <c r="BD14" s="23">
        <v>14469.896200161955</v>
      </c>
      <c r="BE14" s="23">
        <v>4162.9902038373866</v>
      </c>
      <c r="BF14" s="23">
        <v>1834.3282596824986</v>
      </c>
      <c r="BG14" s="23">
        <v>91952.633561578928</v>
      </c>
      <c r="BH14" s="23">
        <v>129987.98568544115</v>
      </c>
      <c r="BI14" s="23">
        <v>857.53451924131298</v>
      </c>
      <c r="BJ14" s="23">
        <v>28302.19080504158</v>
      </c>
      <c r="BK14" s="23">
        <v>2195.7179525395723</v>
      </c>
      <c r="BL14" s="23">
        <v>13436.895800505885</v>
      </c>
      <c r="BM14" s="23">
        <v>17791.361040758864</v>
      </c>
      <c r="BN14" s="23">
        <v>7421.3325391407825</v>
      </c>
      <c r="BO14" s="23">
        <v>7735.8909811120011</v>
      </c>
      <c r="BP14" s="23">
        <v>5422.2345684593211</v>
      </c>
      <c r="BQ14" s="23">
        <v>9429.4383217841751</v>
      </c>
      <c r="BR14" s="23">
        <v>13100.494924658315</v>
      </c>
      <c r="BS14" s="23">
        <v>0</v>
      </c>
      <c r="BT14" s="64">
        <v>4548680.1962050656</v>
      </c>
      <c r="BU14" s="23">
        <v>5735037.0063834758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13689.996844746425</v>
      </c>
      <c r="CG14" s="23">
        <v>0</v>
      </c>
      <c r="CH14" s="23">
        <v>2598350.1373976492</v>
      </c>
      <c r="CI14" s="23">
        <v>21511307.161838602</v>
      </c>
      <c r="CJ14" s="34">
        <f t="shared" si="0"/>
        <v>34407064.498669535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645343.54519672063</v>
      </c>
      <c r="D15" s="23">
        <v>111.77216340654908</v>
      </c>
      <c r="E15" s="23">
        <v>802.06795456542943</v>
      </c>
      <c r="F15" s="23">
        <v>46291.898026651434</v>
      </c>
      <c r="G15" s="23">
        <v>824795.85761185689</v>
      </c>
      <c r="H15" s="23">
        <v>78094.826072610886</v>
      </c>
      <c r="I15" s="23">
        <v>52696.494224484726</v>
      </c>
      <c r="J15" s="23">
        <v>66656.219361644122</v>
      </c>
      <c r="K15" s="23">
        <v>10041.652533836612</v>
      </c>
      <c r="L15" s="23">
        <v>59219.136624215091</v>
      </c>
      <c r="M15" s="23">
        <v>3691432.1682136375</v>
      </c>
      <c r="N15" s="23">
        <v>1664620.4593048689</v>
      </c>
      <c r="O15" s="23">
        <v>294129.82988017681</v>
      </c>
      <c r="P15" s="23">
        <v>247706.7974011451</v>
      </c>
      <c r="Q15" s="23">
        <v>81745.930085070897</v>
      </c>
      <c r="R15" s="23">
        <v>160411.5266409</v>
      </c>
      <c r="S15" s="23">
        <v>58634.591708964974</v>
      </c>
      <c r="T15" s="23">
        <v>45797.358617376551</v>
      </c>
      <c r="U15" s="23">
        <v>334491.89537462679</v>
      </c>
      <c r="V15" s="23">
        <v>19873.044448471333</v>
      </c>
      <c r="W15" s="23">
        <v>21066.219177583509</v>
      </c>
      <c r="X15" s="23">
        <v>67642.768521664912</v>
      </c>
      <c r="Y15" s="23">
        <v>41402.189018516154</v>
      </c>
      <c r="Z15" s="23">
        <v>9374.9413165037422</v>
      </c>
      <c r="AA15" s="23">
        <v>254.11290110334531</v>
      </c>
      <c r="AB15" s="23">
        <v>14145.754693451345</v>
      </c>
      <c r="AC15" s="23">
        <v>349380.97736479406</v>
      </c>
      <c r="AD15" s="23">
        <v>39112.567245123479</v>
      </c>
      <c r="AE15" s="23">
        <v>187837.26466046841</v>
      </c>
      <c r="AF15" s="23">
        <v>20754.364583266546</v>
      </c>
      <c r="AG15" s="23">
        <v>40910.851039814523</v>
      </c>
      <c r="AH15" s="23">
        <v>2729.3727141652339</v>
      </c>
      <c r="AI15" s="23">
        <v>320.72922000294557</v>
      </c>
      <c r="AJ15" s="23">
        <v>3996.2234010623247</v>
      </c>
      <c r="AK15" s="23">
        <v>532.90607715038868</v>
      </c>
      <c r="AL15" s="23">
        <v>52128.125154536006</v>
      </c>
      <c r="AM15" s="23">
        <v>3746.0921128419582</v>
      </c>
      <c r="AN15" s="23">
        <v>17568.712345213142</v>
      </c>
      <c r="AO15" s="23">
        <v>2391.6300054818375</v>
      </c>
      <c r="AP15" s="23">
        <v>12377.510049923128</v>
      </c>
      <c r="AQ15" s="23">
        <v>2946.5825025796321</v>
      </c>
      <c r="AR15" s="23">
        <v>610.56394605113144</v>
      </c>
      <c r="AS15" s="23">
        <v>930.80354635671745</v>
      </c>
      <c r="AT15" s="23">
        <v>417.58882888100959</v>
      </c>
      <c r="AU15" s="23">
        <v>3768.8019995499403</v>
      </c>
      <c r="AV15" s="23">
        <v>1856.4535842454277</v>
      </c>
      <c r="AW15" s="23">
        <v>11.581627998949029</v>
      </c>
      <c r="AX15" s="23">
        <v>4803.2162290882297</v>
      </c>
      <c r="AY15" s="23">
        <v>10448.202890502869</v>
      </c>
      <c r="AZ15" s="23">
        <v>168793.21495968639</v>
      </c>
      <c r="BA15" s="23">
        <v>357.98664328144525</v>
      </c>
      <c r="BB15" s="23">
        <v>1573.9823808450224</v>
      </c>
      <c r="BC15" s="23">
        <v>2865.8821812581264</v>
      </c>
      <c r="BD15" s="23">
        <v>5255.1042012395583</v>
      </c>
      <c r="BE15" s="23">
        <v>3588.7451787725677</v>
      </c>
      <c r="BF15" s="23">
        <v>326.62575246786201</v>
      </c>
      <c r="BG15" s="23">
        <v>145397.49560250546</v>
      </c>
      <c r="BH15" s="23">
        <v>29788.786596370159</v>
      </c>
      <c r="BI15" s="23">
        <v>416.54235388052348</v>
      </c>
      <c r="BJ15" s="23">
        <v>39839.399612555957</v>
      </c>
      <c r="BK15" s="23">
        <v>539.6266156968934</v>
      </c>
      <c r="BL15" s="23">
        <v>120638.17607281459</v>
      </c>
      <c r="BM15" s="23">
        <v>26491.797974027733</v>
      </c>
      <c r="BN15" s="23">
        <v>11579.200145204069</v>
      </c>
      <c r="BO15" s="23">
        <v>5471.9379716580061</v>
      </c>
      <c r="BP15" s="23">
        <v>9591.8601041012062</v>
      </c>
      <c r="BQ15" s="23">
        <v>1352.9047357737804</v>
      </c>
      <c r="BR15" s="23">
        <v>70277.121353688664</v>
      </c>
      <c r="BS15" s="23">
        <v>0</v>
      </c>
      <c r="BT15" s="64">
        <v>9940510.5686389785</v>
      </c>
      <c r="BU15" s="23">
        <v>754444.81023227028</v>
      </c>
      <c r="BV15" s="23">
        <v>0</v>
      </c>
      <c r="BW15" s="23">
        <v>1086.0122195727656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29304.56188818907</v>
      </c>
      <c r="CE15" s="23">
        <v>0</v>
      </c>
      <c r="CF15" s="23">
        <v>2786499.6881464636</v>
      </c>
      <c r="CG15" s="23">
        <v>0</v>
      </c>
      <c r="CH15" s="23">
        <v>220611.4262596652</v>
      </c>
      <c r="CI15" s="23">
        <v>27546601.343086481</v>
      </c>
      <c r="CJ15" s="34">
        <f t="shared" si="0"/>
        <v>41279058.410471618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334620.5563976033</v>
      </c>
      <c r="D16" s="23">
        <v>6.6876814804490321</v>
      </c>
      <c r="E16" s="23">
        <v>475.77195386830323</v>
      </c>
      <c r="F16" s="23">
        <v>97.918418575880978</v>
      </c>
      <c r="G16" s="23">
        <v>452846.21357400861</v>
      </c>
      <c r="H16" s="23">
        <v>1017.9482092598546</v>
      </c>
      <c r="I16" s="23">
        <v>138.72814329894845</v>
      </c>
      <c r="J16" s="23">
        <v>376.50883367726789</v>
      </c>
      <c r="K16" s="23">
        <v>164.856633578681</v>
      </c>
      <c r="L16" s="23">
        <v>489.12093390063359</v>
      </c>
      <c r="M16" s="23">
        <v>73776.982796077355</v>
      </c>
      <c r="N16" s="23">
        <v>2491415.6134294854</v>
      </c>
      <c r="O16" s="23">
        <v>2340.7633445061301</v>
      </c>
      <c r="P16" s="23">
        <v>955.43724203246677</v>
      </c>
      <c r="Q16" s="23">
        <v>51.629104400449094</v>
      </c>
      <c r="R16" s="23">
        <v>168.63656742457795</v>
      </c>
      <c r="S16" s="23">
        <v>17728.718966048771</v>
      </c>
      <c r="T16" s="23">
        <v>139.25604023410466</v>
      </c>
      <c r="U16" s="23">
        <v>633.87280846791123</v>
      </c>
      <c r="V16" s="23">
        <v>317.56132987110038</v>
      </c>
      <c r="W16" s="23">
        <v>58.05495977900538</v>
      </c>
      <c r="X16" s="23">
        <v>59743.671718701204</v>
      </c>
      <c r="Y16" s="23">
        <v>85.405107429207689</v>
      </c>
      <c r="Z16" s="23">
        <v>127.3729870592899</v>
      </c>
      <c r="AA16" s="23">
        <v>10.757432427736232</v>
      </c>
      <c r="AB16" s="23">
        <v>223.34293904582549</v>
      </c>
      <c r="AC16" s="23">
        <v>275.74818308681051</v>
      </c>
      <c r="AD16" s="23">
        <v>205.49842627577564</v>
      </c>
      <c r="AE16" s="23">
        <v>3009.9731148147011</v>
      </c>
      <c r="AF16" s="23">
        <v>706.32542177617847</v>
      </c>
      <c r="AG16" s="23">
        <v>119.84744574331448</v>
      </c>
      <c r="AH16" s="23">
        <v>97.003438487309325</v>
      </c>
      <c r="AI16" s="23">
        <v>4.0078561619102384</v>
      </c>
      <c r="AJ16" s="23">
        <v>343.97662486630844</v>
      </c>
      <c r="AK16" s="23">
        <v>25.713384655596041</v>
      </c>
      <c r="AL16" s="23">
        <v>10038.484117926177</v>
      </c>
      <c r="AM16" s="23">
        <v>174.23751494451085</v>
      </c>
      <c r="AN16" s="23">
        <v>371.61894019785188</v>
      </c>
      <c r="AO16" s="23">
        <v>83.065527338787874</v>
      </c>
      <c r="AP16" s="23">
        <v>503.56869699304713</v>
      </c>
      <c r="AQ16" s="23">
        <v>89.681260340924865</v>
      </c>
      <c r="AR16" s="23">
        <v>24.511246679262321</v>
      </c>
      <c r="AS16" s="23">
        <v>33.891854375363373</v>
      </c>
      <c r="AT16" s="23">
        <v>24.396222992888077</v>
      </c>
      <c r="AU16" s="23">
        <v>36.22024428469458</v>
      </c>
      <c r="AV16" s="23">
        <v>4.9014457126112703</v>
      </c>
      <c r="AW16" s="23">
        <v>4.5362877178679879</v>
      </c>
      <c r="AX16" s="23">
        <v>236.49197532661049</v>
      </c>
      <c r="AY16" s="23">
        <v>486.10356078684953</v>
      </c>
      <c r="AZ16" s="23">
        <v>235900.03835997707</v>
      </c>
      <c r="BA16" s="23">
        <v>1374.2407049914229</v>
      </c>
      <c r="BB16" s="23">
        <v>79.031303277147657</v>
      </c>
      <c r="BC16" s="23">
        <v>42176.140671632435</v>
      </c>
      <c r="BD16" s="23">
        <v>249.97883867039442</v>
      </c>
      <c r="BE16" s="23">
        <v>111.32338693498259</v>
      </c>
      <c r="BF16" s="23">
        <v>7.7748258819003313</v>
      </c>
      <c r="BG16" s="23">
        <v>1409.9217693538183</v>
      </c>
      <c r="BH16" s="23">
        <v>10575.30243596264</v>
      </c>
      <c r="BI16" s="23">
        <v>1682.8437009367626</v>
      </c>
      <c r="BJ16" s="23">
        <v>27448.896094287717</v>
      </c>
      <c r="BK16" s="23">
        <v>26.417834967938859</v>
      </c>
      <c r="BL16" s="23">
        <v>639638.39826720336</v>
      </c>
      <c r="BM16" s="23">
        <v>24111.699902848781</v>
      </c>
      <c r="BN16" s="23">
        <v>246.08126836670587</v>
      </c>
      <c r="BO16" s="23">
        <v>107.86202616730125</v>
      </c>
      <c r="BP16" s="23">
        <v>511.13266026748676</v>
      </c>
      <c r="BQ16" s="23">
        <v>24.846627851812137</v>
      </c>
      <c r="BR16" s="23">
        <v>1498.1364355957096</v>
      </c>
      <c r="BS16" s="23">
        <v>0</v>
      </c>
      <c r="BT16" s="64">
        <v>4442091.257458902</v>
      </c>
      <c r="BU16" s="23">
        <v>389867.88831026375</v>
      </c>
      <c r="BV16" s="23">
        <v>0</v>
      </c>
      <c r="BW16" s="23">
        <v>124772.5757937219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46547.181567537431</v>
      </c>
      <c r="CE16" s="23">
        <v>0</v>
      </c>
      <c r="CF16" s="23">
        <v>9199247.9387598205</v>
      </c>
      <c r="CG16" s="23">
        <v>0</v>
      </c>
      <c r="CH16" s="23">
        <v>-778334.12829260144</v>
      </c>
      <c r="CI16" s="23">
        <v>72433804.4640387</v>
      </c>
      <c r="CJ16" s="34">
        <f t="shared" si="0"/>
        <v>85857997.17763634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68673.769931495292</v>
      </c>
      <c r="D17" s="23">
        <v>1611.7597587694202</v>
      </c>
      <c r="E17" s="23">
        <v>6851.7681729907845</v>
      </c>
      <c r="F17" s="23">
        <v>27287.089171254662</v>
      </c>
      <c r="G17" s="23">
        <v>850152.48829393799</v>
      </c>
      <c r="H17" s="23">
        <v>55537.885488431901</v>
      </c>
      <c r="I17" s="23">
        <v>36722.591961937418</v>
      </c>
      <c r="J17" s="23">
        <v>73175.874033229498</v>
      </c>
      <c r="K17" s="23">
        <v>41808.775298646644</v>
      </c>
      <c r="L17" s="23">
        <v>9243.6841044809771</v>
      </c>
      <c r="M17" s="23">
        <v>250821.1792758198</v>
      </c>
      <c r="N17" s="23">
        <v>130803.5015459469</v>
      </c>
      <c r="O17" s="23">
        <v>720811.04381427809</v>
      </c>
      <c r="P17" s="23">
        <v>83051.596547381792</v>
      </c>
      <c r="Q17" s="23">
        <v>59910.430874763733</v>
      </c>
      <c r="R17" s="23">
        <v>309732.79670315731</v>
      </c>
      <c r="S17" s="23">
        <v>287335.48742843705</v>
      </c>
      <c r="T17" s="23">
        <v>119459.0304741531</v>
      </c>
      <c r="U17" s="23">
        <v>812647.23898653314</v>
      </c>
      <c r="V17" s="23">
        <v>19181.920991771291</v>
      </c>
      <c r="W17" s="23">
        <v>25260.242605765754</v>
      </c>
      <c r="X17" s="23">
        <v>296530.44231863506</v>
      </c>
      <c r="Y17" s="23">
        <v>76714.101160769525</v>
      </c>
      <c r="Z17" s="23">
        <v>24273.426704579448</v>
      </c>
      <c r="AA17" s="23">
        <v>1114.4963304609623</v>
      </c>
      <c r="AB17" s="23">
        <v>39328.819776073207</v>
      </c>
      <c r="AC17" s="23">
        <v>2039739.9616477387</v>
      </c>
      <c r="AD17" s="23">
        <v>318273.01470493712</v>
      </c>
      <c r="AE17" s="23">
        <v>1224353.8203293013</v>
      </c>
      <c r="AF17" s="23">
        <v>187412.93516059147</v>
      </c>
      <c r="AG17" s="23">
        <v>81295.552048683516</v>
      </c>
      <c r="AH17" s="23">
        <v>18827.539899716641</v>
      </c>
      <c r="AI17" s="23">
        <v>8184.0623287923936</v>
      </c>
      <c r="AJ17" s="23">
        <v>32511.763751891187</v>
      </c>
      <c r="AK17" s="23">
        <v>6295.439423481228</v>
      </c>
      <c r="AL17" s="23">
        <v>37586.075693969375</v>
      </c>
      <c r="AM17" s="23">
        <v>13225.798629244524</v>
      </c>
      <c r="AN17" s="23">
        <v>34776.664220218983</v>
      </c>
      <c r="AO17" s="23">
        <v>23458.720503047338</v>
      </c>
      <c r="AP17" s="23">
        <v>57029.247428049472</v>
      </c>
      <c r="AQ17" s="23">
        <v>9490.1663739053311</v>
      </c>
      <c r="AR17" s="23">
        <v>3139.5656236703294</v>
      </c>
      <c r="AS17" s="23">
        <v>6107.5343512012223</v>
      </c>
      <c r="AT17" s="23">
        <v>1649.0247917746431</v>
      </c>
      <c r="AU17" s="23">
        <v>1622.778502831005</v>
      </c>
      <c r="AV17" s="23">
        <v>8575.3799211186142</v>
      </c>
      <c r="AW17" s="23">
        <v>8127.8663688198294</v>
      </c>
      <c r="AX17" s="23">
        <v>21516.253682453345</v>
      </c>
      <c r="AY17" s="23">
        <v>30838.28029625407</v>
      </c>
      <c r="AZ17" s="23">
        <v>43916.149697777611</v>
      </c>
      <c r="BA17" s="23">
        <v>3062.843683185873</v>
      </c>
      <c r="BB17" s="23">
        <v>3501.7474975357004</v>
      </c>
      <c r="BC17" s="23">
        <v>13734.218110052359</v>
      </c>
      <c r="BD17" s="23">
        <v>9942.9095933021345</v>
      </c>
      <c r="BE17" s="23">
        <v>2633.6533117514023</v>
      </c>
      <c r="BF17" s="23">
        <v>4564.5068051274502</v>
      </c>
      <c r="BG17" s="23">
        <v>53921.785902912263</v>
      </c>
      <c r="BH17" s="23">
        <v>127237.82306501071</v>
      </c>
      <c r="BI17" s="23">
        <v>16654.592338029404</v>
      </c>
      <c r="BJ17" s="23">
        <v>97921.429714672893</v>
      </c>
      <c r="BK17" s="23">
        <v>2369.6289781550126</v>
      </c>
      <c r="BL17" s="23">
        <v>199743.38820169723</v>
      </c>
      <c r="BM17" s="23">
        <v>119699.99765240216</v>
      </c>
      <c r="BN17" s="23">
        <v>55396.288682336133</v>
      </c>
      <c r="BO17" s="23">
        <v>36751.399473694582</v>
      </c>
      <c r="BP17" s="23">
        <v>37427.76543435522</v>
      </c>
      <c r="BQ17" s="23">
        <v>15155.507375206882</v>
      </c>
      <c r="BR17" s="23">
        <v>5874.3531285414465</v>
      </c>
      <c r="BS17" s="23">
        <v>0</v>
      </c>
      <c r="BT17" s="64">
        <v>9451588.876081137</v>
      </c>
      <c r="BU17" s="23">
        <v>413037.14485800581</v>
      </c>
      <c r="BV17" s="23">
        <v>0</v>
      </c>
      <c r="BW17" s="23">
        <v>169897.25432613006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209724.50185782812</v>
      </c>
      <c r="CE17" s="23">
        <v>0</v>
      </c>
      <c r="CF17" s="23">
        <v>446708.94849312253</v>
      </c>
      <c r="CG17" s="23">
        <v>0</v>
      </c>
      <c r="CH17" s="23">
        <v>222784.55916724936</v>
      </c>
      <c r="CI17" s="23">
        <v>10414474.848555999</v>
      </c>
      <c r="CJ17" s="34">
        <f t="shared" si="0"/>
        <v>21328216.133339472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19004.023963341126</v>
      </c>
      <c r="D18" s="23">
        <v>167.48829438909064</v>
      </c>
      <c r="E18" s="23">
        <v>1268.3222384971464</v>
      </c>
      <c r="F18" s="23">
        <v>99340.699319906053</v>
      </c>
      <c r="G18" s="23">
        <v>81158.213164200599</v>
      </c>
      <c r="H18" s="23">
        <v>5706.1840703321104</v>
      </c>
      <c r="I18" s="23">
        <v>141948.01205234701</v>
      </c>
      <c r="J18" s="23">
        <v>4904.2708415289317</v>
      </c>
      <c r="K18" s="23">
        <v>874.49550618039518</v>
      </c>
      <c r="L18" s="23">
        <v>14103.539544716135</v>
      </c>
      <c r="M18" s="23">
        <v>83013.432241971284</v>
      </c>
      <c r="N18" s="23">
        <v>38662.588288046958</v>
      </c>
      <c r="O18" s="23">
        <v>62734.622206437569</v>
      </c>
      <c r="P18" s="23">
        <v>1456245.279665625</v>
      </c>
      <c r="Q18" s="23">
        <v>23704.811170746962</v>
      </c>
      <c r="R18" s="23">
        <v>93375.994632326154</v>
      </c>
      <c r="S18" s="23">
        <v>19460.525967714551</v>
      </c>
      <c r="T18" s="23">
        <v>28689.753183299312</v>
      </c>
      <c r="U18" s="23">
        <v>390189.29319116526</v>
      </c>
      <c r="V18" s="23">
        <v>8649.0751791753046</v>
      </c>
      <c r="W18" s="23">
        <v>18893.374941813221</v>
      </c>
      <c r="X18" s="23">
        <v>18632.47679823314</v>
      </c>
      <c r="Y18" s="23">
        <v>100120.62251343731</v>
      </c>
      <c r="Z18" s="23">
        <v>21983.064882816929</v>
      </c>
      <c r="AA18" s="23">
        <v>498.43543358856368</v>
      </c>
      <c r="AB18" s="23">
        <v>35058.772357071764</v>
      </c>
      <c r="AC18" s="23">
        <v>11389517.323992947</v>
      </c>
      <c r="AD18" s="23">
        <v>8146.7925544145364</v>
      </c>
      <c r="AE18" s="23">
        <v>176039.23492202078</v>
      </c>
      <c r="AF18" s="23">
        <v>28864.154172166458</v>
      </c>
      <c r="AG18" s="23">
        <v>12383.530610118552</v>
      </c>
      <c r="AH18" s="23">
        <v>6439.1415195505151</v>
      </c>
      <c r="AI18" s="23">
        <v>1079.5521386062408</v>
      </c>
      <c r="AJ18" s="23">
        <v>7919.2015533191288</v>
      </c>
      <c r="AK18" s="23">
        <v>912.65831879851862</v>
      </c>
      <c r="AL18" s="23">
        <v>13413.903162995095</v>
      </c>
      <c r="AM18" s="23">
        <v>3939.8407337526969</v>
      </c>
      <c r="AN18" s="23">
        <v>1991.2838945967173</v>
      </c>
      <c r="AO18" s="23">
        <v>5566.5767404963462</v>
      </c>
      <c r="AP18" s="23">
        <v>25687.095095498291</v>
      </c>
      <c r="AQ18" s="23">
        <v>4369.7091041962194</v>
      </c>
      <c r="AR18" s="23">
        <v>1309.2608821903953</v>
      </c>
      <c r="AS18" s="23">
        <v>1862.4193809806538</v>
      </c>
      <c r="AT18" s="23">
        <v>718.99550952455922</v>
      </c>
      <c r="AU18" s="23">
        <v>1293.5980645948255</v>
      </c>
      <c r="AV18" s="23">
        <v>27.354926501254173</v>
      </c>
      <c r="AW18" s="23">
        <v>20.435550849891712</v>
      </c>
      <c r="AX18" s="23">
        <v>8940.9931115630388</v>
      </c>
      <c r="AY18" s="23">
        <v>17472.507295799667</v>
      </c>
      <c r="AZ18" s="23">
        <v>14990.318249779764</v>
      </c>
      <c r="BA18" s="23">
        <v>48.418184292714301</v>
      </c>
      <c r="BB18" s="23">
        <v>2871.837414840209</v>
      </c>
      <c r="BC18" s="23">
        <v>3115.1917174656655</v>
      </c>
      <c r="BD18" s="23">
        <v>8263.9750636948356</v>
      </c>
      <c r="BE18" s="23">
        <v>2284.4468882851388</v>
      </c>
      <c r="BF18" s="23">
        <v>982.8875907349103</v>
      </c>
      <c r="BG18" s="23">
        <v>20431.357564918238</v>
      </c>
      <c r="BH18" s="23">
        <v>42214.350298960577</v>
      </c>
      <c r="BI18" s="23">
        <v>418.55941457422284</v>
      </c>
      <c r="BJ18" s="23">
        <v>8291.0397285001382</v>
      </c>
      <c r="BK18" s="23">
        <v>965.11376804947804</v>
      </c>
      <c r="BL18" s="23">
        <v>10090.465113693166</v>
      </c>
      <c r="BM18" s="23">
        <v>13879.180717165918</v>
      </c>
      <c r="BN18" s="23">
        <v>4511.5182676812765</v>
      </c>
      <c r="BO18" s="23">
        <v>3512.2709585230441</v>
      </c>
      <c r="BP18" s="23">
        <v>15798.630998052386</v>
      </c>
      <c r="BQ18" s="23">
        <v>1071.8090101600042</v>
      </c>
      <c r="BR18" s="23">
        <v>2996.0389743545752</v>
      </c>
      <c r="BS18" s="23">
        <v>0</v>
      </c>
      <c r="BT18" s="64">
        <v>14643040.344808117</v>
      </c>
      <c r="BU18" s="23">
        <v>973985.51503329515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24276.355742553689</v>
      </c>
      <c r="CE18" s="23">
        <v>0</v>
      </c>
      <c r="CF18" s="23">
        <v>70042.990722290197</v>
      </c>
      <c r="CG18" s="23">
        <v>0</v>
      </c>
      <c r="CH18" s="23">
        <v>18740.025500632342</v>
      </c>
      <c r="CI18" s="23">
        <v>4342271.5172272921</v>
      </c>
      <c r="CJ18" s="34">
        <f t="shared" si="0"/>
        <v>20072356.749034181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10349.4921831957</v>
      </c>
      <c r="D19" s="23">
        <v>21.938299358080325</v>
      </c>
      <c r="E19" s="23">
        <v>313.52377443314947</v>
      </c>
      <c r="F19" s="23">
        <v>1176.284283112421</v>
      </c>
      <c r="G19" s="23">
        <v>31467.41022429954</v>
      </c>
      <c r="H19" s="23">
        <v>11738.718427436163</v>
      </c>
      <c r="I19" s="23">
        <v>34022.101486511056</v>
      </c>
      <c r="J19" s="23">
        <v>7616.6182590540175</v>
      </c>
      <c r="K19" s="23">
        <v>1165.5896964544772</v>
      </c>
      <c r="L19" s="23">
        <v>607.74760056491118</v>
      </c>
      <c r="M19" s="23">
        <v>9881.4716879254775</v>
      </c>
      <c r="N19" s="23">
        <v>7378.8191253304121</v>
      </c>
      <c r="O19" s="23">
        <v>76273.737864926079</v>
      </c>
      <c r="P19" s="23">
        <v>44156.512843383825</v>
      </c>
      <c r="Q19" s="23">
        <v>299221.92322123871</v>
      </c>
      <c r="R19" s="23">
        <v>1087875.4955348475</v>
      </c>
      <c r="S19" s="23">
        <v>170723.48676371033</v>
      </c>
      <c r="T19" s="23">
        <v>111765.84979090771</v>
      </c>
      <c r="U19" s="23">
        <v>1524982.7916129078</v>
      </c>
      <c r="V19" s="23">
        <v>185059.04976089945</v>
      </c>
      <c r="W19" s="23">
        <v>116666.22270252323</v>
      </c>
      <c r="X19" s="23">
        <v>78258.820200566057</v>
      </c>
      <c r="Y19" s="23">
        <v>172299.35684882675</v>
      </c>
      <c r="Z19" s="23">
        <v>3161.701334384135</v>
      </c>
      <c r="AA19" s="23">
        <v>101.86773331602244</v>
      </c>
      <c r="AB19" s="23">
        <v>36224.739461691912</v>
      </c>
      <c r="AC19" s="23">
        <v>548637.97332138021</v>
      </c>
      <c r="AD19" s="23">
        <v>62094.114962589236</v>
      </c>
      <c r="AE19" s="23">
        <v>140238.47357152723</v>
      </c>
      <c r="AF19" s="23">
        <v>13256.978649181156</v>
      </c>
      <c r="AG19" s="23">
        <v>33822.463654884996</v>
      </c>
      <c r="AH19" s="23">
        <v>1315.1309342019842</v>
      </c>
      <c r="AI19" s="23">
        <v>1049.9333159850635</v>
      </c>
      <c r="AJ19" s="23">
        <v>2056.9327271771963</v>
      </c>
      <c r="AK19" s="23">
        <v>323.51447903914163</v>
      </c>
      <c r="AL19" s="23">
        <v>2036.1987188022742</v>
      </c>
      <c r="AM19" s="23">
        <v>891.99588358793721</v>
      </c>
      <c r="AN19" s="23">
        <v>705.31316595414478</v>
      </c>
      <c r="AO19" s="23">
        <v>1578.1974327621529</v>
      </c>
      <c r="AP19" s="23">
        <v>4453.8523480866161</v>
      </c>
      <c r="AQ19" s="23">
        <v>822.06722481851148</v>
      </c>
      <c r="AR19" s="23">
        <v>238.63087405943173</v>
      </c>
      <c r="AS19" s="23">
        <v>439.38900413850973</v>
      </c>
      <c r="AT19" s="23">
        <v>127.36921700857039</v>
      </c>
      <c r="AU19" s="23">
        <v>140.0374440719294</v>
      </c>
      <c r="AV19" s="23">
        <v>10.7145036126338</v>
      </c>
      <c r="AW19" s="23">
        <v>9.7598918993628434</v>
      </c>
      <c r="AX19" s="23">
        <v>2036.7695762655144</v>
      </c>
      <c r="AY19" s="23">
        <v>2498.108083617582</v>
      </c>
      <c r="AZ19" s="23">
        <v>1837.540076601113</v>
      </c>
      <c r="BA19" s="23">
        <v>34.362393398936106</v>
      </c>
      <c r="BB19" s="23">
        <v>2463.7442599339142</v>
      </c>
      <c r="BC19" s="23">
        <v>442.15581697022878</v>
      </c>
      <c r="BD19" s="23">
        <v>6845.3760339728015</v>
      </c>
      <c r="BE19" s="23">
        <v>281.67045411428404</v>
      </c>
      <c r="BF19" s="23">
        <v>225.85935132528337</v>
      </c>
      <c r="BG19" s="23">
        <v>1588.8625276019786</v>
      </c>
      <c r="BH19" s="23">
        <v>16642.747013462325</v>
      </c>
      <c r="BI19" s="23">
        <v>193.67332193610076</v>
      </c>
      <c r="BJ19" s="23">
        <v>7696.5670227492219</v>
      </c>
      <c r="BK19" s="23">
        <v>147.23039755003325</v>
      </c>
      <c r="BL19" s="23">
        <v>2732.0147002529293</v>
      </c>
      <c r="BM19" s="23">
        <v>3564.6360438210709</v>
      </c>
      <c r="BN19" s="23">
        <v>2025.7080144254041</v>
      </c>
      <c r="BO19" s="23">
        <v>1524.3900581031298</v>
      </c>
      <c r="BP19" s="23">
        <v>2446.2469624761015</v>
      </c>
      <c r="BQ19" s="23">
        <v>2212.2059263912943</v>
      </c>
      <c r="BR19" s="23">
        <v>475.92968348177112</v>
      </c>
      <c r="BS19" s="23">
        <v>0</v>
      </c>
      <c r="BT19" s="64">
        <v>4894676.1097650249</v>
      </c>
      <c r="BU19" s="23">
        <v>39811.231173927365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2804.5120331185094</v>
      </c>
      <c r="CD19" s="23">
        <v>48546.504681517792</v>
      </c>
      <c r="CE19" s="23">
        <v>0</v>
      </c>
      <c r="CF19" s="23">
        <v>41517.993273292654</v>
      </c>
      <c r="CG19" s="23">
        <v>0</v>
      </c>
      <c r="CH19" s="23">
        <v>146382.44517338293</v>
      </c>
      <c r="CI19" s="23">
        <v>5028664.8956508283</v>
      </c>
      <c r="CJ19" s="34">
        <f t="shared" si="0"/>
        <v>10202403.691751093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789316.54664504202</v>
      </c>
      <c r="D20" s="23">
        <v>18857.331943582103</v>
      </c>
      <c r="E20" s="23">
        <v>40740.592337869464</v>
      </c>
      <c r="F20" s="23">
        <v>274592.18097986717</v>
      </c>
      <c r="G20" s="23">
        <v>526454.27017141809</v>
      </c>
      <c r="H20" s="23">
        <v>63048.294796648603</v>
      </c>
      <c r="I20" s="23">
        <v>264740.79908853333</v>
      </c>
      <c r="J20" s="23">
        <v>24561.479768090678</v>
      </c>
      <c r="K20" s="23">
        <v>16952.164850372021</v>
      </c>
      <c r="L20" s="23">
        <v>30626.809484082169</v>
      </c>
      <c r="M20" s="23">
        <v>270127.25312437164</v>
      </c>
      <c r="N20" s="23">
        <v>212311.1276837647</v>
      </c>
      <c r="O20" s="23">
        <v>309455.33705444803</v>
      </c>
      <c r="P20" s="23">
        <v>286407.04343201796</v>
      </c>
      <c r="Q20" s="23">
        <v>227009.22618616905</v>
      </c>
      <c r="R20" s="23">
        <v>4702761.3944748268</v>
      </c>
      <c r="S20" s="23">
        <v>424623.38998602505</v>
      </c>
      <c r="T20" s="23">
        <v>411954.61310693074</v>
      </c>
      <c r="U20" s="23">
        <v>8388158.3701296896</v>
      </c>
      <c r="V20" s="23">
        <v>118789.49948349262</v>
      </c>
      <c r="W20" s="23">
        <v>254487.4354438828</v>
      </c>
      <c r="X20" s="23">
        <v>464927.97318658378</v>
      </c>
      <c r="Y20" s="23">
        <v>770329.2988979565</v>
      </c>
      <c r="Z20" s="23">
        <v>84471.100440962182</v>
      </c>
      <c r="AA20" s="23">
        <v>46430.639728809721</v>
      </c>
      <c r="AB20" s="23">
        <v>188558.63816512446</v>
      </c>
      <c r="AC20" s="23">
        <v>8332865.6615060074</v>
      </c>
      <c r="AD20" s="23">
        <v>128473.71104716815</v>
      </c>
      <c r="AE20" s="23">
        <v>758576.53875849792</v>
      </c>
      <c r="AF20" s="23">
        <v>109579.11594773908</v>
      </c>
      <c r="AG20" s="23">
        <v>188007.57794921217</v>
      </c>
      <c r="AH20" s="23">
        <v>77066.131516106936</v>
      </c>
      <c r="AI20" s="23">
        <v>15921.28352109868</v>
      </c>
      <c r="AJ20" s="23">
        <v>84993.406318030407</v>
      </c>
      <c r="AK20" s="23">
        <v>11101.329991619699</v>
      </c>
      <c r="AL20" s="23">
        <v>68551.761946241473</v>
      </c>
      <c r="AM20" s="23">
        <v>36460.708265486712</v>
      </c>
      <c r="AN20" s="23">
        <v>13285.480580687959</v>
      </c>
      <c r="AO20" s="23">
        <v>70157.212110200213</v>
      </c>
      <c r="AP20" s="23">
        <v>194152.93055587722</v>
      </c>
      <c r="AQ20" s="23">
        <v>35115.933313828224</v>
      </c>
      <c r="AR20" s="23">
        <v>10898.96226107564</v>
      </c>
      <c r="AS20" s="23">
        <v>17466.161730586457</v>
      </c>
      <c r="AT20" s="23">
        <v>5567.4022199789515</v>
      </c>
      <c r="AU20" s="23">
        <v>3363.4392612738015</v>
      </c>
      <c r="AV20" s="23">
        <v>388.82776010139219</v>
      </c>
      <c r="AW20" s="23">
        <v>303.29401598536322</v>
      </c>
      <c r="AX20" s="23">
        <v>83615.197244762327</v>
      </c>
      <c r="AY20" s="23">
        <v>66389.447597311519</v>
      </c>
      <c r="AZ20" s="23">
        <v>39817.909712057604</v>
      </c>
      <c r="BA20" s="23">
        <v>748.52312323389367</v>
      </c>
      <c r="BB20" s="23">
        <v>6154.215153369184</v>
      </c>
      <c r="BC20" s="23">
        <v>12298.187591048354</v>
      </c>
      <c r="BD20" s="23">
        <v>16357.671681950271</v>
      </c>
      <c r="BE20" s="23">
        <v>2935.1230254194252</v>
      </c>
      <c r="BF20" s="23">
        <v>13550.010098257253</v>
      </c>
      <c r="BG20" s="23">
        <v>206991.6964913579</v>
      </c>
      <c r="BH20" s="23">
        <v>542516.49125219486</v>
      </c>
      <c r="BI20" s="23">
        <v>7462.9750344875392</v>
      </c>
      <c r="BJ20" s="23">
        <v>100619.05237621805</v>
      </c>
      <c r="BK20" s="23">
        <v>4729.1501857808353</v>
      </c>
      <c r="BL20" s="23">
        <v>65911.499234694871</v>
      </c>
      <c r="BM20" s="23">
        <v>75086.735357777565</v>
      </c>
      <c r="BN20" s="23">
        <v>37207.006734653274</v>
      </c>
      <c r="BO20" s="23">
        <v>34134.942558799346</v>
      </c>
      <c r="BP20" s="23">
        <v>55083.260143653526</v>
      </c>
      <c r="BQ20" s="23">
        <v>24352.804463363838</v>
      </c>
      <c r="BR20" s="23">
        <v>15232.953131693863</v>
      </c>
      <c r="BS20" s="23">
        <v>0</v>
      </c>
      <c r="BT20" s="64">
        <v>30784184.533359442</v>
      </c>
      <c r="BU20" s="23">
        <v>264512.83442230982</v>
      </c>
      <c r="BV20" s="23">
        <v>0</v>
      </c>
      <c r="BW20" s="23">
        <v>8.6677099046127033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591604.84335539606</v>
      </c>
      <c r="CE20" s="23">
        <v>0</v>
      </c>
      <c r="CF20" s="23">
        <v>171065.5369462682</v>
      </c>
      <c r="CG20" s="23">
        <v>0</v>
      </c>
      <c r="CH20" s="23">
        <v>508806.69932776457</v>
      </c>
      <c r="CI20" s="23">
        <v>12212542.253478542</v>
      </c>
      <c r="CJ20" s="34">
        <f t="shared" si="0"/>
        <v>44532725.368599623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61435.705538818736</v>
      </c>
      <c r="D21" s="23">
        <v>174.74917834137642</v>
      </c>
      <c r="E21" s="23">
        <v>5252.2643601886439</v>
      </c>
      <c r="F21" s="23">
        <v>17096.221001948361</v>
      </c>
      <c r="G21" s="23">
        <v>88240.74589518625</v>
      </c>
      <c r="H21" s="23">
        <v>4652.5430462589993</v>
      </c>
      <c r="I21" s="23">
        <v>9788.2771479828716</v>
      </c>
      <c r="J21" s="23">
        <v>11887.48815390229</v>
      </c>
      <c r="K21" s="23">
        <v>8464.6603482813189</v>
      </c>
      <c r="L21" s="23">
        <v>8227.2418460220215</v>
      </c>
      <c r="M21" s="23">
        <v>30050.983944939522</v>
      </c>
      <c r="N21" s="23">
        <v>99158.941093663758</v>
      </c>
      <c r="O21" s="23">
        <v>29821.996657073771</v>
      </c>
      <c r="P21" s="23">
        <v>27812.779600851045</v>
      </c>
      <c r="Q21" s="23">
        <v>24098.452309027365</v>
      </c>
      <c r="R21" s="23">
        <v>144708.67040471363</v>
      </c>
      <c r="S21" s="23">
        <v>1697628.5364885381</v>
      </c>
      <c r="T21" s="23">
        <v>241253.14702892367</v>
      </c>
      <c r="U21" s="23">
        <v>1179245.2511477445</v>
      </c>
      <c r="V21" s="23">
        <v>11156.940845610719</v>
      </c>
      <c r="W21" s="23">
        <v>55585.315713856478</v>
      </c>
      <c r="X21" s="23">
        <v>132030.89982227632</v>
      </c>
      <c r="Y21" s="23">
        <v>92338.095855706502</v>
      </c>
      <c r="Z21" s="23">
        <v>27671.845524949382</v>
      </c>
      <c r="AA21" s="23">
        <v>982.01065708613442</v>
      </c>
      <c r="AB21" s="23">
        <v>94840.434540749178</v>
      </c>
      <c r="AC21" s="23">
        <v>1050966.6299116176</v>
      </c>
      <c r="AD21" s="23">
        <v>67352.575630350446</v>
      </c>
      <c r="AE21" s="23">
        <v>98004.96495353349</v>
      </c>
      <c r="AF21" s="23">
        <v>56204.3073327944</v>
      </c>
      <c r="AG21" s="23">
        <v>121470.69660884532</v>
      </c>
      <c r="AH21" s="23">
        <v>101849.861295086</v>
      </c>
      <c r="AI21" s="23">
        <v>8026.4844313028752</v>
      </c>
      <c r="AJ21" s="23">
        <v>51966.565395292288</v>
      </c>
      <c r="AK21" s="23">
        <v>75702.544356853294</v>
      </c>
      <c r="AL21" s="23">
        <v>22309.795262940821</v>
      </c>
      <c r="AM21" s="23">
        <v>18180.277564433858</v>
      </c>
      <c r="AN21" s="23">
        <v>26959.357426294628</v>
      </c>
      <c r="AO21" s="23">
        <v>189030.32654517595</v>
      </c>
      <c r="AP21" s="23">
        <v>147331.4118212405</v>
      </c>
      <c r="AQ21" s="23">
        <v>9656.4148861662725</v>
      </c>
      <c r="AR21" s="23">
        <v>3325.5197516547241</v>
      </c>
      <c r="AS21" s="23">
        <v>6289.7351584758471</v>
      </c>
      <c r="AT21" s="23">
        <v>1723.331334673175</v>
      </c>
      <c r="AU21" s="23">
        <v>937.60295066414199</v>
      </c>
      <c r="AV21" s="23">
        <v>202.5135698272405</v>
      </c>
      <c r="AW21" s="23">
        <v>184.22293005704208</v>
      </c>
      <c r="AX21" s="23">
        <v>16474.091914114044</v>
      </c>
      <c r="AY21" s="23">
        <v>320643.62991747697</v>
      </c>
      <c r="AZ21" s="23">
        <v>49992.021400532278</v>
      </c>
      <c r="BA21" s="23">
        <v>509.9825256184215</v>
      </c>
      <c r="BB21" s="23">
        <v>2952.0040897330414</v>
      </c>
      <c r="BC21" s="23">
        <v>16179.674211977468</v>
      </c>
      <c r="BD21" s="23">
        <v>43215.461363504975</v>
      </c>
      <c r="BE21" s="23">
        <v>1747.4136997212531</v>
      </c>
      <c r="BF21" s="23">
        <v>3894.2703807514295</v>
      </c>
      <c r="BG21" s="23">
        <v>11195.539069358825</v>
      </c>
      <c r="BH21" s="23">
        <v>110664.02919678004</v>
      </c>
      <c r="BI21" s="23">
        <v>6697.6991353158019</v>
      </c>
      <c r="BJ21" s="23">
        <v>32475.787729410633</v>
      </c>
      <c r="BK21" s="23">
        <v>1622.2075384880534</v>
      </c>
      <c r="BL21" s="23">
        <v>43210.455876635249</v>
      </c>
      <c r="BM21" s="23">
        <v>21843.678316610392</v>
      </c>
      <c r="BN21" s="23">
        <v>16802.847125676526</v>
      </c>
      <c r="BO21" s="23">
        <v>13815.266383435872</v>
      </c>
      <c r="BP21" s="23">
        <v>20946.322637489771</v>
      </c>
      <c r="BQ21" s="23">
        <v>53076.994477402477</v>
      </c>
      <c r="BR21" s="23">
        <v>5192.7850799016387</v>
      </c>
      <c r="BS21" s="23">
        <v>0</v>
      </c>
      <c r="BT21" s="64">
        <v>6954431.4993398543</v>
      </c>
      <c r="BU21" s="23">
        <v>1176776.9288083219</v>
      </c>
      <c r="BV21" s="23">
        <v>0</v>
      </c>
      <c r="BW21" s="23">
        <v>347929.30554990546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706.71549033590816</v>
      </c>
      <c r="CD21" s="23">
        <v>1707509.4900613686</v>
      </c>
      <c r="CE21" s="23">
        <v>0</v>
      </c>
      <c r="CF21" s="23">
        <v>3362921.5961138052</v>
      </c>
      <c r="CG21" s="23">
        <v>0</v>
      </c>
      <c r="CH21" s="23">
        <v>739149.65941511921</v>
      </c>
      <c r="CI21" s="23">
        <v>17492729.150400501</v>
      </c>
      <c r="CJ21" s="34">
        <f t="shared" si="0"/>
        <v>31782154.345179208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40618.470273699095</v>
      </c>
      <c r="D22" s="23">
        <v>124.68083187146229</v>
      </c>
      <c r="E22" s="23">
        <v>3539.955235771909</v>
      </c>
      <c r="F22" s="23">
        <v>11465.981175965519</v>
      </c>
      <c r="G22" s="23">
        <v>56145.102582657943</v>
      </c>
      <c r="H22" s="23">
        <v>8102.927428147158</v>
      </c>
      <c r="I22" s="23">
        <v>6634.6141403123302</v>
      </c>
      <c r="J22" s="23">
        <v>3731.680136921666</v>
      </c>
      <c r="K22" s="23">
        <v>2953.8893001783167</v>
      </c>
      <c r="L22" s="23">
        <v>5545.5187506609263</v>
      </c>
      <c r="M22" s="23">
        <v>19489.427373781877</v>
      </c>
      <c r="N22" s="23">
        <v>43655.637833942128</v>
      </c>
      <c r="O22" s="23">
        <v>17175.673290161238</v>
      </c>
      <c r="P22" s="23">
        <v>19166.343128609158</v>
      </c>
      <c r="Q22" s="23">
        <v>42543.34865176717</v>
      </c>
      <c r="R22" s="23">
        <v>167410.04279123805</v>
      </c>
      <c r="S22" s="23">
        <v>301169.40997710521</v>
      </c>
      <c r="T22" s="23">
        <v>823174.25938306015</v>
      </c>
      <c r="U22" s="23">
        <v>2615215.8165305252</v>
      </c>
      <c r="V22" s="23">
        <v>11859.640079681953</v>
      </c>
      <c r="W22" s="23">
        <v>39296.575836818462</v>
      </c>
      <c r="X22" s="23">
        <v>64330.817447128618</v>
      </c>
      <c r="Y22" s="23">
        <v>102043.70973461842</v>
      </c>
      <c r="Z22" s="23">
        <v>15010.208641815649</v>
      </c>
      <c r="AA22" s="23">
        <v>680.75848268323125</v>
      </c>
      <c r="AB22" s="23">
        <v>51974.132911416775</v>
      </c>
      <c r="AC22" s="23">
        <v>939260.61655230448</v>
      </c>
      <c r="AD22" s="23">
        <v>13681.077532034316</v>
      </c>
      <c r="AE22" s="23">
        <v>53293.538184059078</v>
      </c>
      <c r="AF22" s="23">
        <v>26729.496709757754</v>
      </c>
      <c r="AG22" s="23">
        <v>30965.604917611759</v>
      </c>
      <c r="AH22" s="23">
        <v>15366.277960103809</v>
      </c>
      <c r="AI22" s="23">
        <v>7640.3336622491779</v>
      </c>
      <c r="AJ22" s="23">
        <v>21088.678176105328</v>
      </c>
      <c r="AK22" s="23">
        <v>13014.682946962526</v>
      </c>
      <c r="AL22" s="23">
        <v>15514.872752224357</v>
      </c>
      <c r="AM22" s="23">
        <v>7331.823866583838</v>
      </c>
      <c r="AN22" s="23">
        <v>79134.81778584962</v>
      </c>
      <c r="AO22" s="23">
        <v>36198.830392227464</v>
      </c>
      <c r="AP22" s="23">
        <v>42680.138789738041</v>
      </c>
      <c r="AQ22" s="23">
        <v>6708.0730800191432</v>
      </c>
      <c r="AR22" s="23">
        <v>2271.113539611822</v>
      </c>
      <c r="AS22" s="23">
        <v>3231.8733765716829</v>
      </c>
      <c r="AT22" s="23">
        <v>1177.4300093542281</v>
      </c>
      <c r="AU22" s="23">
        <v>13365.590520120171</v>
      </c>
      <c r="AV22" s="23">
        <v>995.79551413015849</v>
      </c>
      <c r="AW22" s="23">
        <v>820.46502519756564</v>
      </c>
      <c r="AX22" s="23">
        <v>10079.828689159853</v>
      </c>
      <c r="AY22" s="23">
        <v>17523.012610931128</v>
      </c>
      <c r="AZ22" s="23">
        <v>11181.664773522518</v>
      </c>
      <c r="BA22" s="23">
        <v>251.96938446726264</v>
      </c>
      <c r="BB22" s="23">
        <v>1969.9744482895514</v>
      </c>
      <c r="BC22" s="23">
        <v>3372.9395011173356</v>
      </c>
      <c r="BD22" s="23">
        <v>5580.2708004437964</v>
      </c>
      <c r="BE22" s="23">
        <v>1294.2555455366767</v>
      </c>
      <c r="BF22" s="23">
        <v>3099.0222773917144</v>
      </c>
      <c r="BG22" s="23">
        <v>3946.0534609556553</v>
      </c>
      <c r="BH22" s="23">
        <v>34974.056692717604</v>
      </c>
      <c r="BI22" s="23">
        <v>1268.2982912607731</v>
      </c>
      <c r="BJ22" s="23">
        <v>21254.693661797995</v>
      </c>
      <c r="BK22" s="23">
        <v>1130.0930095030478</v>
      </c>
      <c r="BL22" s="23">
        <v>19055.897140327052</v>
      </c>
      <c r="BM22" s="23">
        <v>24253.784090186306</v>
      </c>
      <c r="BN22" s="23">
        <v>32452.179734614729</v>
      </c>
      <c r="BO22" s="23">
        <v>22818.707063452479</v>
      </c>
      <c r="BP22" s="23">
        <v>16979.89176577032</v>
      </c>
      <c r="BQ22" s="23">
        <v>8853.4325408415443</v>
      </c>
      <c r="BR22" s="23">
        <v>3580.7629203290148</v>
      </c>
      <c r="BS22" s="23">
        <v>0</v>
      </c>
      <c r="BT22" s="64">
        <v>6048450.5416459702</v>
      </c>
      <c r="BU22" s="23">
        <v>520586.13493609894</v>
      </c>
      <c r="BV22" s="23">
        <v>0</v>
      </c>
      <c r="BW22" s="23">
        <v>154.72733504550266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523961.02524642751</v>
      </c>
      <c r="CE22" s="23">
        <v>0</v>
      </c>
      <c r="CF22" s="23">
        <v>580014.85722151352</v>
      </c>
      <c r="CG22" s="23">
        <v>0</v>
      </c>
      <c r="CH22" s="23">
        <v>383654.64975074091</v>
      </c>
      <c r="CI22" s="23">
        <v>10222258.865897305</v>
      </c>
      <c r="CJ22" s="34">
        <f t="shared" si="0"/>
        <v>18279080.802033104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186475.78577279689</v>
      </c>
      <c r="D23" s="23">
        <v>1366.9073867294787</v>
      </c>
      <c r="E23" s="23">
        <v>28858.691731592233</v>
      </c>
      <c r="F23" s="23">
        <v>52617.53384458246</v>
      </c>
      <c r="G23" s="23">
        <v>307648.00816041522</v>
      </c>
      <c r="H23" s="23">
        <v>33172.768091873004</v>
      </c>
      <c r="I23" s="23">
        <v>42192.520356346206</v>
      </c>
      <c r="J23" s="23">
        <v>78155.960034471456</v>
      </c>
      <c r="K23" s="23">
        <v>13861.77386367277</v>
      </c>
      <c r="L23" s="23">
        <v>27252.854483697327</v>
      </c>
      <c r="M23" s="23">
        <v>93057.356210340222</v>
      </c>
      <c r="N23" s="23">
        <v>216959.47963307792</v>
      </c>
      <c r="O23" s="23">
        <v>143646.17257641742</v>
      </c>
      <c r="P23" s="23">
        <v>135393.40219063731</v>
      </c>
      <c r="Q23" s="23">
        <v>103403.57286973302</v>
      </c>
      <c r="R23" s="23">
        <v>1463841.9295522827</v>
      </c>
      <c r="S23" s="23">
        <v>563998.94033468049</v>
      </c>
      <c r="T23" s="23">
        <v>1003107.6016463916</v>
      </c>
      <c r="U23" s="23">
        <v>12790737.476679977</v>
      </c>
      <c r="V23" s="23">
        <v>281844.21126915561</v>
      </c>
      <c r="W23" s="23">
        <v>432398.28116312588</v>
      </c>
      <c r="X23" s="23">
        <v>155714.42084193058</v>
      </c>
      <c r="Y23" s="23">
        <v>481999.97463015496</v>
      </c>
      <c r="Z23" s="23">
        <v>103957.73125599061</v>
      </c>
      <c r="AA23" s="23">
        <v>7133.9824512059922</v>
      </c>
      <c r="AB23" s="23">
        <v>272182.03902762383</v>
      </c>
      <c r="AC23" s="23">
        <v>11624660.108871197</v>
      </c>
      <c r="AD23" s="23">
        <v>174076.94178759964</v>
      </c>
      <c r="AE23" s="23">
        <v>415880.88035699853</v>
      </c>
      <c r="AF23" s="23">
        <v>124832.56908676379</v>
      </c>
      <c r="AG23" s="23">
        <v>172935.26530980185</v>
      </c>
      <c r="AH23" s="23">
        <v>885650.23140563443</v>
      </c>
      <c r="AI23" s="23">
        <v>18217.595648162722</v>
      </c>
      <c r="AJ23" s="23">
        <v>87542.996784388408</v>
      </c>
      <c r="AK23" s="23">
        <v>51036.393211903633</v>
      </c>
      <c r="AL23" s="23">
        <v>72104.74709176668</v>
      </c>
      <c r="AM23" s="23">
        <v>36138.77623312283</v>
      </c>
      <c r="AN23" s="23">
        <v>28007.78339371238</v>
      </c>
      <c r="AO23" s="23">
        <v>146698.14750432514</v>
      </c>
      <c r="AP23" s="23">
        <v>207075.9926122333</v>
      </c>
      <c r="AQ23" s="23">
        <v>31349.67834927962</v>
      </c>
      <c r="AR23" s="23">
        <v>10388.983270449658</v>
      </c>
      <c r="AS23" s="23">
        <v>17110.44054305059</v>
      </c>
      <c r="AT23" s="23">
        <v>5401.8527938826792</v>
      </c>
      <c r="AU23" s="23">
        <v>3321.9411614424243</v>
      </c>
      <c r="AV23" s="23">
        <v>174.61856946118453</v>
      </c>
      <c r="AW23" s="23">
        <v>139.77440829981219</v>
      </c>
      <c r="AX23" s="23">
        <v>52241.611930570361</v>
      </c>
      <c r="AY23" s="23">
        <v>87364.099017108849</v>
      </c>
      <c r="AZ23" s="23">
        <v>61333.351901114562</v>
      </c>
      <c r="BA23" s="23">
        <v>638.08143392245427</v>
      </c>
      <c r="BB23" s="23">
        <v>9623.5970038613723</v>
      </c>
      <c r="BC23" s="23">
        <v>15396.62923654527</v>
      </c>
      <c r="BD23" s="23">
        <v>98330.76814388737</v>
      </c>
      <c r="BE23" s="23">
        <v>6363.0925119773765</v>
      </c>
      <c r="BF23" s="23">
        <v>11688.914202689748</v>
      </c>
      <c r="BG23" s="23">
        <v>47935.306815594377</v>
      </c>
      <c r="BH23" s="23">
        <v>109575.64446010676</v>
      </c>
      <c r="BI23" s="23">
        <v>21336.604315999026</v>
      </c>
      <c r="BJ23" s="23">
        <v>47541.905764835043</v>
      </c>
      <c r="BK23" s="23">
        <v>5250.025384178537</v>
      </c>
      <c r="BL23" s="23">
        <v>62347.185902367244</v>
      </c>
      <c r="BM23" s="23">
        <v>54849.141365926313</v>
      </c>
      <c r="BN23" s="23">
        <v>38783.51272848442</v>
      </c>
      <c r="BO23" s="23">
        <v>31761.330003822997</v>
      </c>
      <c r="BP23" s="23">
        <v>69182.024842730578</v>
      </c>
      <c r="BQ23" s="23">
        <v>22756.814114917266</v>
      </c>
      <c r="BR23" s="23">
        <v>17094.393978385724</v>
      </c>
      <c r="BS23" s="23">
        <v>0</v>
      </c>
      <c r="BT23" s="64">
        <v>34005119.129511401</v>
      </c>
      <c r="BU23" s="23">
        <v>487440.41302207136</v>
      </c>
      <c r="BV23" s="23">
        <v>0</v>
      </c>
      <c r="BW23" s="23">
        <v>0.35659041642212813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127224.14193348265</v>
      </c>
      <c r="CD23" s="23">
        <v>16071165.102064317</v>
      </c>
      <c r="CE23" s="23">
        <v>0</v>
      </c>
      <c r="CF23" s="23">
        <v>3444610.2481394322</v>
      </c>
      <c r="CG23" s="23">
        <v>0</v>
      </c>
      <c r="CH23" s="23">
        <v>1543643.9863106406</v>
      </c>
      <c r="CI23" s="23">
        <v>79589108.906751528</v>
      </c>
      <c r="CJ23" s="34">
        <f t="shared" si="0"/>
        <v>135268312.2843233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4575.8206905288162</v>
      </c>
      <c r="D24" s="23">
        <v>12.746249049192215</v>
      </c>
      <c r="E24" s="23">
        <v>404.02043735300589</v>
      </c>
      <c r="F24" s="23">
        <v>1310.2091364995242</v>
      </c>
      <c r="G24" s="23">
        <v>6397.8277375389398</v>
      </c>
      <c r="H24" s="23">
        <v>2157.7446292523064</v>
      </c>
      <c r="I24" s="23">
        <v>1030.3477158827936</v>
      </c>
      <c r="J24" s="23">
        <v>266.30532673498857</v>
      </c>
      <c r="K24" s="23">
        <v>214.40545567377742</v>
      </c>
      <c r="L24" s="23">
        <v>632.0400470686925</v>
      </c>
      <c r="M24" s="23">
        <v>1965.9115133303817</v>
      </c>
      <c r="N24" s="23">
        <v>4059.5494553981139</v>
      </c>
      <c r="O24" s="23">
        <v>3968.8960296615514</v>
      </c>
      <c r="P24" s="23">
        <v>1962.4729419497867</v>
      </c>
      <c r="Q24" s="23">
        <v>2808.7556160038926</v>
      </c>
      <c r="R24" s="23">
        <v>4515.8721216843614</v>
      </c>
      <c r="S24" s="23">
        <v>988.42608733708198</v>
      </c>
      <c r="T24" s="23">
        <v>5818.2727211040874</v>
      </c>
      <c r="U24" s="23">
        <v>88299.878129208111</v>
      </c>
      <c r="V24" s="23">
        <v>214649.86507302365</v>
      </c>
      <c r="W24" s="23">
        <v>14525.397747414254</v>
      </c>
      <c r="X24" s="23">
        <v>27625.52622162825</v>
      </c>
      <c r="Y24" s="23">
        <v>50357.523864918578</v>
      </c>
      <c r="Z24" s="23">
        <v>2423.5052246180521</v>
      </c>
      <c r="AA24" s="23">
        <v>75.12512590554185</v>
      </c>
      <c r="AB24" s="23">
        <v>14362.864902236914</v>
      </c>
      <c r="AC24" s="23">
        <v>13198.844088439406</v>
      </c>
      <c r="AD24" s="23">
        <v>782891.85871023347</v>
      </c>
      <c r="AE24" s="23">
        <v>111654.12647825206</v>
      </c>
      <c r="AF24" s="23">
        <v>2845.7634578274356</v>
      </c>
      <c r="AG24" s="23">
        <v>536222.98455716018</v>
      </c>
      <c r="AH24" s="23">
        <v>1570.467352996036</v>
      </c>
      <c r="AI24" s="23">
        <v>381.50022740547826</v>
      </c>
      <c r="AJ24" s="23">
        <v>1337.4709175773094</v>
      </c>
      <c r="AK24" s="23">
        <v>2704.581937174632</v>
      </c>
      <c r="AL24" s="23">
        <v>1693.8161890688073</v>
      </c>
      <c r="AM24" s="23">
        <v>811.47915333237813</v>
      </c>
      <c r="AN24" s="23">
        <v>347.75426268653547</v>
      </c>
      <c r="AO24" s="23">
        <v>8133.0318494226613</v>
      </c>
      <c r="AP24" s="23">
        <v>4487.4597263503429</v>
      </c>
      <c r="AQ24" s="23">
        <v>736.91245587658454</v>
      </c>
      <c r="AR24" s="23">
        <v>254.78618327707744</v>
      </c>
      <c r="AS24" s="23">
        <v>355.54366665320811</v>
      </c>
      <c r="AT24" s="23">
        <v>131.67011584832102</v>
      </c>
      <c r="AU24" s="23">
        <v>68.839000982069322</v>
      </c>
      <c r="AV24" s="23">
        <v>14.513644079323875</v>
      </c>
      <c r="AW24" s="23">
        <v>7.7512077291292751</v>
      </c>
      <c r="AX24" s="23">
        <v>990.81527073476809</v>
      </c>
      <c r="AY24" s="23">
        <v>1860.4519517779204</v>
      </c>
      <c r="AZ24" s="23">
        <v>1169.3161953418764</v>
      </c>
      <c r="BA24" s="23">
        <v>16.127020162533988</v>
      </c>
      <c r="BB24" s="23">
        <v>204.8507462216777</v>
      </c>
      <c r="BC24" s="23">
        <v>333.82345925088953</v>
      </c>
      <c r="BD24" s="23">
        <v>83411.984894206689</v>
      </c>
      <c r="BE24" s="23">
        <v>129.24594556798186</v>
      </c>
      <c r="BF24" s="23">
        <v>294.65314774924263</v>
      </c>
      <c r="BG24" s="23">
        <v>376.98476415933754</v>
      </c>
      <c r="BH24" s="23">
        <v>112434.29102360809</v>
      </c>
      <c r="BI24" s="23">
        <v>476.23139830007779</v>
      </c>
      <c r="BJ24" s="23">
        <v>1001.1070880417267</v>
      </c>
      <c r="BK24" s="23">
        <v>123.49888387188665</v>
      </c>
      <c r="BL24" s="23">
        <v>1407.1692373465894</v>
      </c>
      <c r="BM24" s="23">
        <v>1304.8085353694014</v>
      </c>
      <c r="BN24" s="23">
        <v>1230.4039362311823</v>
      </c>
      <c r="BO24" s="23">
        <v>870.16297077106606</v>
      </c>
      <c r="BP24" s="23">
        <v>1568.8197949058494</v>
      </c>
      <c r="BQ24" s="23">
        <v>1099.442558100679</v>
      </c>
      <c r="BR24" s="23">
        <v>392.05728601632472</v>
      </c>
      <c r="BS24" s="23">
        <v>0</v>
      </c>
      <c r="BT24" s="64">
        <v>2135956.7114911126</v>
      </c>
      <c r="BU24" s="23">
        <v>125734.22969524261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700591.72720771574</v>
      </c>
      <c r="CD24" s="23">
        <v>52769.766795575684</v>
      </c>
      <c r="CE24" s="23">
        <v>0</v>
      </c>
      <c r="CF24" s="23">
        <v>77794.991320654692</v>
      </c>
      <c r="CG24" s="23">
        <v>0</v>
      </c>
      <c r="CH24" s="23">
        <v>47555.962974961032</v>
      </c>
      <c r="CI24" s="23">
        <v>3374163.7597946185</v>
      </c>
      <c r="CJ24" s="34">
        <f t="shared" si="0"/>
        <v>6514567.1492798813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243.9111386978976</v>
      </c>
      <c r="D25" s="23">
        <v>23.874308462410518</v>
      </c>
      <c r="E25" s="23">
        <v>2435.5617298915404</v>
      </c>
      <c r="F25" s="23">
        <v>137.19420351429488</v>
      </c>
      <c r="G25" s="23">
        <v>1706.9636934909777</v>
      </c>
      <c r="H25" s="23">
        <v>706.55092254698684</v>
      </c>
      <c r="I25" s="23">
        <v>604.7573888997307</v>
      </c>
      <c r="J25" s="23">
        <v>60.581791371865791</v>
      </c>
      <c r="K25" s="23">
        <v>109.54646805962872</v>
      </c>
      <c r="L25" s="23">
        <v>60.675725634921349</v>
      </c>
      <c r="M25" s="23">
        <v>690.39856377081787</v>
      </c>
      <c r="N25" s="23">
        <v>1637.358645030713</v>
      </c>
      <c r="O25" s="23">
        <v>1253.8496132953933</v>
      </c>
      <c r="P25" s="23">
        <v>365.11155091516162</v>
      </c>
      <c r="Q25" s="23">
        <v>164.28636783546079</v>
      </c>
      <c r="R25" s="23">
        <v>4434.9096422349812</v>
      </c>
      <c r="S25" s="23">
        <v>15380.250707911609</v>
      </c>
      <c r="T25" s="23">
        <v>1370.8697675911626</v>
      </c>
      <c r="U25" s="23">
        <v>25056.581494247843</v>
      </c>
      <c r="V25" s="23">
        <v>10564.201191378885</v>
      </c>
      <c r="W25" s="23">
        <v>48946.734286171995</v>
      </c>
      <c r="X25" s="23">
        <v>5284.0201940674096</v>
      </c>
      <c r="Y25" s="23">
        <v>3891.7048381001646</v>
      </c>
      <c r="Z25" s="23">
        <v>1202.0800171541018</v>
      </c>
      <c r="AA25" s="23">
        <v>50.849111120739792</v>
      </c>
      <c r="AB25" s="23">
        <v>28713.217205435663</v>
      </c>
      <c r="AC25" s="23">
        <v>248004.47622310341</v>
      </c>
      <c r="AD25" s="23">
        <v>5910.0283853296451</v>
      </c>
      <c r="AE25" s="23">
        <v>7660.543350349546</v>
      </c>
      <c r="AF25" s="23">
        <v>5354.8272757241793</v>
      </c>
      <c r="AG25" s="23">
        <v>4594.6686668881121</v>
      </c>
      <c r="AH25" s="23">
        <v>488097.46491151192</v>
      </c>
      <c r="AI25" s="23">
        <v>33.237241368091645</v>
      </c>
      <c r="AJ25" s="23">
        <v>6268.9837251785548</v>
      </c>
      <c r="AK25" s="23">
        <v>1173.398412371972</v>
      </c>
      <c r="AL25" s="23">
        <v>1517.155975516167</v>
      </c>
      <c r="AM25" s="23">
        <v>197.06113642241564</v>
      </c>
      <c r="AN25" s="23">
        <v>417.61346394908497</v>
      </c>
      <c r="AO25" s="23">
        <v>635.54149453527418</v>
      </c>
      <c r="AP25" s="23">
        <v>2383.4235081872012</v>
      </c>
      <c r="AQ25" s="23">
        <v>410.53877615673349</v>
      </c>
      <c r="AR25" s="23">
        <v>107.01022117931655</v>
      </c>
      <c r="AS25" s="23">
        <v>157.50965099484233</v>
      </c>
      <c r="AT25" s="23">
        <v>62.553066487753213</v>
      </c>
      <c r="AU25" s="23">
        <v>164.27853911442924</v>
      </c>
      <c r="AV25" s="23">
        <v>36.575445034277266</v>
      </c>
      <c r="AW25" s="23">
        <v>34.248204522007882</v>
      </c>
      <c r="AX25" s="23">
        <v>1036.0979895463174</v>
      </c>
      <c r="AY25" s="23">
        <v>2135.0318334023764</v>
      </c>
      <c r="AZ25" s="23">
        <v>1843.2801399877455</v>
      </c>
      <c r="BA25" s="23">
        <v>0.87887896907950314</v>
      </c>
      <c r="BB25" s="23">
        <v>353.1340607603226</v>
      </c>
      <c r="BC25" s="23">
        <v>390.76406221550616</v>
      </c>
      <c r="BD25" s="23">
        <v>4156.0274447385364</v>
      </c>
      <c r="BE25" s="23">
        <v>1669.6840892310991</v>
      </c>
      <c r="BF25" s="23">
        <v>36.775643104250932</v>
      </c>
      <c r="BG25" s="23">
        <v>9798.3588720066291</v>
      </c>
      <c r="BH25" s="23">
        <v>17987.729405275499</v>
      </c>
      <c r="BI25" s="23">
        <v>606.93347343833511</v>
      </c>
      <c r="BJ25" s="23">
        <v>656.35725109350074</v>
      </c>
      <c r="BK25" s="23">
        <v>108.41098091405583</v>
      </c>
      <c r="BL25" s="23">
        <v>2809.0743512639501</v>
      </c>
      <c r="BM25" s="23">
        <v>6450.3929088130617</v>
      </c>
      <c r="BN25" s="23">
        <v>680.91203027261156</v>
      </c>
      <c r="BO25" s="23">
        <v>433.35069393536776</v>
      </c>
      <c r="BP25" s="23">
        <v>2022.7442469560517</v>
      </c>
      <c r="BQ25" s="23">
        <v>3228.7605488081094</v>
      </c>
      <c r="BR25" s="23">
        <v>30495.714816515701</v>
      </c>
      <c r="BS25" s="23">
        <v>0</v>
      </c>
      <c r="BT25" s="64">
        <v>1015217.5919620054</v>
      </c>
      <c r="BU25" s="23">
        <v>494517.53385827073</v>
      </c>
      <c r="BV25" s="23">
        <v>0</v>
      </c>
      <c r="BW25" s="23">
        <v>30189.327022135723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613035.84640388016</v>
      </c>
      <c r="CD25" s="23">
        <v>118890.66979097406</v>
      </c>
      <c r="CE25" s="23">
        <v>0</v>
      </c>
      <c r="CF25" s="23">
        <v>77378.99073685499</v>
      </c>
      <c r="CG25" s="23">
        <v>0</v>
      </c>
      <c r="CH25" s="23">
        <v>72620.60415710599</v>
      </c>
      <c r="CI25" s="23">
        <v>1872297.2472888422</v>
      </c>
      <c r="CJ25" s="34">
        <f t="shared" si="0"/>
        <v>4294147.8112200694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13487.69135316444</v>
      </c>
      <c r="D26" s="23">
        <v>109.83138463741957</v>
      </c>
      <c r="E26" s="23">
        <v>1159.8830085942886</v>
      </c>
      <c r="F26" s="23">
        <v>4324.9806146130295</v>
      </c>
      <c r="G26" s="23">
        <v>24244.687461289344</v>
      </c>
      <c r="H26" s="23">
        <v>21322.675824140773</v>
      </c>
      <c r="I26" s="23">
        <v>11093.510961533431</v>
      </c>
      <c r="J26" s="23">
        <v>2075.4149707073375</v>
      </c>
      <c r="K26" s="23">
        <v>895.22866844368104</v>
      </c>
      <c r="L26" s="23">
        <v>1832.2458992287638</v>
      </c>
      <c r="M26" s="23">
        <v>8236.0842100424434</v>
      </c>
      <c r="N26" s="23">
        <v>108752.98392102185</v>
      </c>
      <c r="O26" s="23">
        <v>11331.068640298068</v>
      </c>
      <c r="P26" s="23">
        <v>14406.056553681768</v>
      </c>
      <c r="Q26" s="23">
        <v>8056.8279749202729</v>
      </c>
      <c r="R26" s="23">
        <v>34838.965445105197</v>
      </c>
      <c r="S26" s="23">
        <v>117989.68226620382</v>
      </c>
      <c r="T26" s="23">
        <v>8741.1008570574559</v>
      </c>
      <c r="U26" s="23">
        <v>87446.271992376423</v>
      </c>
      <c r="V26" s="23">
        <v>5244.8350370273602</v>
      </c>
      <c r="W26" s="23">
        <v>17832.118864589265</v>
      </c>
      <c r="X26" s="23">
        <v>586965.9569321553</v>
      </c>
      <c r="Y26" s="23">
        <v>15742.623574654386</v>
      </c>
      <c r="Z26" s="23">
        <v>8234.0131693858748</v>
      </c>
      <c r="AA26" s="23">
        <v>320.26139790460024</v>
      </c>
      <c r="AB26" s="23">
        <v>16383.800361166328</v>
      </c>
      <c r="AC26" s="23">
        <v>512708.7085580657</v>
      </c>
      <c r="AD26" s="23">
        <v>4646.6996780126437</v>
      </c>
      <c r="AE26" s="23">
        <v>37877.33889003341</v>
      </c>
      <c r="AF26" s="23">
        <v>88766.542928098876</v>
      </c>
      <c r="AG26" s="23">
        <v>22329.062911719091</v>
      </c>
      <c r="AH26" s="23">
        <v>5429.5600004351036</v>
      </c>
      <c r="AI26" s="23">
        <v>1650.9079157742992</v>
      </c>
      <c r="AJ26" s="23">
        <v>7685.8232481464711</v>
      </c>
      <c r="AK26" s="23">
        <v>1275.5796423807606</v>
      </c>
      <c r="AL26" s="23">
        <v>25027.676843049871</v>
      </c>
      <c r="AM26" s="23">
        <v>2791.3981189226579</v>
      </c>
      <c r="AN26" s="23">
        <v>94912.342051199259</v>
      </c>
      <c r="AO26" s="23">
        <v>4575.6534726521513</v>
      </c>
      <c r="AP26" s="23">
        <v>17478.118903029554</v>
      </c>
      <c r="AQ26" s="23">
        <v>2985.1568542563145</v>
      </c>
      <c r="AR26" s="23">
        <v>930.80304511140321</v>
      </c>
      <c r="AS26" s="23">
        <v>1341.581787795111</v>
      </c>
      <c r="AT26" s="23">
        <v>498.29095207628842</v>
      </c>
      <c r="AU26" s="23">
        <v>789.18650188647575</v>
      </c>
      <c r="AV26" s="23">
        <v>224.68189727833615</v>
      </c>
      <c r="AW26" s="23">
        <v>135.92393937696605</v>
      </c>
      <c r="AX26" s="23">
        <v>5811.9906311188806</v>
      </c>
      <c r="AY26" s="23">
        <v>9971.0552733944587</v>
      </c>
      <c r="AZ26" s="23">
        <v>67855.392667522465</v>
      </c>
      <c r="BA26" s="23">
        <v>1987.5417428379387</v>
      </c>
      <c r="BB26" s="23">
        <v>1381.8476771905159</v>
      </c>
      <c r="BC26" s="23">
        <v>12276.274995569103</v>
      </c>
      <c r="BD26" s="23">
        <v>4198.3964171703028</v>
      </c>
      <c r="BE26" s="23">
        <v>1301.5508030076007</v>
      </c>
      <c r="BF26" s="23">
        <v>869.25002660803921</v>
      </c>
      <c r="BG26" s="23">
        <v>10142.499562604509</v>
      </c>
      <c r="BH26" s="23">
        <v>16391.159823144335</v>
      </c>
      <c r="BI26" s="23">
        <v>3743.9691384810408</v>
      </c>
      <c r="BJ26" s="23">
        <v>78077.126236491109</v>
      </c>
      <c r="BK26" s="23">
        <v>583.79765799516429</v>
      </c>
      <c r="BL26" s="23">
        <v>654118.42246330169</v>
      </c>
      <c r="BM26" s="23">
        <v>520366.18137930438</v>
      </c>
      <c r="BN26" s="23">
        <v>63702.396684063409</v>
      </c>
      <c r="BO26" s="23">
        <v>82237.564618294738</v>
      </c>
      <c r="BP26" s="23">
        <v>10758.780537353359</v>
      </c>
      <c r="BQ26" s="23">
        <v>17063.201384821143</v>
      </c>
      <c r="BR26" s="23">
        <v>2171.0736856836943</v>
      </c>
      <c r="BS26" s="23">
        <v>0</v>
      </c>
      <c r="BT26" s="64">
        <v>3530139.312889202</v>
      </c>
      <c r="BU26" s="23">
        <v>2885253.867111064</v>
      </c>
      <c r="BV26" s="23">
        <v>0</v>
      </c>
      <c r="BW26" s="23">
        <v>376706.12851087115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233.91265724030691</v>
      </c>
      <c r="CD26" s="23">
        <v>1398881.1000251435</v>
      </c>
      <c r="CE26" s="23">
        <v>0</v>
      </c>
      <c r="CF26" s="23">
        <v>2129221.7400026298</v>
      </c>
      <c r="CG26" s="23">
        <v>435511.70647681417</v>
      </c>
      <c r="CH26" s="23">
        <v>337249.31487203774</v>
      </c>
      <c r="CI26" s="23">
        <v>31579226.013436161</v>
      </c>
      <c r="CJ26" s="34">
        <f t="shared" si="0"/>
        <v>42672423.095981166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1302204.3218229504</v>
      </c>
      <c r="D27" s="23">
        <v>10461.942892154593</v>
      </c>
      <c r="E27" s="23">
        <v>157587.29995796675</v>
      </c>
      <c r="F27" s="23">
        <v>72700.77140087467</v>
      </c>
      <c r="G27" s="23">
        <v>322712.04398613132</v>
      </c>
      <c r="H27" s="23">
        <v>17648.98708285232</v>
      </c>
      <c r="I27" s="23">
        <v>38498.76412884803</v>
      </c>
      <c r="J27" s="23">
        <v>14396.999321650555</v>
      </c>
      <c r="K27" s="23">
        <v>16111.209195671288</v>
      </c>
      <c r="L27" s="23">
        <v>35127.728847402133</v>
      </c>
      <c r="M27" s="23">
        <v>97267.223315246665</v>
      </c>
      <c r="N27" s="23">
        <v>213995.78857190718</v>
      </c>
      <c r="O27" s="23">
        <v>66491.114965951012</v>
      </c>
      <c r="P27" s="23">
        <v>102675.21639928817</v>
      </c>
      <c r="Q27" s="23">
        <v>69019.585548116273</v>
      </c>
      <c r="R27" s="23">
        <v>118131.49094453661</v>
      </c>
      <c r="S27" s="23">
        <v>857940.80361257703</v>
      </c>
      <c r="T27" s="23">
        <v>45384.594080350056</v>
      </c>
      <c r="U27" s="23">
        <v>365586.05479789828</v>
      </c>
      <c r="V27" s="23">
        <v>20747.109911003805</v>
      </c>
      <c r="W27" s="23">
        <v>42642.000178973751</v>
      </c>
      <c r="X27" s="23">
        <v>130462.59828082223</v>
      </c>
      <c r="Y27" s="23">
        <v>39967.082822264914</v>
      </c>
      <c r="Z27" s="23">
        <v>80297.576097409343</v>
      </c>
      <c r="AA27" s="23">
        <v>3219.0464978015111</v>
      </c>
      <c r="AB27" s="23">
        <v>133089.13820411381</v>
      </c>
      <c r="AC27" s="23">
        <v>529946.42127353861</v>
      </c>
      <c r="AD27" s="23">
        <v>19899.469684184049</v>
      </c>
      <c r="AE27" s="23">
        <v>176919.1454829814</v>
      </c>
      <c r="AF27" s="23">
        <v>95899.840572669884</v>
      </c>
      <c r="AG27" s="23">
        <v>1535066.591254015</v>
      </c>
      <c r="AH27" s="23">
        <v>1836057.636413458</v>
      </c>
      <c r="AI27" s="23">
        <v>323601.95928953111</v>
      </c>
      <c r="AJ27" s="23">
        <v>178458.01705940213</v>
      </c>
      <c r="AK27" s="23">
        <v>5874.5074700359846</v>
      </c>
      <c r="AL27" s="23">
        <v>64696.018587273604</v>
      </c>
      <c r="AM27" s="23">
        <v>42771.590855377268</v>
      </c>
      <c r="AN27" s="23">
        <v>11562.540666997065</v>
      </c>
      <c r="AO27" s="23">
        <v>68014.646577690553</v>
      </c>
      <c r="AP27" s="23">
        <v>208104.58430478524</v>
      </c>
      <c r="AQ27" s="23">
        <v>33641.533245751409</v>
      </c>
      <c r="AR27" s="23">
        <v>12371.542750717246</v>
      </c>
      <c r="AS27" s="23">
        <v>17146.789997039723</v>
      </c>
      <c r="AT27" s="23">
        <v>6235.5019847699796</v>
      </c>
      <c r="AU27" s="23">
        <v>394.17956446094712</v>
      </c>
      <c r="AV27" s="23">
        <v>42.126330271507094</v>
      </c>
      <c r="AW27" s="23">
        <v>18.822119209599855</v>
      </c>
      <c r="AX27" s="23">
        <v>35746.716443295241</v>
      </c>
      <c r="AY27" s="23">
        <v>60853.530201385431</v>
      </c>
      <c r="AZ27" s="23">
        <v>27811.558366853489</v>
      </c>
      <c r="BA27" s="23">
        <v>911.46283730659502</v>
      </c>
      <c r="BB27" s="23">
        <v>4129.2233024209227</v>
      </c>
      <c r="BC27" s="23">
        <v>11372.16185118871</v>
      </c>
      <c r="BD27" s="23">
        <v>3853.2668552604628</v>
      </c>
      <c r="BE27" s="23">
        <v>285.02985724691882</v>
      </c>
      <c r="BF27" s="23">
        <v>16377.29900961332</v>
      </c>
      <c r="BG27" s="23">
        <v>67369.173510671419</v>
      </c>
      <c r="BH27" s="23">
        <v>750120.09629532357</v>
      </c>
      <c r="BI27" s="23">
        <v>29783.778007248166</v>
      </c>
      <c r="BJ27" s="23">
        <v>50683.652168578818</v>
      </c>
      <c r="BK27" s="23">
        <v>4765.1546575810326</v>
      </c>
      <c r="BL27" s="23">
        <v>70734.912488826463</v>
      </c>
      <c r="BM27" s="23">
        <v>68409.747403151734</v>
      </c>
      <c r="BN27" s="23">
        <v>38345.081989912025</v>
      </c>
      <c r="BO27" s="23">
        <v>34928.837333675401</v>
      </c>
      <c r="BP27" s="23">
        <v>47730.898367428425</v>
      </c>
      <c r="BQ27" s="23">
        <v>8396.5142103512371</v>
      </c>
      <c r="BR27" s="23">
        <v>15411.67584380098</v>
      </c>
      <c r="BS27" s="23">
        <v>0</v>
      </c>
      <c r="BT27" s="64">
        <v>10889109.729350043</v>
      </c>
      <c r="BU27" s="23">
        <v>48293.579096411544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700082.28754840721</v>
      </c>
      <c r="CD27" s="23">
        <v>283528.98776496697</v>
      </c>
      <c r="CE27" s="23">
        <v>0</v>
      </c>
      <c r="CF27" s="23">
        <v>12505.99739979536</v>
      </c>
      <c r="CG27" s="23">
        <v>0</v>
      </c>
      <c r="CH27" s="23">
        <v>2022.7790434460121</v>
      </c>
      <c r="CI27" s="23">
        <v>1933742.2050557351</v>
      </c>
      <c r="CJ27" s="34">
        <f t="shared" si="0"/>
        <v>13869285.565258808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1395698.8470502237</v>
      </c>
      <c r="D28" s="23">
        <v>10142.571239536641</v>
      </c>
      <c r="E28" s="23">
        <v>51492.849905353563</v>
      </c>
      <c r="F28" s="23">
        <v>96747.837848239011</v>
      </c>
      <c r="G28" s="23">
        <v>1871153.4443478929</v>
      </c>
      <c r="H28" s="23">
        <v>75027.111328482744</v>
      </c>
      <c r="I28" s="23">
        <v>114056.35948056504</v>
      </c>
      <c r="J28" s="23">
        <v>173519.44163398619</v>
      </c>
      <c r="K28" s="23">
        <v>87269.166073718487</v>
      </c>
      <c r="L28" s="23">
        <v>230495.4659808471</v>
      </c>
      <c r="M28" s="23">
        <v>599580.26040743396</v>
      </c>
      <c r="N28" s="23">
        <v>272411.8006236506</v>
      </c>
      <c r="O28" s="23">
        <v>248766.15911541053</v>
      </c>
      <c r="P28" s="23">
        <v>540404.50335174496</v>
      </c>
      <c r="Q28" s="23">
        <v>315436.56003199564</v>
      </c>
      <c r="R28" s="23">
        <v>308189.43732086697</v>
      </c>
      <c r="S28" s="23">
        <v>78741.357681817215</v>
      </c>
      <c r="T28" s="23">
        <v>69953.990888364773</v>
      </c>
      <c r="U28" s="23">
        <v>415044.6875032871</v>
      </c>
      <c r="V28" s="23">
        <v>31513.783350621517</v>
      </c>
      <c r="W28" s="23">
        <v>19411.164154002556</v>
      </c>
      <c r="X28" s="23">
        <v>171952.02367959806</v>
      </c>
      <c r="Y28" s="23">
        <v>41014.467379348804</v>
      </c>
      <c r="Z28" s="23">
        <v>2958657.5198566406</v>
      </c>
      <c r="AA28" s="23">
        <v>166431.26053412308</v>
      </c>
      <c r="AB28" s="23">
        <v>472606.02533058717</v>
      </c>
      <c r="AC28" s="23">
        <v>277521.24776255788</v>
      </c>
      <c r="AD28" s="23">
        <v>300439.5095016436</v>
      </c>
      <c r="AE28" s="23">
        <v>1111863.1450670508</v>
      </c>
      <c r="AF28" s="23">
        <v>1158655.345817727</v>
      </c>
      <c r="AG28" s="23">
        <v>219662.85953127814</v>
      </c>
      <c r="AH28" s="23">
        <v>23348.707244648729</v>
      </c>
      <c r="AI28" s="23">
        <v>7490.0187273673764</v>
      </c>
      <c r="AJ28" s="23">
        <v>297676.49070824526</v>
      </c>
      <c r="AK28" s="23">
        <v>66766.130270518624</v>
      </c>
      <c r="AL28" s="23">
        <v>1043281.812952165</v>
      </c>
      <c r="AM28" s="23">
        <v>81500.083916026066</v>
      </c>
      <c r="AN28" s="23">
        <v>171746.84630260401</v>
      </c>
      <c r="AO28" s="23">
        <v>154929.37303157774</v>
      </c>
      <c r="AP28" s="23">
        <v>256950.95953069025</v>
      </c>
      <c r="AQ28" s="23">
        <v>188821.32843958371</v>
      </c>
      <c r="AR28" s="23">
        <v>83916.590375839398</v>
      </c>
      <c r="AS28" s="23">
        <v>19625.686377641057</v>
      </c>
      <c r="AT28" s="23">
        <v>62632.60104496227</v>
      </c>
      <c r="AU28" s="23">
        <v>110751.78167739895</v>
      </c>
      <c r="AV28" s="23">
        <v>58684.166865089857</v>
      </c>
      <c r="AW28" s="23">
        <v>13889.022817304482</v>
      </c>
      <c r="AX28" s="23">
        <v>167549.43413999281</v>
      </c>
      <c r="AY28" s="23">
        <v>273659.05064471927</v>
      </c>
      <c r="AZ28" s="23">
        <v>33300.581594903924</v>
      </c>
      <c r="BA28" s="23">
        <v>29351.368189797497</v>
      </c>
      <c r="BB28" s="23">
        <v>71609.755071082647</v>
      </c>
      <c r="BC28" s="23">
        <v>73748.300191550297</v>
      </c>
      <c r="BD28" s="23">
        <v>55254.538544292394</v>
      </c>
      <c r="BE28" s="23">
        <v>111659.36038476579</v>
      </c>
      <c r="BF28" s="23">
        <v>16839.168677884682</v>
      </c>
      <c r="BG28" s="23">
        <v>227272.64906230397</v>
      </c>
      <c r="BH28" s="23">
        <v>440363.55546950578</v>
      </c>
      <c r="BI28" s="23">
        <v>23323.773825609893</v>
      </c>
      <c r="BJ28" s="23">
        <v>1354747.9419668589</v>
      </c>
      <c r="BK28" s="23">
        <v>5699.3849231767963</v>
      </c>
      <c r="BL28" s="23">
        <v>839558.63949312153</v>
      </c>
      <c r="BM28" s="23">
        <v>967370.0834013928</v>
      </c>
      <c r="BN28" s="23">
        <v>301954.78686858964</v>
      </c>
      <c r="BO28" s="23">
        <v>335090.63216143922</v>
      </c>
      <c r="BP28" s="23">
        <v>86562.417895908598</v>
      </c>
      <c r="BQ28" s="23">
        <v>16406.895219031187</v>
      </c>
      <c r="BR28" s="23">
        <v>37503.197788367332</v>
      </c>
      <c r="BS28" s="23">
        <v>0</v>
      </c>
      <c r="BT28" s="64">
        <v>21994697.31957455</v>
      </c>
      <c r="BU28" s="23">
        <v>22256095.206104968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625212.87043106311</v>
      </c>
      <c r="CG28" s="23">
        <v>0</v>
      </c>
      <c r="CH28" s="23">
        <v>-108347.33207548097</v>
      </c>
      <c r="CI28" s="23">
        <v>7231535.3568949839</v>
      </c>
      <c r="CJ28" s="34">
        <f t="shared" si="0"/>
        <v>51999193.42093008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235442</v>
      </c>
      <c r="D29" s="23">
        <v>2520.9999999999995</v>
      </c>
      <c r="E29" s="23">
        <v>2362</v>
      </c>
      <c r="F29" s="23">
        <v>968</v>
      </c>
      <c r="G29" s="23">
        <v>179460</v>
      </c>
      <c r="H29" s="23">
        <v>7457</v>
      </c>
      <c r="I29" s="23">
        <v>3443.9999999999995</v>
      </c>
      <c r="J29" s="23">
        <v>8506</v>
      </c>
      <c r="K29" s="23">
        <v>2768</v>
      </c>
      <c r="L29" s="23">
        <v>388</v>
      </c>
      <c r="M29" s="23">
        <v>56566</v>
      </c>
      <c r="N29" s="23">
        <v>58179.000000000007</v>
      </c>
      <c r="O29" s="23">
        <v>6094</v>
      </c>
      <c r="P29" s="23">
        <v>11651</v>
      </c>
      <c r="Q29" s="23">
        <v>1447.0000000000002</v>
      </c>
      <c r="R29" s="23">
        <v>10775</v>
      </c>
      <c r="S29" s="23">
        <v>3835</v>
      </c>
      <c r="T29" s="23">
        <v>1495</v>
      </c>
      <c r="U29" s="23">
        <v>11040</v>
      </c>
      <c r="V29" s="23">
        <v>1214</v>
      </c>
      <c r="W29" s="23">
        <v>1413</v>
      </c>
      <c r="X29" s="23">
        <v>4521</v>
      </c>
      <c r="Y29" s="23">
        <v>2532</v>
      </c>
      <c r="Z29" s="23">
        <v>34466</v>
      </c>
      <c r="AA29" s="23">
        <v>175396</v>
      </c>
      <c r="AB29" s="23">
        <v>12046</v>
      </c>
      <c r="AC29" s="23">
        <v>42784</v>
      </c>
      <c r="AD29" s="23">
        <v>14961</v>
      </c>
      <c r="AE29" s="23">
        <v>77222</v>
      </c>
      <c r="AF29" s="23">
        <v>69495</v>
      </c>
      <c r="AG29" s="23">
        <v>16149.000000000002</v>
      </c>
      <c r="AH29" s="23">
        <v>2301</v>
      </c>
      <c r="AI29" s="23">
        <v>597</v>
      </c>
      <c r="AJ29" s="23">
        <v>14683.000000000002</v>
      </c>
      <c r="AK29" s="23">
        <v>938</v>
      </c>
      <c r="AL29" s="23">
        <v>63699.000000000007</v>
      </c>
      <c r="AM29" s="23">
        <v>4353</v>
      </c>
      <c r="AN29" s="23">
        <v>3944.9999999999995</v>
      </c>
      <c r="AO29" s="23">
        <v>3889</v>
      </c>
      <c r="AP29" s="23">
        <v>10058</v>
      </c>
      <c r="AQ29" s="23">
        <v>4676</v>
      </c>
      <c r="AR29" s="23">
        <v>1837.9999999999998</v>
      </c>
      <c r="AS29" s="23">
        <v>572</v>
      </c>
      <c r="AT29" s="23">
        <v>5337</v>
      </c>
      <c r="AU29" s="23">
        <v>24271</v>
      </c>
      <c r="AV29" s="23">
        <v>107744.99999999999</v>
      </c>
      <c r="AW29" s="23">
        <v>172897</v>
      </c>
      <c r="AX29" s="23">
        <v>5552</v>
      </c>
      <c r="AY29" s="23">
        <v>9624</v>
      </c>
      <c r="AZ29" s="23">
        <v>1395</v>
      </c>
      <c r="BA29" s="23">
        <v>1088</v>
      </c>
      <c r="BB29" s="23">
        <v>1790.9999999999998</v>
      </c>
      <c r="BC29" s="23">
        <v>2606.0000000000005</v>
      </c>
      <c r="BD29" s="23">
        <v>3017</v>
      </c>
      <c r="BE29" s="23">
        <v>1340</v>
      </c>
      <c r="BF29" s="23">
        <v>3039</v>
      </c>
      <c r="BG29" s="23">
        <v>9312</v>
      </c>
      <c r="BH29" s="23">
        <v>16697</v>
      </c>
      <c r="BI29" s="23">
        <v>2825</v>
      </c>
      <c r="BJ29" s="23">
        <v>113509</v>
      </c>
      <c r="BK29" s="23">
        <v>667</v>
      </c>
      <c r="BL29" s="23">
        <v>29738</v>
      </c>
      <c r="BM29" s="23">
        <v>63292</v>
      </c>
      <c r="BN29" s="23">
        <v>16502</v>
      </c>
      <c r="BO29" s="23">
        <v>14379</v>
      </c>
      <c r="BP29" s="23">
        <v>3678</v>
      </c>
      <c r="BQ29" s="23">
        <v>3086</v>
      </c>
      <c r="BR29" s="23">
        <v>26224</v>
      </c>
      <c r="BS29" s="23">
        <v>0</v>
      </c>
      <c r="BT29" s="64">
        <v>1807757</v>
      </c>
      <c r="BU29" s="23">
        <v>3227326.9923091223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36155.992507414063</v>
      </c>
      <c r="CG29" s="23">
        <v>0</v>
      </c>
      <c r="CH29" s="23">
        <v>0</v>
      </c>
      <c r="CI29" s="23">
        <v>0</v>
      </c>
      <c r="CJ29" s="34">
        <f t="shared" si="0"/>
        <v>5071239.9848165363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227911.01596761355</v>
      </c>
      <c r="D30" s="23">
        <v>13617.97768053945</v>
      </c>
      <c r="E30" s="23">
        <v>8416.0990619432268</v>
      </c>
      <c r="F30" s="23">
        <v>8418.5106270577562</v>
      </c>
      <c r="G30" s="23">
        <v>776195.2590761967</v>
      </c>
      <c r="H30" s="23">
        <v>45824.834654144986</v>
      </c>
      <c r="I30" s="23">
        <v>25224.533535340004</v>
      </c>
      <c r="J30" s="23">
        <v>578169.7956911017</v>
      </c>
      <c r="K30" s="23">
        <v>12648.294322898124</v>
      </c>
      <c r="L30" s="23">
        <v>40765.535335770481</v>
      </c>
      <c r="M30" s="23">
        <v>198563.75723559843</v>
      </c>
      <c r="N30" s="23">
        <v>171077.61957630824</v>
      </c>
      <c r="O30" s="23">
        <v>809182.4297316611</v>
      </c>
      <c r="P30" s="23">
        <v>215136.5604982244</v>
      </c>
      <c r="Q30" s="23">
        <v>152111.36481153965</v>
      </c>
      <c r="R30" s="23">
        <v>2194511.0272366088</v>
      </c>
      <c r="S30" s="23">
        <v>43380.66224397999</v>
      </c>
      <c r="T30" s="23">
        <v>16924.418863805229</v>
      </c>
      <c r="U30" s="23">
        <v>225927.93468595709</v>
      </c>
      <c r="V30" s="23">
        <v>14166.5609919414</v>
      </c>
      <c r="W30" s="23">
        <v>13721.404646631989</v>
      </c>
      <c r="X30" s="23">
        <v>55399.01234691494</v>
      </c>
      <c r="Y30" s="23">
        <v>26110.852805005183</v>
      </c>
      <c r="Z30" s="23">
        <v>256290.77148071839</v>
      </c>
      <c r="AA30" s="23">
        <v>47356.809588201875</v>
      </c>
      <c r="AB30" s="23">
        <v>1410747.0287936893</v>
      </c>
      <c r="AC30" s="23">
        <v>60178.382467922085</v>
      </c>
      <c r="AD30" s="23">
        <v>128869.46736530885</v>
      </c>
      <c r="AE30" s="23">
        <v>1031249.9422568794</v>
      </c>
      <c r="AF30" s="23">
        <v>481254.8342094337</v>
      </c>
      <c r="AG30" s="23">
        <v>90743.680914235447</v>
      </c>
      <c r="AH30" s="23">
        <v>116365.41655090926</v>
      </c>
      <c r="AI30" s="23">
        <v>2619.6449836728907</v>
      </c>
      <c r="AJ30" s="23">
        <v>179056.25568141582</v>
      </c>
      <c r="AK30" s="23">
        <v>84814.939461787653</v>
      </c>
      <c r="AL30" s="23">
        <v>426992.75194955093</v>
      </c>
      <c r="AM30" s="23">
        <v>65623.258572037157</v>
      </c>
      <c r="AN30" s="23">
        <v>108056.71299789415</v>
      </c>
      <c r="AO30" s="23">
        <v>241960.67320170309</v>
      </c>
      <c r="AP30" s="23">
        <v>333917.03649416548</v>
      </c>
      <c r="AQ30" s="23">
        <v>193152.50367185293</v>
      </c>
      <c r="AR30" s="23">
        <v>16305.320288303012</v>
      </c>
      <c r="AS30" s="23">
        <v>18131.92431124513</v>
      </c>
      <c r="AT30" s="23">
        <v>131247.20201087635</v>
      </c>
      <c r="AU30" s="23">
        <v>61583.282429108913</v>
      </c>
      <c r="AV30" s="23">
        <v>10242.686531264077</v>
      </c>
      <c r="AW30" s="23">
        <v>5238.5717717867583</v>
      </c>
      <c r="AX30" s="23">
        <v>229856.05000140145</v>
      </c>
      <c r="AY30" s="23">
        <v>483298.58303062088</v>
      </c>
      <c r="AZ30" s="23">
        <v>100297.104923643</v>
      </c>
      <c r="BA30" s="23">
        <v>31799.969691895392</v>
      </c>
      <c r="BB30" s="23">
        <v>45415.456120065159</v>
      </c>
      <c r="BC30" s="23">
        <v>146818.12156274784</v>
      </c>
      <c r="BD30" s="23">
        <v>108304.5812476415</v>
      </c>
      <c r="BE30" s="23">
        <v>120773.04156602132</v>
      </c>
      <c r="BF30" s="23">
        <v>19173.087396751478</v>
      </c>
      <c r="BG30" s="23">
        <v>181060.77099476417</v>
      </c>
      <c r="BH30" s="23">
        <v>557029.01814567635</v>
      </c>
      <c r="BI30" s="23">
        <v>14476.144060079372</v>
      </c>
      <c r="BJ30" s="23">
        <v>1124094.6112932176</v>
      </c>
      <c r="BK30" s="23">
        <v>28078.908025741413</v>
      </c>
      <c r="BL30" s="23">
        <v>1475271.1122044562</v>
      </c>
      <c r="BM30" s="23">
        <v>1596712.4341760485</v>
      </c>
      <c r="BN30" s="23">
        <v>211400.12380691143</v>
      </c>
      <c r="BO30" s="23">
        <v>146003.53481241176</v>
      </c>
      <c r="BP30" s="23">
        <v>134839.194609353</v>
      </c>
      <c r="BQ30" s="23">
        <v>32052.127964892708</v>
      </c>
      <c r="BR30" s="23">
        <v>87146.617025261992</v>
      </c>
      <c r="BS30" s="23">
        <v>0</v>
      </c>
      <c r="BT30" s="64">
        <v>18249305.152270347</v>
      </c>
      <c r="BU30" s="23">
        <v>14177162.183925256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77905.989447283835</v>
      </c>
      <c r="CG30" s="23">
        <v>0</v>
      </c>
      <c r="CH30" s="23">
        <v>-55601.999999999985</v>
      </c>
      <c r="CI30" s="23">
        <v>209175.64310501661</v>
      </c>
      <c r="CJ30" s="34">
        <f t="shared" si="0"/>
        <v>32657946.968747903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884412.91856301518</v>
      </c>
      <c r="D31" s="23">
        <v>27774.220841922419</v>
      </c>
      <c r="E31" s="23">
        <v>7603.719764475316</v>
      </c>
      <c r="F31" s="23">
        <v>751964.8914082126</v>
      </c>
      <c r="G31" s="23">
        <v>504467.15838676138</v>
      </c>
      <c r="H31" s="23">
        <v>21286.104846282316</v>
      </c>
      <c r="I31" s="23">
        <v>63583.020698934029</v>
      </c>
      <c r="J31" s="23">
        <v>28496.159603745924</v>
      </c>
      <c r="K31" s="23">
        <v>22704.429221810289</v>
      </c>
      <c r="L31" s="23">
        <v>35758.098351220113</v>
      </c>
      <c r="M31" s="23">
        <v>128589.85715048944</v>
      </c>
      <c r="N31" s="23">
        <v>381074.99140199606</v>
      </c>
      <c r="O31" s="23">
        <v>65823.316598866149</v>
      </c>
      <c r="P31" s="23">
        <v>120738.46988903664</v>
      </c>
      <c r="Q31" s="23">
        <v>39675.978229088731</v>
      </c>
      <c r="R31" s="23">
        <v>105175.20418483447</v>
      </c>
      <c r="S31" s="23">
        <v>92801.585622223618</v>
      </c>
      <c r="T31" s="23">
        <v>67129.502604155219</v>
      </c>
      <c r="U31" s="23">
        <v>610503.99820882757</v>
      </c>
      <c r="V31" s="23">
        <v>16283.737456944267</v>
      </c>
      <c r="W31" s="23">
        <v>12644.064947871993</v>
      </c>
      <c r="X31" s="23">
        <v>114629.34973418505</v>
      </c>
      <c r="Y31" s="23">
        <v>115895.42548008716</v>
      </c>
      <c r="Z31" s="23">
        <v>2413787.0748096793</v>
      </c>
      <c r="AA31" s="23">
        <v>258352.99346090935</v>
      </c>
      <c r="AB31" s="23">
        <v>962895.34364234621</v>
      </c>
      <c r="AC31" s="23">
        <v>1716649.6216041441</v>
      </c>
      <c r="AD31" s="23">
        <v>169535.99113564196</v>
      </c>
      <c r="AE31" s="23">
        <v>819390.85447127267</v>
      </c>
      <c r="AF31" s="23">
        <v>405399.74651710677</v>
      </c>
      <c r="AG31" s="23">
        <v>785680.62440420769</v>
      </c>
      <c r="AH31" s="23">
        <v>185987.69823290099</v>
      </c>
      <c r="AI31" s="23">
        <v>14824.553566753621</v>
      </c>
      <c r="AJ31" s="23">
        <v>1022959.9181336056</v>
      </c>
      <c r="AK31" s="23">
        <v>297211.08463365701</v>
      </c>
      <c r="AL31" s="23">
        <v>312829.76446130773</v>
      </c>
      <c r="AM31" s="23">
        <v>45646.955735301774</v>
      </c>
      <c r="AN31" s="23">
        <v>105246.39043982289</v>
      </c>
      <c r="AO31" s="23">
        <v>2352156.3271561759</v>
      </c>
      <c r="AP31" s="23">
        <v>202825.90729349767</v>
      </c>
      <c r="AQ31" s="23">
        <v>1305957.2259980366</v>
      </c>
      <c r="AR31" s="23">
        <v>340614.41641140293</v>
      </c>
      <c r="AS31" s="23">
        <v>670433.03175615089</v>
      </c>
      <c r="AT31" s="23">
        <v>303094.87241553131</v>
      </c>
      <c r="AU31" s="23">
        <v>13453566.660142049</v>
      </c>
      <c r="AV31" s="23">
        <v>10918945.884616822</v>
      </c>
      <c r="AW31" s="23">
        <v>8234542.5611878661</v>
      </c>
      <c r="AX31" s="23">
        <v>256460.23822786118</v>
      </c>
      <c r="AY31" s="23">
        <v>164313.02098338018</v>
      </c>
      <c r="AZ31" s="23">
        <v>23125.77661217023</v>
      </c>
      <c r="BA31" s="23">
        <v>7535.4938731647844</v>
      </c>
      <c r="BB31" s="23">
        <v>30793.063804657329</v>
      </c>
      <c r="BC31" s="23">
        <v>137434.48386172863</v>
      </c>
      <c r="BD31" s="23">
        <v>91918.602665681072</v>
      </c>
      <c r="BE31" s="23">
        <v>52869.346593315633</v>
      </c>
      <c r="BF31" s="23">
        <v>12135.055677038989</v>
      </c>
      <c r="BG31" s="23">
        <v>301540.46768091107</v>
      </c>
      <c r="BH31" s="23">
        <v>3144880.4668980613</v>
      </c>
      <c r="BI31" s="23">
        <v>10343.657363513877</v>
      </c>
      <c r="BJ31" s="23">
        <v>704087.13146252232</v>
      </c>
      <c r="BK31" s="23">
        <v>9137.9857826143179</v>
      </c>
      <c r="BL31" s="23">
        <v>800910.80473679048</v>
      </c>
      <c r="BM31" s="23">
        <v>1033323.8534802976</v>
      </c>
      <c r="BN31" s="23">
        <v>182083.68239225546</v>
      </c>
      <c r="BO31" s="23">
        <v>267611.20263780211</v>
      </c>
      <c r="BP31" s="23">
        <v>479815.78368470143</v>
      </c>
      <c r="BQ31" s="23">
        <v>23617.51039548259</v>
      </c>
      <c r="BR31" s="23">
        <v>28265.152740853828</v>
      </c>
      <c r="BS31" s="23">
        <v>0</v>
      </c>
      <c r="BT31" s="64">
        <v>59279754.486975968</v>
      </c>
      <c r="BU31" s="23">
        <v>3215035.3198527526</v>
      </c>
      <c r="BV31" s="23">
        <v>0</v>
      </c>
      <c r="BW31" s="23">
        <v>330357.82346392056</v>
      </c>
      <c r="BX31" s="23">
        <v>0</v>
      </c>
      <c r="BY31" s="23">
        <v>6224960</v>
      </c>
      <c r="BZ31" s="23">
        <v>56469751</v>
      </c>
      <c r="CA31" s="23">
        <v>46136517</v>
      </c>
      <c r="CB31" s="23">
        <v>42858624</v>
      </c>
      <c r="CC31" s="23">
        <v>0</v>
      </c>
      <c r="CD31" s="23">
        <v>308211.99999999994</v>
      </c>
      <c r="CE31" s="23">
        <v>0</v>
      </c>
      <c r="CF31" s="23">
        <v>137658.97200781544</v>
      </c>
      <c r="CG31" s="23">
        <v>0</v>
      </c>
      <c r="CH31" s="23">
        <v>0</v>
      </c>
      <c r="CI31" s="23">
        <v>22483039.985656008</v>
      </c>
      <c r="CJ31" s="34">
        <f t="shared" si="0"/>
        <v>237443910.58795649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166974.47839383935</v>
      </c>
      <c r="D32" s="23">
        <v>21510.277580820803</v>
      </c>
      <c r="E32" s="23">
        <v>5430.3679110876683</v>
      </c>
      <c r="F32" s="23">
        <v>6903.8120357497774</v>
      </c>
      <c r="G32" s="23">
        <v>56422.655811418132</v>
      </c>
      <c r="H32" s="23">
        <v>5766.7690916265328</v>
      </c>
      <c r="I32" s="23">
        <v>14050.47569370107</v>
      </c>
      <c r="J32" s="23">
        <v>2305.3091815590733</v>
      </c>
      <c r="K32" s="23">
        <v>5501.3442181385817</v>
      </c>
      <c r="L32" s="23">
        <v>1929.6526517303062</v>
      </c>
      <c r="M32" s="23">
        <v>8503.8173629677112</v>
      </c>
      <c r="N32" s="23">
        <v>4980.0891063252866</v>
      </c>
      <c r="O32" s="23">
        <v>11704.023324613867</v>
      </c>
      <c r="P32" s="23">
        <v>48871.402024433344</v>
      </c>
      <c r="Q32" s="23">
        <v>8313.068979612317</v>
      </c>
      <c r="R32" s="23">
        <v>71314.238854397292</v>
      </c>
      <c r="S32" s="23">
        <v>6453.4035167410366</v>
      </c>
      <c r="T32" s="23">
        <v>7480.5236791566695</v>
      </c>
      <c r="U32" s="23">
        <v>162493.37575567985</v>
      </c>
      <c r="V32" s="23">
        <v>55534.975489865465</v>
      </c>
      <c r="W32" s="23">
        <v>4405.0469419265464</v>
      </c>
      <c r="X32" s="23">
        <v>16274.362990623045</v>
      </c>
      <c r="Y32" s="23">
        <v>78528.260824278565</v>
      </c>
      <c r="Z32" s="23">
        <v>25487.320839286018</v>
      </c>
      <c r="AA32" s="23">
        <v>5451.3900763236261</v>
      </c>
      <c r="AB32" s="23">
        <v>90888.677822265759</v>
      </c>
      <c r="AC32" s="23">
        <v>1093186.1333844666</v>
      </c>
      <c r="AD32" s="23">
        <v>1749550.9717062339</v>
      </c>
      <c r="AE32" s="23">
        <v>413964.12730144913</v>
      </c>
      <c r="AF32" s="23">
        <v>113753.4684895268</v>
      </c>
      <c r="AG32" s="23">
        <v>2783275.4177207155</v>
      </c>
      <c r="AH32" s="23">
        <v>4102.972092764393</v>
      </c>
      <c r="AI32" s="23">
        <v>1700.8388325487895</v>
      </c>
      <c r="AJ32" s="23">
        <v>190881.49556437123</v>
      </c>
      <c r="AK32" s="23">
        <v>27914.840604391669</v>
      </c>
      <c r="AL32" s="23">
        <v>53883.713275785529</v>
      </c>
      <c r="AM32" s="23">
        <v>5939.4870055707752</v>
      </c>
      <c r="AN32" s="23">
        <v>10121.165220954985</v>
      </c>
      <c r="AO32" s="23">
        <v>17606.489836116794</v>
      </c>
      <c r="AP32" s="23">
        <v>29639.105861508138</v>
      </c>
      <c r="AQ32" s="23">
        <v>183732.8654074762</v>
      </c>
      <c r="AR32" s="23">
        <v>3167.336413513859</v>
      </c>
      <c r="AS32" s="23">
        <v>2933.1758151857211</v>
      </c>
      <c r="AT32" s="23">
        <v>12537.608808560406</v>
      </c>
      <c r="AU32" s="23">
        <v>57934.222781074161</v>
      </c>
      <c r="AV32" s="23">
        <v>10252.867218396472</v>
      </c>
      <c r="AW32" s="23">
        <v>4143.2430110448013</v>
      </c>
      <c r="AX32" s="23">
        <v>47999.608067816349</v>
      </c>
      <c r="AY32" s="23">
        <v>39525.749200549515</v>
      </c>
      <c r="AZ32" s="23">
        <v>5520.9347566175156</v>
      </c>
      <c r="BA32" s="23">
        <v>2256.3087368901265</v>
      </c>
      <c r="BB32" s="23">
        <v>8619.9121124731919</v>
      </c>
      <c r="BC32" s="23">
        <v>16833.595261954535</v>
      </c>
      <c r="BD32" s="23">
        <v>604254.33926925703</v>
      </c>
      <c r="BE32" s="23">
        <v>7479.2284161105699</v>
      </c>
      <c r="BF32" s="23">
        <v>3050.8440194755094</v>
      </c>
      <c r="BG32" s="23">
        <v>138377.87133321495</v>
      </c>
      <c r="BH32" s="23">
        <v>236063.28595742316</v>
      </c>
      <c r="BI32" s="23">
        <v>2538.8599703720874</v>
      </c>
      <c r="BJ32" s="23">
        <v>62898.852871855095</v>
      </c>
      <c r="BK32" s="23">
        <v>5441.1619955931983</v>
      </c>
      <c r="BL32" s="23">
        <v>27742.664268546705</v>
      </c>
      <c r="BM32" s="23">
        <v>99654.599619211323</v>
      </c>
      <c r="BN32" s="23">
        <v>24879.443896998037</v>
      </c>
      <c r="BO32" s="23">
        <v>15920.745929499339</v>
      </c>
      <c r="BP32" s="23">
        <v>17996.920273667052</v>
      </c>
      <c r="BQ32" s="23">
        <v>15409.853987409997</v>
      </c>
      <c r="BR32" s="23">
        <v>16354.868508809755</v>
      </c>
      <c r="BS32" s="23">
        <v>0</v>
      </c>
      <c r="BT32" s="64">
        <v>9062520.3149635755</v>
      </c>
      <c r="BU32" s="23">
        <v>24890347.592635915</v>
      </c>
      <c r="BV32" s="23">
        <v>0</v>
      </c>
      <c r="BW32" s="23">
        <v>57108.457148529284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6589546.0856822748</v>
      </c>
      <c r="CD32" s="23">
        <v>45033.45733256649</v>
      </c>
      <c r="CE32" s="23">
        <v>0</v>
      </c>
      <c r="CF32" s="23">
        <v>99533.978356236854</v>
      </c>
      <c r="CG32" s="23">
        <v>39794.183658865346</v>
      </c>
      <c r="CH32" s="23">
        <v>66848.017019740306</v>
      </c>
      <c r="CI32" s="23">
        <v>2533553.4651549007</v>
      </c>
      <c r="CJ32" s="34">
        <f t="shared" si="0"/>
        <v>43384285.551952608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3790504.2666770197</v>
      </c>
      <c r="D33" s="23">
        <v>18841.998205373049</v>
      </c>
      <c r="E33" s="23">
        <v>182846.58582634435</v>
      </c>
      <c r="F33" s="23">
        <v>224232.49212746773</v>
      </c>
      <c r="G33" s="23">
        <v>5594167.3191755777</v>
      </c>
      <c r="H33" s="23">
        <v>654604.27586371219</v>
      </c>
      <c r="I33" s="23">
        <v>1782905.5960029596</v>
      </c>
      <c r="J33" s="23">
        <v>1217958.5912815193</v>
      </c>
      <c r="K33" s="23">
        <v>700658.91075644945</v>
      </c>
      <c r="L33" s="23">
        <v>93190.964698432595</v>
      </c>
      <c r="M33" s="23">
        <v>1671589.3463320856</v>
      </c>
      <c r="N33" s="23">
        <v>1020889.0773528377</v>
      </c>
      <c r="O33" s="23">
        <v>1144466.87047702</v>
      </c>
      <c r="P33" s="23">
        <v>2215352.5902887676</v>
      </c>
      <c r="Q33" s="23">
        <v>851000.86529376591</v>
      </c>
      <c r="R33" s="23">
        <v>3063406.3456786601</v>
      </c>
      <c r="S33" s="23">
        <v>1901412.2022488709</v>
      </c>
      <c r="T33" s="23">
        <v>1316299.7775815425</v>
      </c>
      <c r="U33" s="23">
        <v>11492121.385310229</v>
      </c>
      <c r="V33" s="23">
        <v>411079.77978929103</v>
      </c>
      <c r="W33" s="23">
        <v>207937.39975854571</v>
      </c>
      <c r="X33" s="23">
        <v>1868425.5969314075</v>
      </c>
      <c r="Y33" s="23">
        <v>906192.77213442628</v>
      </c>
      <c r="Z33" s="23">
        <v>278782.22224171285</v>
      </c>
      <c r="AA33" s="23">
        <v>9879.9504072068048</v>
      </c>
      <c r="AB33" s="23">
        <v>4260741.0835813452</v>
      </c>
      <c r="AC33" s="23">
        <v>23078156.041979134</v>
      </c>
      <c r="AD33" s="23">
        <v>3163518.3221624196</v>
      </c>
      <c r="AE33" s="23">
        <v>4630957.7212152025</v>
      </c>
      <c r="AF33" s="23">
        <v>1025427.223290756</v>
      </c>
      <c r="AG33" s="23">
        <v>909997.41893892013</v>
      </c>
      <c r="AH33" s="23">
        <v>243047.27344740371</v>
      </c>
      <c r="AI33" s="23">
        <v>544482.94577297673</v>
      </c>
      <c r="AJ33" s="23">
        <v>213538.61283941905</v>
      </c>
      <c r="AK33" s="23">
        <v>221333.73998377967</v>
      </c>
      <c r="AL33" s="23">
        <v>2191242.8164345687</v>
      </c>
      <c r="AM33" s="23">
        <v>229853.13123309106</v>
      </c>
      <c r="AN33" s="23">
        <v>812042.76449157461</v>
      </c>
      <c r="AO33" s="23">
        <v>503895.22014662193</v>
      </c>
      <c r="AP33" s="23">
        <v>559281.45991150325</v>
      </c>
      <c r="AQ33" s="23">
        <v>86479.665501182622</v>
      </c>
      <c r="AR33" s="23">
        <v>24539.596314960112</v>
      </c>
      <c r="AS33" s="23">
        <v>38923.986024401922</v>
      </c>
      <c r="AT33" s="23">
        <v>17027.751074450909</v>
      </c>
      <c r="AU33" s="23">
        <v>27999.830928535685</v>
      </c>
      <c r="AV33" s="23">
        <v>8819.3800246249866</v>
      </c>
      <c r="AW33" s="23">
        <v>5940.6695515706188</v>
      </c>
      <c r="AX33" s="23">
        <v>251373.42036026731</v>
      </c>
      <c r="AY33" s="23">
        <v>621621.14037831058</v>
      </c>
      <c r="AZ33" s="23">
        <v>597731.64702794573</v>
      </c>
      <c r="BA33" s="23">
        <v>16433.942705141642</v>
      </c>
      <c r="BB33" s="23">
        <v>48139.613586497377</v>
      </c>
      <c r="BC33" s="23">
        <v>192573.92907887441</v>
      </c>
      <c r="BD33" s="23">
        <v>218525.28931566043</v>
      </c>
      <c r="BE33" s="23">
        <v>43358.755528927053</v>
      </c>
      <c r="BF33" s="23">
        <v>26339.201860815701</v>
      </c>
      <c r="BG33" s="23">
        <v>1142108.5930588194</v>
      </c>
      <c r="BH33" s="23">
        <v>1402495.7509065084</v>
      </c>
      <c r="BI33" s="23">
        <v>62140.938269153739</v>
      </c>
      <c r="BJ33" s="23">
        <v>663741.41060041008</v>
      </c>
      <c r="BK33" s="23">
        <v>14048.181795949293</v>
      </c>
      <c r="BL33" s="23">
        <v>2632180.6248462861</v>
      </c>
      <c r="BM33" s="23">
        <v>1502693.8064786592</v>
      </c>
      <c r="BN33" s="23">
        <v>552769.18281549972</v>
      </c>
      <c r="BO33" s="23">
        <v>299765.46325003466</v>
      </c>
      <c r="BP33" s="23">
        <v>206870.67643889636</v>
      </c>
      <c r="BQ33" s="23">
        <v>343197.32828756672</v>
      </c>
      <c r="BR33" s="23">
        <v>423321.85736846173</v>
      </c>
      <c r="BS33" s="23">
        <v>0</v>
      </c>
      <c r="BT33" s="64">
        <v>96677424.591248378</v>
      </c>
      <c r="BU33" s="23">
        <v>43954341.515712149</v>
      </c>
      <c r="BV33" s="23">
        <v>0</v>
      </c>
      <c r="BW33" s="23">
        <v>1050591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252657.25881511287</v>
      </c>
      <c r="CD33" s="23">
        <v>8881104.5451252926</v>
      </c>
      <c r="CE33" s="23">
        <v>0</v>
      </c>
      <c r="CF33" s="23">
        <v>8515699.5864568334</v>
      </c>
      <c r="CG33" s="23">
        <v>171291</v>
      </c>
      <c r="CH33" s="23">
        <v>767719.16146960086</v>
      </c>
      <c r="CI33" s="23">
        <v>123736375.98801227</v>
      </c>
      <c r="CJ33" s="34">
        <f t="shared" si="0"/>
        <v>284007204.64683968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152484.53352856031</v>
      </c>
      <c r="D34" s="23">
        <v>5654.5867065788279</v>
      </c>
      <c r="E34" s="23">
        <v>1835.174812567303</v>
      </c>
      <c r="F34" s="23">
        <v>5541.8493548068682</v>
      </c>
      <c r="G34" s="23">
        <v>140798.84287516063</v>
      </c>
      <c r="H34" s="23">
        <v>5825.8636899077264</v>
      </c>
      <c r="I34" s="23">
        <v>11531.693286968757</v>
      </c>
      <c r="J34" s="23">
        <v>2609.2510117873217</v>
      </c>
      <c r="K34" s="23">
        <v>3154.6043046042587</v>
      </c>
      <c r="L34" s="23">
        <v>2425.012359521219</v>
      </c>
      <c r="M34" s="23">
        <v>30544.76831309688</v>
      </c>
      <c r="N34" s="23">
        <v>61247.068492056249</v>
      </c>
      <c r="O34" s="23">
        <v>13674.090609776995</v>
      </c>
      <c r="P34" s="23">
        <v>19982.325794063199</v>
      </c>
      <c r="Q34" s="23">
        <v>6985.9894081075081</v>
      </c>
      <c r="R34" s="23">
        <v>35211.843378664853</v>
      </c>
      <c r="S34" s="23">
        <v>13204.893689015036</v>
      </c>
      <c r="T34" s="23">
        <v>7762.4737251526185</v>
      </c>
      <c r="U34" s="23">
        <v>61682.740784486334</v>
      </c>
      <c r="V34" s="23">
        <v>4741.1270075286975</v>
      </c>
      <c r="W34" s="23">
        <v>3875.2353106622359</v>
      </c>
      <c r="X34" s="23">
        <v>21235.13548638537</v>
      </c>
      <c r="Y34" s="23">
        <v>17532.248133721499</v>
      </c>
      <c r="Z34" s="23">
        <v>25120.684872568323</v>
      </c>
      <c r="AA34" s="23">
        <v>2948.1897155076103</v>
      </c>
      <c r="AB34" s="23">
        <v>52925.325093938722</v>
      </c>
      <c r="AC34" s="23">
        <v>3219259.5701230993</v>
      </c>
      <c r="AD34" s="23">
        <v>68631.939327280532</v>
      </c>
      <c r="AE34" s="23">
        <v>274601.17853544321</v>
      </c>
      <c r="AF34" s="23">
        <v>141142.98375742629</v>
      </c>
      <c r="AG34" s="23">
        <v>278740.42372337362</v>
      </c>
      <c r="AH34" s="23">
        <v>18101.704328320622</v>
      </c>
      <c r="AI34" s="23">
        <v>780.93831236829624</v>
      </c>
      <c r="AJ34" s="23">
        <v>71378.083872090356</v>
      </c>
      <c r="AK34" s="23">
        <v>31278.306524350533</v>
      </c>
      <c r="AL34" s="23">
        <v>1492835.4775050157</v>
      </c>
      <c r="AM34" s="23">
        <v>9434.5353913215295</v>
      </c>
      <c r="AN34" s="23">
        <v>16444.646853805792</v>
      </c>
      <c r="AO34" s="23">
        <v>1623310.2877502602</v>
      </c>
      <c r="AP34" s="23">
        <v>117765.87595125352</v>
      </c>
      <c r="AQ34" s="23">
        <v>19989.146163682366</v>
      </c>
      <c r="AR34" s="23">
        <v>4816.1196121042212</v>
      </c>
      <c r="AS34" s="23">
        <v>6499.7523494352554</v>
      </c>
      <c r="AT34" s="23">
        <v>6698.8627255786332</v>
      </c>
      <c r="AU34" s="23">
        <v>23458.703229765291</v>
      </c>
      <c r="AV34" s="23">
        <v>3765.3587853554668</v>
      </c>
      <c r="AW34" s="23">
        <v>1358.6115350313626</v>
      </c>
      <c r="AX34" s="23">
        <v>50963.647766524475</v>
      </c>
      <c r="AY34" s="23">
        <v>89362.586756687451</v>
      </c>
      <c r="AZ34" s="23">
        <v>269495.84602542623</v>
      </c>
      <c r="BA34" s="23">
        <v>5603.1700391849963</v>
      </c>
      <c r="BB34" s="23">
        <v>26216.975317259326</v>
      </c>
      <c r="BC34" s="23">
        <v>95025.42310574367</v>
      </c>
      <c r="BD34" s="23">
        <v>48944.27443776773</v>
      </c>
      <c r="BE34" s="23">
        <v>16530.693079181117</v>
      </c>
      <c r="BF34" s="23">
        <v>1743.4475636037823</v>
      </c>
      <c r="BG34" s="23">
        <v>76562.704798965977</v>
      </c>
      <c r="BH34" s="23">
        <v>455232.4596865077</v>
      </c>
      <c r="BI34" s="23">
        <v>25049.12917341723</v>
      </c>
      <c r="BJ34" s="23">
        <v>329340.8668635934</v>
      </c>
      <c r="BK34" s="23">
        <v>5484.8209378400888</v>
      </c>
      <c r="BL34" s="23">
        <v>725952.40183330839</v>
      </c>
      <c r="BM34" s="23">
        <v>1135542.9707529279</v>
      </c>
      <c r="BN34" s="23">
        <v>75955.844100713744</v>
      </c>
      <c r="BO34" s="23">
        <v>54517.082396244921</v>
      </c>
      <c r="BP34" s="23">
        <v>108225.9304274389</v>
      </c>
      <c r="BQ34" s="23">
        <v>5991.5634714862317</v>
      </c>
      <c r="BR34" s="23">
        <v>16950.169568237703</v>
      </c>
      <c r="BS34" s="23">
        <v>0</v>
      </c>
      <c r="BT34" s="64">
        <v>11759520.06620362</v>
      </c>
      <c r="BU34" s="23">
        <v>80092192.825423017</v>
      </c>
      <c r="BV34" s="23">
        <v>0</v>
      </c>
      <c r="BW34" s="23">
        <v>1532200.5428514706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123.65550261304647</v>
      </c>
      <c r="CD34" s="23">
        <v>2458394.9975421419</v>
      </c>
      <c r="CE34" s="23">
        <v>0</v>
      </c>
      <c r="CF34" s="23">
        <v>1191164.9261993652</v>
      </c>
      <c r="CG34" s="23">
        <v>690800.81634113472</v>
      </c>
      <c r="CH34" s="23">
        <v>0</v>
      </c>
      <c r="CI34" s="23">
        <v>594711.76133794559</v>
      </c>
      <c r="CJ34" s="34">
        <f t="shared" si="0"/>
        <v>98319109.591401324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65969.215684826835</v>
      </c>
      <c r="D35" s="23">
        <v>76352.933112453858</v>
      </c>
      <c r="E35" s="23">
        <v>15391.880055511949</v>
      </c>
      <c r="F35" s="23">
        <v>89349.339750341096</v>
      </c>
      <c r="G35" s="23">
        <v>3132559.8959154626</v>
      </c>
      <c r="H35" s="23">
        <v>56065.641674567007</v>
      </c>
      <c r="I35" s="23">
        <v>108751.65865628612</v>
      </c>
      <c r="J35" s="23">
        <v>212368.39669250647</v>
      </c>
      <c r="K35" s="23">
        <v>28615.236493443997</v>
      </c>
      <c r="L35" s="23">
        <v>11327.878916071211</v>
      </c>
      <c r="M35" s="23">
        <v>435324.89172918873</v>
      </c>
      <c r="N35" s="23">
        <v>274727.45712164271</v>
      </c>
      <c r="O35" s="23">
        <v>244859.05488163882</v>
      </c>
      <c r="P35" s="23">
        <v>848884.51244493842</v>
      </c>
      <c r="Q35" s="23">
        <v>92564.020761581662</v>
      </c>
      <c r="R35" s="23">
        <v>221979.45599562829</v>
      </c>
      <c r="S35" s="23">
        <v>124380.13201225596</v>
      </c>
      <c r="T35" s="23">
        <v>100679.9844745476</v>
      </c>
      <c r="U35" s="23">
        <v>561702.4504583606</v>
      </c>
      <c r="V35" s="23">
        <v>54464.701931684918</v>
      </c>
      <c r="W35" s="23">
        <v>15537.949028643425</v>
      </c>
      <c r="X35" s="23">
        <v>621909.03149633273</v>
      </c>
      <c r="Y35" s="23">
        <v>25099.826475920767</v>
      </c>
      <c r="Z35" s="23">
        <v>53684.589508077523</v>
      </c>
      <c r="AA35" s="23">
        <v>18075.762918266908</v>
      </c>
      <c r="AB35" s="23">
        <v>862241.44489943422</v>
      </c>
      <c r="AC35" s="23">
        <v>598205.85582188575</v>
      </c>
      <c r="AD35" s="23">
        <v>403599.12517433643</v>
      </c>
      <c r="AE35" s="23">
        <v>13484143.270466194</v>
      </c>
      <c r="AF35" s="23">
        <v>1327832.394346741</v>
      </c>
      <c r="AG35" s="23">
        <v>9482465.2622360773</v>
      </c>
      <c r="AH35" s="23">
        <v>54889.734120164125</v>
      </c>
      <c r="AI35" s="23">
        <v>1549.0356617772561</v>
      </c>
      <c r="AJ35" s="23">
        <v>1415073.229126439</v>
      </c>
      <c r="AK35" s="23">
        <v>234610.71658702297</v>
      </c>
      <c r="AL35" s="23">
        <v>86364.21802046489</v>
      </c>
      <c r="AM35" s="23">
        <v>118764.9209767515</v>
      </c>
      <c r="AN35" s="23">
        <v>140729.81860878848</v>
      </c>
      <c r="AO35" s="23">
        <v>598890.80666552891</v>
      </c>
      <c r="AP35" s="23">
        <v>372570.60230911907</v>
      </c>
      <c r="AQ35" s="23">
        <v>294167.24953908368</v>
      </c>
      <c r="AR35" s="23">
        <v>4640.82668074912</v>
      </c>
      <c r="AS35" s="23">
        <v>20146.694829848493</v>
      </c>
      <c r="AT35" s="23">
        <v>42533.285134986159</v>
      </c>
      <c r="AU35" s="23">
        <v>42522.284975592695</v>
      </c>
      <c r="AV35" s="23">
        <v>725.37005620665752</v>
      </c>
      <c r="AW35" s="23">
        <v>225.22890893403542</v>
      </c>
      <c r="AX35" s="23">
        <v>228368.92615717772</v>
      </c>
      <c r="AY35" s="23">
        <v>380857.10407146695</v>
      </c>
      <c r="AZ35" s="23">
        <v>62033.681926098849</v>
      </c>
      <c r="BA35" s="23">
        <v>4275.9948906441123</v>
      </c>
      <c r="BB35" s="23">
        <v>40125.982992965161</v>
      </c>
      <c r="BC35" s="23">
        <v>130841.14620836753</v>
      </c>
      <c r="BD35" s="23">
        <v>188480.4708693662</v>
      </c>
      <c r="BE35" s="23">
        <v>121358.20874439503</v>
      </c>
      <c r="BF35" s="23">
        <v>50994.830487722204</v>
      </c>
      <c r="BG35" s="23">
        <v>185508.60611618392</v>
      </c>
      <c r="BH35" s="23">
        <v>920191.89109439019</v>
      </c>
      <c r="BI35" s="23">
        <v>32758.157241523044</v>
      </c>
      <c r="BJ35" s="23">
        <v>2321667.6442741458</v>
      </c>
      <c r="BK35" s="23">
        <v>13615.795858388861</v>
      </c>
      <c r="BL35" s="23">
        <v>1392175.5299893687</v>
      </c>
      <c r="BM35" s="23">
        <v>3093051.2758185635</v>
      </c>
      <c r="BN35" s="23">
        <v>256287.24088256879</v>
      </c>
      <c r="BO35" s="23">
        <v>344542.06195839297</v>
      </c>
      <c r="BP35" s="23">
        <v>262656.52505744487</v>
      </c>
      <c r="BQ35" s="23">
        <v>63424.961612796789</v>
      </c>
      <c r="BR35" s="23">
        <v>85969.77692313795</v>
      </c>
      <c r="BS35" s="23">
        <v>0</v>
      </c>
      <c r="BT35" s="64">
        <v>47256703.086511426</v>
      </c>
      <c r="BU35" s="23">
        <v>13995540.007878399</v>
      </c>
      <c r="BV35" s="23">
        <v>0</v>
      </c>
      <c r="BW35" s="23">
        <v>304715.44375082798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6674</v>
      </c>
      <c r="CE35" s="23">
        <v>0</v>
      </c>
      <c r="CF35" s="23">
        <v>78270.98196020069</v>
      </c>
      <c r="CG35" s="23">
        <v>0</v>
      </c>
      <c r="CH35" s="23">
        <v>0</v>
      </c>
      <c r="CI35" s="23">
        <v>17209592.999634393</v>
      </c>
      <c r="CJ35" s="34">
        <f t="shared" si="0"/>
        <v>78851496.519735247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2788.2783229227375</v>
      </c>
      <c r="D36" s="23">
        <v>6958.7523034569285</v>
      </c>
      <c r="E36" s="23">
        <v>129.53344531558187</v>
      </c>
      <c r="F36" s="23">
        <v>83139.397890433611</v>
      </c>
      <c r="G36" s="23">
        <v>561828.53814176132</v>
      </c>
      <c r="H36" s="23">
        <v>26847.098004826388</v>
      </c>
      <c r="I36" s="23">
        <v>6740.9251865764227</v>
      </c>
      <c r="J36" s="23">
        <v>3389.8196884140866</v>
      </c>
      <c r="K36" s="23">
        <v>1813.4682346165557</v>
      </c>
      <c r="L36" s="23">
        <v>78834.7739479312</v>
      </c>
      <c r="M36" s="23">
        <v>55798.984070481427</v>
      </c>
      <c r="N36" s="23">
        <v>166296.23386166868</v>
      </c>
      <c r="O36" s="23">
        <v>13938.219871755058</v>
      </c>
      <c r="P36" s="23">
        <v>85941.10248644551</v>
      </c>
      <c r="Q36" s="23">
        <v>5915.3571176766463</v>
      </c>
      <c r="R36" s="23">
        <v>43997.581468820768</v>
      </c>
      <c r="S36" s="23">
        <v>23734.25373611031</v>
      </c>
      <c r="T36" s="23">
        <v>24799.998996780581</v>
      </c>
      <c r="U36" s="23">
        <v>729102.3489449569</v>
      </c>
      <c r="V36" s="23">
        <v>25806.658849259071</v>
      </c>
      <c r="W36" s="23">
        <v>1664.1855181795615</v>
      </c>
      <c r="X36" s="23">
        <v>29690.589635311619</v>
      </c>
      <c r="Y36" s="23">
        <v>13084.896144240258</v>
      </c>
      <c r="Z36" s="23">
        <v>11630.590589990403</v>
      </c>
      <c r="AA36" s="23">
        <v>9685.6979110424982</v>
      </c>
      <c r="AB36" s="23">
        <v>43098.432354007426</v>
      </c>
      <c r="AC36" s="23">
        <v>41715.774938006834</v>
      </c>
      <c r="AD36" s="23">
        <v>100972.48127835026</v>
      </c>
      <c r="AE36" s="23">
        <v>1905140.8355938243</v>
      </c>
      <c r="AF36" s="23">
        <v>95397.06627056071</v>
      </c>
      <c r="AG36" s="23">
        <v>6413436.9274126999</v>
      </c>
      <c r="AH36" s="23">
        <v>285469.06129273132</v>
      </c>
      <c r="AI36" s="23">
        <v>3933.2783395096394</v>
      </c>
      <c r="AJ36" s="23">
        <v>507969.36106035253</v>
      </c>
      <c r="AK36" s="23">
        <v>309229.19261819776</v>
      </c>
      <c r="AL36" s="23">
        <v>35395.723057662595</v>
      </c>
      <c r="AM36" s="23">
        <v>29216.718273836086</v>
      </c>
      <c r="AN36" s="23">
        <v>28534.233293700949</v>
      </c>
      <c r="AO36" s="23">
        <v>466734.09327665571</v>
      </c>
      <c r="AP36" s="23">
        <v>188127.9465795595</v>
      </c>
      <c r="AQ36" s="23">
        <v>28677.002893788791</v>
      </c>
      <c r="AR36" s="23">
        <v>221.24690659795615</v>
      </c>
      <c r="AS36" s="23">
        <v>3208.080145662891</v>
      </c>
      <c r="AT36" s="23">
        <v>30019.612326788556</v>
      </c>
      <c r="AU36" s="23">
        <v>10485.193690839353</v>
      </c>
      <c r="AV36" s="23">
        <v>11.3459952106213</v>
      </c>
      <c r="AW36" s="23">
        <v>19.855491617716929</v>
      </c>
      <c r="AX36" s="23">
        <v>188831.39828231622</v>
      </c>
      <c r="AY36" s="23">
        <v>125425.6834327562</v>
      </c>
      <c r="AZ36" s="23">
        <v>19150.148915578793</v>
      </c>
      <c r="BA36" s="23">
        <v>5858.1580623998134</v>
      </c>
      <c r="BB36" s="23">
        <v>29431.511575095166</v>
      </c>
      <c r="BC36" s="23">
        <v>98534.870590113307</v>
      </c>
      <c r="BD36" s="23">
        <v>277091.25572893239</v>
      </c>
      <c r="BE36" s="23">
        <v>62281.297496204592</v>
      </c>
      <c r="BF36" s="23">
        <v>190233.5741901545</v>
      </c>
      <c r="BG36" s="23">
        <v>122769.2407945945</v>
      </c>
      <c r="BH36" s="23">
        <v>110968.98777804531</v>
      </c>
      <c r="BI36" s="23">
        <v>10965.639022855026</v>
      </c>
      <c r="BJ36" s="23">
        <v>304684.91244680883</v>
      </c>
      <c r="BK36" s="23">
        <v>11482.147152645633</v>
      </c>
      <c r="BL36" s="23">
        <v>53131.565557504306</v>
      </c>
      <c r="BM36" s="23">
        <v>259970.17774398695</v>
      </c>
      <c r="BN36" s="23">
        <v>44633.260576426605</v>
      </c>
      <c r="BO36" s="23">
        <v>24083.890614082597</v>
      </c>
      <c r="BP36" s="23">
        <v>51258.025483268939</v>
      </c>
      <c r="BQ36" s="23">
        <v>4168.7999764054921</v>
      </c>
      <c r="BR36" s="23">
        <v>11030.198343461037</v>
      </c>
      <c r="BS36" s="23">
        <v>0</v>
      </c>
      <c r="BT36" s="64">
        <v>14546555.491222769</v>
      </c>
      <c r="BU36" s="23">
        <v>2114545.0684268931</v>
      </c>
      <c r="BV36" s="23">
        <v>0</v>
      </c>
      <c r="BW36" s="23">
        <v>0</v>
      </c>
      <c r="BX36" s="23">
        <v>0</v>
      </c>
      <c r="BY36" s="23">
        <v>217725</v>
      </c>
      <c r="BZ36" s="23">
        <v>0</v>
      </c>
      <c r="CA36" s="23">
        <v>0</v>
      </c>
      <c r="CB36" s="23">
        <v>0</v>
      </c>
      <c r="CC36" s="23">
        <v>0</v>
      </c>
      <c r="CD36" s="23">
        <v>50042.999999999993</v>
      </c>
      <c r="CE36" s="23">
        <v>0</v>
      </c>
      <c r="CF36" s="23">
        <v>179453.96015827361</v>
      </c>
      <c r="CG36" s="23">
        <v>0</v>
      </c>
      <c r="CH36" s="23">
        <v>0</v>
      </c>
      <c r="CI36" s="23">
        <v>177486824.99998409</v>
      </c>
      <c r="CJ36" s="34">
        <f t="shared" si="0"/>
        <v>194595147.51979202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2157.5449049155595</v>
      </c>
      <c r="D37" s="23">
        <v>271.88168508277545</v>
      </c>
      <c r="E37" s="23">
        <v>293.95755947250632</v>
      </c>
      <c r="F37" s="23">
        <v>8744.8643430502671</v>
      </c>
      <c r="G37" s="23">
        <v>37869.001747042967</v>
      </c>
      <c r="H37" s="23">
        <v>5576.6061018816154</v>
      </c>
      <c r="I37" s="23">
        <v>1569.503213823532</v>
      </c>
      <c r="J37" s="23">
        <v>1963.2247555370275</v>
      </c>
      <c r="K37" s="23">
        <v>1716.0973221418344</v>
      </c>
      <c r="L37" s="23">
        <v>10291.908217873995</v>
      </c>
      <c r="M37" s="23">
        <v>27054.122892802035</v>
      </c>
      <c r="N37" s="23">
        <v>72470.674987205362</v>
      </c>
      <c r="O37" s="23">
        <v>4401.2970484120979</v>
      </c>
      <c r="P37" s="23">
        <v>4666.1990725725564</v>
      </c>
      <c r="Q37" s="23">
        <v>2691.5130197758745</v>
      </c>
      <c r="R37" s="23">
        <v>7053.2647789147995</v>
      </c>
      <c r="S37" s="23">
        <v>30652.180363043874</v>
      </c>
      <c r="T37" s="23">
        <v>35533.728103538328</v>
      </c>
      <c r="U37" s="23">
        <v>231812.16829551148</v>
      </c>
      <c r="V37" s="23">
        <v>3271.0857585377389</v>
      </c>
      <c r="W37" s="23">
        <v>5087.0168069108104</v>
      </c>
      <c r="X37" s="23">
        <v>38385.233827966687</v>
      </c>
      <c r="Y37" s="23">
        <v>6984.0121137165661</v>
      </c>
      <c r="Z37" s="23">
        <v>10506.629275859988</v>
      </c>
      <c r="AA37" s="23">
        <v>3063.7922273306731</v>
      </c>
      <c r="AB37" s="23">
        <v>21253.853627873366</v>
      </c>
      <c r="AC37" s="23">
        <v>19422.839174876335</v>
      </c>
      <c r="AD37" s="23">
        <v>45017.63229245181</v>
      </c>
      <c r="AE37" s="23">
        <v>324885.07011022384</v>
      </c>
      <c r="AF37" s="23">
        <v>92876.236903060228</v>
      </c>
      <c r="AG37" s="23">
        <v>10124.676235693343</v>
      </c>
      <c r="AH37" s="23">
        <v>55812.052051746752</v>
      </c>
      <c r="AI37" s="23">
        <v>38392.391543322687</v>
      </c>
      <c r="AJ37" s="23">
        <v>235901.19805298722</v>
      </c>
      <c r="AK37" s="23">
        <v>30848.722079530493</v>
      </c>
      <c r="AL37" s="23">
        <v>18303.026229182691</v>
      </c>
      <c r="AM37" s="23">
        <v>7201.375636248843</v>
      </c>
      <c r="AN37" s="23">
        <v>7748.1897695586968</v>
      </c>
      <c r="AO37" s="23">
        <v>37980.077970593396</v>
      </c>
      <c r="AP37" s="23">
        <v>56768.464838447704</v>
      </c>
      <c r="AQ37" s="23">
        <v>10314.148353585417</v>
      </c>
      <c r="AR37" s="23">
        <v>1111.5693368231396</v>
      </c>
      <c r="AS37" s="23">
        <v>2166.3695646283318</v>
      </c>
      <c r="AT37" s="23">
        <v>7918.2705863134797</v>
      </c>
      <c r="AU37" s="23">
        <v>6467.9286477043506</v>
      </c>
      <c r="AV37" s="23">
        <v>21.9712151273791</v>
      </c>
      <c r="AW37" s="23">
        <v>30.45224899914782</v>
      </c>
      <c r="AX37" s="23">
        <v>82824.614578335604</v>
      </c>
      <c r="AY37" s="23">
        <v>143146.75004894566</v>
      </c>
      <c r="AZ37" s="23">
        <v>20556.150627087962</v>
      </c>
      <c r="BA37" s="23">
        <v>216.12094723063473</v>
      </c>
      <c r="BB37" s="23">
        <v>15907.352100998512</v>
      </c>
      <c r="BC37" s="23">
        <v>37438.657254820922</v>
      </c>
      <c r="BD37" s="23">
        <v>65173.199600109838</v>
      </c>
      <c r="BE37" s="23">
        <v>36862.645342670461</v>
      </c>
      <c r="BF37" s="23">
        <v>2194035.2818944319</v>
      </c>
      <c r="BG37" s="23">
        <v>56924.050255202586</v>
      </c>
      <c r="BH37" s="23">
        <v>219852.1003243055</v>
      </c>
      <c r="BI37" s="23">
        <v>2091.113731561451</v>
      </c>
      <c r="BJ37" s="23">
        <v>37006.439371063752</v>
      </c>
      <c r="BK37" s="23">
        <v>3608.0711175791712</v>
      </c>
      <c r="BL37" s="23">
        <v>17884.167569927973</v>
      </c>
      <c r="BM37" s="23">
        <v>11914.962737628115</v>
      </c>
      <c r="BN37" s="23">
        <v>13784.270585119193</v>
      </c>
      <c r="BO37" s="23">
        <v>8981.7236248763802</v>
      </c>
      <c r="BP37" s="23">
        <v>32199.462852943361</v>
      </c>
      <c r="BQ37" s="23">
        <v>3348.5388061963849</v>
      </c>
      <c r="BR37" s="23">
        <v>5769.3630200296029</v>
      </c>
      <c r="BS37" s="23">
        <v>0</v>
      </c>
      <c r="BT37" s="64">
        <v>4594179.0612829644</v>
      </c>
      <c r="BU37" s="23">
        <v>202302.72809434778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41958.990329343702</v>
      </c>
      <c r="CG37" s="23">
        <v>0</v>
      </c>
      <c r="CH37" s="23">
        <v>0</v>
      </c>
      <c r="CI37" s="23">
        <v>14740245.993389267</v>
      </c>
      <c r="CJ37" s="34">
        <f t="shared" ref="CJ37:CJ68" si="1">SUM(BT37:CI37)</f>
        <v>19578686.773095924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3295.1353745294068</v>
      </c>
      <c r="D38" s="23">
        <v>2872.2231251511234</v>
      </c>
      <c r="E38" s="23">
        <v>139179.63768434469</v>
      </c>
      <c r="F38" s="23">
        <v>147880.42473596413</v>
      </c>
      <c r="G38" s="23">
        <v>677533.05745150894</v>
      </c>
      <c r="H38" s="23">
        <v>33024.532808554184</v>
      </c>
      <c r="I38" s="23">
        <v>10289.025510818516</v>
      </c>
      <c r="J38" s="23">
        <v>11972.539644876986</v>
      </c>
      <c r="K38" s="23">
        <v>28707.111503805314</v>
      </c>
      <c r="L38" s="23">
        <v>16895.223718572841</v>
      </c>
      <c r="M38" s="23">
        <v>172299.10564341943</v>
      </c>
      <c r="N38" s="23">
        <v>270970.58628279978</v>
      </c>
      <c r="O38" s="23">
        <v>26003.384300931797</v>
      </c>
      <c r="P38" s="23">
        <v>42741.438957470942</v>
      </c>
      <c r="Q38" s="23">
        <v>667.96213201782075</v>
      </c>
      <c r="R38" s="23">
        <v>19586.187195501832</v>
      </c>
      <c r="S38" s="23">
        <v>34344.471418193571</v>
      </c>
      <c r="T38" s="23">
        <v>11732.439255862511</v>
      </c>
      <c r="U38" s="23">
        <v>111702.36538826209</v>
      </c>
      <c r="V38" s="23">
        <v>4767.3480742660977</v>
      </c>
      <c r="W38" s="23">
        <v>1972.5200122246326</v>
      </c>
      <c r="X38" s="23">
        <v>37795.693073506278</v>
      </c>
      <c r="Y38" s="23">
        <v>26782.987049002986</v>
      </c>
      <c r="Z38" s="23">
        <v>11755.374094376628</v>
      </c>
      <c r="AA38" s="23">
        <v>6332.6113500606943</v>
      </c>
      <c r="AB38" s="23">
        <v>86306.800891784456</v>
      </c>
      <c r="AC38" s="23">
        <v>641395.04516933986</v>
      </c>
      <c r="AD38" s="23">
        <v>749972.22169570113</v>
      </c>
      <c r="AE38" s="23">
        <v>14238920.212184908</v>
      </c>
      <c r="AF38" s="23">
        <v>664616.82924992754</v>
      </c>
      <c r="AG38" s="23">
        <v>3171800.8397662826</v>
      </c>
      <c r="AH38" s="23">
        <v>2350807.4577994803</v>
      </c>
      <c r="AI38" s="23">
        <v>2667700.4286916624</v>
      </c>
      <c r="AJ38" s="23">
        <v>2238876.6751490375</v>
      </c>
      <c r="AK38" s="23">
        <v>91991.679319832008</v>
      </c>
      <c r="AL38" s="23">
        <v>17092.80702758659</v>
      </c>
      <c r="AM38" s="23">
        <v>59452.531999405692</v>
      </c>
      <c r="AN38" s="23">
        <v>26541.147402774779</v>
      </c>
      <c r="AO38" s="23">
        <v>242010.69983510874</v>
      </c>
      <c r="AP38" s="23">
        <v>48014.895365102733</v>
      </c>
      <c r="AQ38" s="23">
        <v>7855.7752067510173</v>
      </c>
      <c r="AR38" s="23">
        <v>413.82713801016666</v>
      </c>
      <c r="AS38" s="23">
        <v>1550.3441042737013</v>
      </c>
      <c r="AT38" s="23">
        <v>17850.391941901005</v>
      </c>
      <c r="AU38" s="23">
        <v>15972.529125929625</v>
      </c>
      <c r="AV38" s="23">
        <v>109.78326091501273</v>
      </c>
      <c r="AW38" s="23">
        <v>23.047191892913258</v>
      </c>
      <c r="AX38" s="23">
        <v>41343.915815425134</v>
      </c>
      <c r="AY38" s="23">
        <v>53896.46667208225</v>
      </c>
      <c r="AZ38" s="23">
        <v>8877.4544108020018</v>
      </c>
      <c r="BA38" s="23">
        <v>1069.0880648267573</v>
      </c>
      <c r="BB38" s="23">
        <v>9254.2353042429168</v>
      </c>
      <c r="BC38" s="23">
        <v>25384.200949983733</v>
      </c>
      <c r="BD38" s="23">
        <v>89463.558906499413</v>
      </c>
      <c r="BE38" s="23">
        <v>17793.839230983813</v>
      </c>
      <c r="BF38" s="23">
        <v>10413.119201065279</v>
      </c>
      <c r="BG38" s="23">
        <v>32658.364009081874</v>
      </c>
      <c r="BH38" s="23">
        <v>208670.674646642</v>
      </c>
      <c r="BI38" s="23">
        <v>10145.731075096595</v>
      </c>
      <c r="BJ38" s="23">
        <v>180867.29219918378</v>
      </c>
      <c r="BK38" s="23">
        <v>5152.1021261751284</v>
      </c>
      <c r="BL38" s="23">
        <v>32265.398087994345</v>
      </c>
      <c r="BM38" s="23">
        <v>130364.93341027769</v>
      </c>
      <c r="BN38" s="23">
        <v>59659.853379831453</v>
      </c>
      <c r="BO38" s="23">
        <v>27724.422955690738</v>
      </c>
      <c r="BP38" s="23">
        <v>20772.316092743393</v>
      </c>
      <c r="BQ38" s="23">
        <v>33773.941059735567</v>
      </c>
      <c r="BR38" s="23">
        <v>8488.4531494156781</v>
      </c>
      <c r="BS38" s="23">
        <v>0</v>
      </c>
      <c r="BT38" s="64">
        <v>30198418.716051415</v>
      </c>
      <c r="BU38" s="23">
        <v>2578977.5174197466</v>
      </c>
      <c r="BV38" s="23">
        <v>0</v>
      </c>
      <c r="BW38" s="23">
        <v>0</v>
      </c>
      <c r="BX38" s="23">
        <v>0</v>
      </c>
      <c r="BY38" s="23">
        <v>3764513</v>
      </c>
      <c r="BZ38" s="23">
        <v>0</v>
      </c>
      <c r="CA38" s="23">
        <v>0</v>
      </c>
      <c r="CB38" s="23">
        <v>0</v>
      </c>
      <c r="CC38" s="23">
        <v>0</v>
      </c>
      <c r="CD38" s="23">
        <v>52388</v>
      </c>
      <c r="CE38" s="23">
        <v>0</v>
      </c>
      <c r="CF38" s="23">
        <v>319770.9570499197</v>
      </c>
      <c r="CG38" s="23">
        <v>0</v>
      </c>
      <c r="CH38" s="23">
        <v>0</v>
      </c>
      <c r="CI38" s="23">
        <v>14782643.999139434</v>
      </c>
      <c r="CJ38" s="34">
        <f t="shared" si="1"/>
        <v>51696712.189660519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28263.371488806406</v>
      </c>
      <c r="D39" s="23">
        <v>1044.4416165025748</v>
      </c>
      <c r="E39" s="23">
        <v>1379.4658401695708</v>
      </c>
      <c r="F39" s="23">
        <v>3515.1767374237488</v>
      </c>
      <c r="G39" s="23">
        <v>223647.40745340724</v>
      </c>
      <c r="H39" s="23">
        <v>6986.1382046758836</v>
      </c>
      <c r="I39" s="23">
        <v>21041.481275282793</v>
      </c>
      <c r="J39" s="23">
        <v>7902.7316080523196</v>
      </c>
      <c r="K39" s="23">
        <v>106184.58478270254</v>
      </c>
      <c r="L39" s="23">
        <v>25553.309054405465</v>
      </c>
      <c r="M39" s="23">
        <v>108250.07951993444</v>
      </c>
      <c r="N39" s="23">
        <v>128471.70978508842</v>
      </c>
      <c r="O39" s="23">
        <v>5946.6912621343436</v>
      </c>
      <c r="P39" s="23">
        <v>15420.687616682473</v>
      </c>
      <c r="Q39" s="23">
        <v>1136.3503725571852</v>
      </c>
      <c r="R39" s="23">
        <v>15300.019984475972</v>
      </c>
      <c r="S39" s="23">
        <v>9312.3415588349035</v>
      </c>
      <c r="T39" s="23">
        <v>13343.180933643633</v>
      </c>
      <c r="U39" s="23">
        <v>68147.481328499212</v>
      </c>
      <c r="V39" s="23">
        <v>9619.5889938314576</v>
      </c>
      <c r="W39" s="23">
        <v>2623.41133585649</v>
      </c>
      <c r="X39" s="23">
        <v>59334.009658999734</v>
      </c>
      <c r="Y39" s="23">
        <v>15126.060537713402</v>
      </c>
      <c r="Z39" s="23">
        <v>261598.22198019206</v>
      </c>
      <c r="AA39" s="23">
        <v>145984.8139591637</v>
      </c>
      <c r="AB39" s="23">
        <v>172209.89802620007</v>
      </c>
      <c r="AC39" s="23">
        <v>64566.68886347318</v>
      </c>
      <c r="AD39" s="23">
        <v>154450.73647365841</v>
      </c>
      <c r="AE39" s="23">
        <v>1770430.7041021404</v>
      </c>
      <c r="AF39" s="23">
        <v>532823.07104449184</v>
      </c>
      <c r="AG39" s="23">
        <v>195837.85383702346</v>
      </c>
      <c r="AH39" s="23">
        <v>139651.9577589969</v>
      </c>
      <c r="AI39" s="23">
        <v>16120.069157742075</v>
      </c>
      <c r="AJ39" s="23">
        <v>1113707.4199194596</v>
      </c>
      <c r="AK39" s="23">
        <v>345213.89292427996</v>
      </c>
      <c r="AL39" s="23">
        <v>188912.7885729525</v>
      </c>
      <c r="AM39" s="23">
        <v>1126077.7113849239</v>
      </c>
      <c r="AN39" s="23">
        <v>123549.8561110079</v>
      </c>
      <c r="AO39" s="23">
        <v>102087.69114149873</v>
      </c>
      <c r="AP39" s="23">
        <v>564060.75295712671</v>
      </c>
      <c r="AQ39" s="23">
        <v>513584.94799880031</v>
      </c>
      <c r="AR39" s="23">
        <v>69488.35549501417</v>
      </c>
      <c r="AS39" s="23">
        <v>39304.911131516579</v>
      </c>
      <c r="AT39" s="23">
        <v>70220.467931092891</v>
      </c>
      <c r="AU39" s="23">
        <v>105983.3324475024</v>
      </c>
      <c r="AV39" s="23">
        <v>13985.314530097348</v>
      </c>
      <c r="AW39" s="23">
        <v>5331.2380104194999</v>
      </c>
      <c r="AX39" s="23">
        <v>455807.79548460501</v>
      </c>
      <c r="AY39" s="23">
        <v>121870.57291429785</v>
      </c>
      <c r="AZ39" s="23">
        <v>255901.73640568682</v>
      </c>
      <c r="BA39" s="23">
        <v>13405.316445081822</v>
      </c>
      <c r="BB39" s="23">
        <v>185479.13960744053</v>
      </c>
      <c r="BC39" s="23">
        <v>334361.76082974055</v>
      </c>
      <c r="BD39" s="23">
        <v>263040.4579747314</v>
      </c>
      <c r="BE39" s="23">
        <v>338435.01373138395</v>
      </c>
      <c r="BF39" s="23">
        <v>28512.725211437228</v>
      </c>
      <c r="BG39" s="23">
        <v>383984.13960567996</v>
      </c>
      <c r="BH39" s="23">
        <v>568578.63909779524</v>
      </c>
      <c r="BI39" s="23">
        <v>46660.235235340282</v>
      </c>
      <c r="BJ39" s="23">
        <v>387879.05735043297</v>
      </c>
      <c r="BK39" s="23">
        <v>57294.250202553085</v>
      </c>
      <c r="BL39" s="23">
        <v>338239.43761923298</v>
      </c>
      <c r="BM39" s="23">
        <v>878408.52781051933</v>
      </c>
      <c r="BN39" s="23">
        <v>196396.693669195</v>
      </c>
      <c r="BO39" s="23">
        <v>90528.361005032217</v>
      </c>
      <c r="BP39" s="23">
        <v>74737.05810280623</v>
      </c>
      <c r="BQ39" s="23">
        <v>46922.321445617192</v>
      </c>
      <c r="BR39" s="23">
        <v>58883.938069225624</v>
      </c>
      <c r="BS39" s="23">
        <v>0</v>
      </c>
      <c r="BT39" s="64">
        <v>13838059.594526296</v>
      </c>
      <c r="BU39" s="23">
        <v>283339.52431288961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128964.97280408669</v>
      </c>
      <c r="CG39" s="23">
        <v>0</v>
      </c>
      <c r="CH39" s="23">
        <v>0</v>
      </c>
      <c r="CI39" s="23">
        <v>1203196.9999375693</v>
      </c>
      <c r="CJ39" s="34">
        <f t="shared" si="1"/>
        <v>15453561.091580842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17935.868750996931</v>
      </c>
      <c r="D40" s="23">
        <v>24167.76580215554</v>
      </c>
      <c r="E40" s="23">
        <v>9146.2851959851705</v>
      </c>
      <c r="F40" s="23">
        <v>8929.8080126141667</v>
      </c>
      <c r="G40" s="23">
        <v>196683.76427374949</v>
      </c>
      <c r="H40" s="23">
        <v>15102.00307714484</v>
      </c>
      <c r="I40" s="23">
        <v>11473.251458345152</v>
      </c>
      <c r="J40" s="23">
        <v>16376.710187402219</v>
      </c>
      <c r="K40" s="23">
        <v>8170.3179441775192</v>
      </c>
      <c r="L40" s="23">
        <v>9173.0235280787874</v>
      </c>
      <c r="M40" s="23">
        <v>132706.56313957373</v>
      </c>
      <c r="N40" s="23">
        <v>1017393.3654529331</v>
      </c>
      <c r="O40" s="23">
        <v>37981.539360347291</v>
      </c>
      <c r="P40" s="23">
        <v>46947.581686400146</v>
      </c>
      <c r="Q40" s="23">
        <v>10086.617204022063</v>
      </c>
      <c r="R40" s="23">
        <v>78717.691294880235</v>
      </c>
      <c r="S40" s="23">
        <v>124209.9360951975</v>
      </c>
      <c r="T40" s="23">
        <v>67007.249541060723</v>
      </c>
      <c r="U40" s="23">
        <v>296574.4245366191</v>
      </c>
      <c r="V40" s="23">
        <v>15670.656145171573</v>
      </c>
      <c r="W40" s="23">
        <v>12684.361758113861</v>
      </c>
      <c r="X40" s="23">
        <v>112671.38390911013</v>
      </c>
      <c r="Y40" s="23">
        <v>25785.384294891064</v>
      </c>
      <c r="Z40" s="23">
        <v>48401.121878940947</v>
      </c>
      <c r="AA40" s="23">
        <v>21996.483340192892</v>
      </c>
      <c r="AB40" s="23">
        <v>122754.68054528302</v>
      </c>
      <c r="AC40" s="23">
        <v>84956.380057410148</v>
      </c>
      <c r="AD40" s="23">
        <v>115710.86666642551</v>
      </c>
      <c r="AE40" s="23">
        <v>2777424.8000585963</v>
      </c>
      <c r="AF40" s="23">
        <v>640488.24884375348</v>
      </c>
      <c r="AG40" s="23">
        <v>936177.8803799313</v>
      </c>
      <c r="AH40" s="23">
        <v>337985.59654910088</v>
      </c>
      <c r="AI40" s="23">
        <v>361431.05458531604</v>
      </c>
      <c r="AJ40" s="23">
        <v>436244.14213997952</v>
      </c>
      <c r="AK40" s="23">
        <v>109131.6147741462</v>
      </c>
      <c r="AL40" s="23">
        <v>1850202.713273762</v>
      </c>
      <c r="AM40" s="23">
        <v>66538.726167165354</v>
      </c>
      <c r="AN40" s="23">
        <v>204480.1251763491</v>
      </c>
      <c r="AO40" s="23">
        <v>135527.34544471226</v>
      </c>
      <c r="AP40" s="23">
        <v>742974.78442117712</v>
      </c>
      <c r="AQ40" s="23">
        <v>532113.84713078488</v>
      </c>
      <c r="AR40" s="23">
        <v>17010.757713640964</v>
      </c>
      <c r="AS40" s="23">
        <v>24262.929526206048</v>
      </c>
      <c r="AT40" s="23">
        <v>116918.4326964667</v>
      </c>
      <c r="AU40" s="23">
        <v>47431.83948733563</v>
      </c>
      <c r="AV40" s="23">
        <v>118.18918344498995</v>
      </c>
      <c r="AW40" s="23">
        <v>194.40171005461417</v>
      </c>
      <c r="AX40" s="23">
        <v>660466.45840634662</v>
      </c>
      <c r="AY40" s="23">
        <v>996937.78313258372</v>
      </c>
      <c r="AZ40" s="23">
        <v>166554.83512121966</v>
      </c>
      <c r="BA40" s="23">
        <v>1774.9270984174364</v>
      </c>
      <c r="BB40" s="23">
        <v>162667.05575122315</v>
      </c>
      <c r="BC40" s="23">
        <v>344179.31435740576</v>
      </c>
      <c r="BD40" s="23">
        <v>501398.65910464048</v>
      </c>
      <c r="BE40" s="23">
        <v>303290.07890460145</v>
      </c>
      <c r="BF40" s="23">
        <v>131232.03803677627</v>
      </c>
      <c r="BG40" s="23">
        <v>491308.17746353452</v>
      </c>
      <c r="BH40" s="23">
        <v>679220.4812235022</v>
      </c>
      <c r="BI40" s="23">
        <v>13548.80159013256</v>
      </c>
      <c r="BJ40" s="23">
        <v>460006.95269928029</v>
      </c>
      <c r="BK40" s="23">
        <v>51328.846635340909</v>
      </c>
      <c r="BL40" s="23">
        <v>153436.28921437677</v>
      </c>
      <c r="BM40" s="23">
        <v>901165.95306580584</v>
      </c>
      <c r="BN40" s="23">
        <v>340989.26556778781</v>
      </c>
      <c r="BO40" s="23">
        <v>191114.30023374467</v>
      </c>
      <c r="BP40" s="23">
        <v>384503.40184148058</v>
      </c>
      <c r="BQ40" s="23">
        <v>28979.259143322761</v>
      </c>
      <c r="BR40" s="23">
        <v>26380.962776343076</v>
      </c>
      <c r="BS40" s="23">
        <v>0</v>
      </c>
      <c r="BT40" s="64">
        <v>19016556.355767012</v>
      </c>
      <c r="BU40" s="23">
        <v>41478186.904187523</v>
      </c>
      <c r="BV40" s="23">
        <v>0</v>
      </c>
      <c r="BW40" s="23">
        <v>5392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989.00000000000023</v>
      </c>
      <c r="CE40" s="23">
        <v>0</v>
      </c>
      <c r="CF40" s="23">
        <v>84549.983436159717</v>
      </c>
      <c r="CG40" s="23">
        <v>0</v>
      </c>
      <c r="CH40" s="23">
        <v>0</v>
      </c>
      <c r="CI40" s="23">
        <v>2000916.6442328021</v>
      </c>
      <c r="CJ40" s="34">
        <f t="shared" si="1"/>
        <v>62586590.887623496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12668.020779106177</v>
      </c>
      <c r="D41" s="23">
        <v>1917.5429814401487</v>
      </c>
      <c r="E41" s="23">
        <v>2023.2236591142644</v>
      </c>
      <c r="F41" s="23">
        <v>7782.3775738769</v>
      </c>
      <c r="G41" s="23">
        <v>76311.208076163239</v>
      </c>
      <c r="H41" s="23">
        <v>2584.0235752739827</v>
      </c>
      <c r="I41" s="23">
        <v>3447.3086317643979</v>
      </c>
      <c r="J41" s="23">
        <v>1962.5399599492334</v>
      </c>
      <c r="K41" s="23">
        <v>3678.9851533519532</v>
      </c>
      <c r="L41" s="23">
        <v>4208.4780348864479</v>
      </c>
      <c r="M41" s="23">
        <v>37580.338243741855</v>
      </c>
      <c r="N41" s="23">
        <v>117528.56214238194</v>
      </c>
      <c r="O41" s="23">
        <v>3941.0916709216835</v>
      </c>
      <c r="P41" s="23">
        <v>11333.188330825285</v>
      </c>
      <c r="Q41" s="23">
        <v>215.35673387729329</v>
      </c>
      <c r="R41" s="23">
        <v>10571.767864793705</v>
      </c>
      <c r="S41" s="23">
        <v>29197.705398692313</v>
      </c>
      <c r="T41" s="23">
        <v>15626.687095333546</v>
      </c>
      <c r="U41" s="23">
        <v>73603.378380807291</v>
      </c>
      <c r="V41" s="23">
        <v>3048.5796209948421</v>
      </c>
      <c r="W41" s="23">
        <v>1622.2469024598704</v>
      </c>
      <c r="X41" s="23">
        <v>23710.576447453313</v>
      </c>
      <c r="Y41" s="23">
        <v>15930.72557524325</v>
      </c>
      <c r="Z41" s="23">
        <v>38158.634847695474</v>
      </c>
      <c r="AA41" s="23">
        <v>8772.1690931159028</v>
      </c>
      <c r="AB41" s="23">
        <v>92177.723740361718</v>
      </c>
      <c r="AC41" s="23">
        <v>28499.261835349618</v>
      </c>
      <c r="AD41" s="23">
        <v>74329.718167394676</v>
      </c>
      <c r="AE41" s="23">
        <v>1056236.5314181123</v>
      </c>
      <c r="AF41" s="23">
        <v>318548.73809807596</v>
      </c>
      <c r="AG41" s="23">
        <v>71908.879208996164</v>
      </c>
      <c r="AH41" s="23">
        <v>87212.308774911318</v>
      </c>
      <c r="AI41" s="23">
        <v>14385.538527405801</v>
      </c>
      <c r="AJ41" s="23">
        <v>94600.758355927057</v>
      </c>
      <c r="AK41" s="23">
        <v>149788.66254340683</v>
      </c>
      <c r="AL41" s="23">
        <v>276585.05409490014</v>
      </c>
      <c r="AM41" s="23">
        <v>772967.89191233553</v>
      </c>
      <c r="AN41" s="23">
        <v>41265.050398945634</v>
      </c>
      <c r="AO41" s="23">
        <v>171096.24951320508</v>
      </c>
      <c r="AP41" s="23">
        <v>786382.12894454645</v>
      </c>
      <c r="AQ41" s="23">
        <v>612405.4829997794</v>
      </c>
      <c r="AR41" s="23">
        <v>78806.853527298124</v>
      </c>
      <c r="AS41" s="23">
        <v>38027.150242662487</v>
      </c>
      <c r="AT41" s="23">
        <v>398134.17705479759</v>
      </c>
      <c r="AU41" s="23">
        <v>24189.416747444244</v>
      </c>
      <c r="AV41" s="23">
        <v>7254.982588385973</v>
      </c>
      <c r="AW41" s="23">
        <v>4280.7698645857281</v>
      </c>
      <c r="AX41" s="23">
        <v>183618.9255554041</v>
      </c>
      <c r="AY41" s="23">
        <v>488566.32342150557</v>
      </c>
      <c r="AZ41" s="23">
        <v>151023.53249301788</v>
      </c>
      <c r="BA41" s="23">
        <v>6221.3234989237171</v>
      </c>
      <c r="BB41" s="23">
        <v>3206866.0866895197</v>
      </c>
      <c r="BC41" s="23">
        <v>86803.043957144648</v>
      </c>
      <c r="BD41" s="23">
        <v>88153.421744659237</v>
      </c>
      <c r="BE41" s="23">
        <v>76398.035055691784</v>
      </c>
      <c r="BF41" s="23">
        <v>4658.4472830696368</v>
      </c>
      <c r="BG41" s="23">
        <v>113447.18135128655</v>
      </c>
      <c r="BH41" s="23">
        <v>437769.50990136387</v>
      </c>
      <c r="BI41" s="23">
        <v>8275.3172148581307</v>
      </c>
      <c r="BJ41" s="23">
        <v>663710.88698819827</v>
      </c>
      <c r="BK41" s="23">
        <v>35140.604580694904</v>
      </c>
      <c r="BL41" s="23">
        <v>147979.10497460986</v>
      </c>
      <c r="BM41" s="23">
        <v>110702.35853036027</v>
      </c>
      <c r="BN41" s="23">
        <v>105160.13621065757</v>
      </c>
      <c r="BO41" s="23">
        <v>33548.990303471277</v>
      </c>
      <c r="BP41" s="23">
        <v>125194.06048640845</v>
      </c>
      <c r="BQ41" s="23">
        <v>13414.747518051789</v>
      </c>
      <c r="BR41" s="23">
        <v>28778.018767701153</v>
      </c>
      <c r="BS41" s="23">
        <v>0</v>
      </c>
      <c r="BT41" s="64">
        <v>11821938.10185869</v>
      </c>
      <c r="BU41" s="23">
        <v>5585252.0368542876</v>
      </c>
      <c r="BV41" s="23">
        <v>0</v>
      </c>
      <c r="BW41" s="23">
        <v>768.99815393689164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96186.404346915486</v>
      </c>
      <c r="CE41" s="23">
        <v>0</v>
      </c>
      <c r="CF41" s="23">
        <v>3591717.7736056144</v>
      </c>
      <c r="CG41" s="23">
        <v>0</v>
      </c>
      <c r="CH41" s="23">
        <v>-80209.141767438923</v>
      </c>
      <c r="CI41" s="23">
        <v>3877332.9372923817</v>
      </c>
      <c r="CJ41" s="34">
        <f t="shared" si="1"/>
        <v>24892987.110344391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3030.9922773143953</v>
      </c>
      <c r="D42" s="23">
        <v>549.49479569620632</v>
      </c>
      <c r="E42" s="23">
        <v>522.4690855672651</v>
      </c>
      <c r="F42" s="23">
        <v>2442.2597115312496</v>
      </c>
      <c r="G42" s="23">
        <v>147688.84049916142</v>
      </c>
      <c r="H42" s="23">
        <v>4732.9738335685697</v>
      </c>
      <c r="I42" s="23">
        <v>1503.5779308609954</v>
      </c>
      <c r="J42" s="23">
        <v>980.60537636205424</v>
      </c>
      <c r="K42" s="23">
        <v>825.12423588303818</v>
      </c>
      <c r="L42" s="23">
        <v>1066.8860723624186</v>
      </c>
      <c r="M42" s="23">
        <v>17684.134704775926</v>
      </c>
      <c r="N42" s="23">
        <v>36153.859465615329</v>
      </c>
      <c r="O42" s="23">
        <v>1767.5406208916472</v>
      </c>
      <c r="P42" s="23">
        <v>5679.092397865883</v>
      </c>
      <c r="Q42" s="23">
        <v>42.846689567127051</v>
      </c>
      <c r="R42" s="23">
        <v>5099.9330466302763</v>
      </c>
      <c r="S42" s="23">
        <v>5451.5563671298587</v>
      </c>
      <c r="T42" s="23">
        <v>2739.6266695279537</v>
      </c>
      <c r="U42" s="23">
        <v>22307.963562752753</v>
      </c>
      <c r="V42" s="23">
        <v>1378.2692690044851</v>
      </c>
      <c r="W42" s="23">
        <v>603.36166663597169</v>
      </c>
      <c r="X42" s="23">
        <v>24329.233374433177</v>
      </c>
      <c r="Y42" s="23">
        <v>5096.6014936898882</v>
      </c>
      <c r="Z42" s="23">
        <v>12066.182278645834</v>
      </c>
      <c r="AA42" s="23">
        <v>1197.0207387375619</v>
      </c>
      <c r="AB42" s="23">
        <v>20481.585517638097</v>
      </c>
      <c r="AC42" s="23">
        <v>6353.3080468569142</v>
      </c>
      <c r="AD42" s="23">
        <v>101856.00078738733</v>
      </c>
      <c r="AE42" s="23">
        <v>1254485.6869373859</v>
      </c>
      <c r="AF42" s="23">
        <v>466645.1931456757</v>
      </c>
      <c r="AG42" s="23">
        <v>29366.14847991784</v>
      </c>
      <c r="AH42" s="23">
        <v>35140.945446756334</v>
      </c>
      <c r="AI42" s="23">
        <v>3533.9413612249386</v>
      </c>
      <c r="AJ42" s="23">
        <v>36244.685783434266</v>
      </c>
      <c r="AK42" s="23">
        <v>71861.097749853943</v>
      </c>
      <c r="AL42" s="23">
        <v>136326.74635850999</v>
      </c>
      <c r="AM42" s="23">
        <v>35271.402673119803</v>
      </c>
      <c r="AN42" s="23">
        <v>3563545.9058872368</v>
      </c>
      <c r="AO42" s="23">
        <v>1426933.9844854048</v>
      </c>
      <c r="AP42" s="23">
        <v>54310.8102389782</v>
      </c>
      <c r="AQ42" s="23">
        <v>640494.53961892799</v>
      </c>
      <c r="AR42" s="23">
        <v>172248.87105604331</v>
      </c>
      <c r="AS42" s="23">
        <v>3582.1235896702065</v>
      </c>
      <c r="AT42" s="23">
        <v>30954.381098777438</v>
      </c>
      <c r="AU42" s="23">
        <v>3973.1990598749812</v>
      </c>
      <c r="AV42" s="23">
        <v>50.77812189082853</v>
      </c>
      <c r="AW42" s="23">
        <v>37.349195675089632</v>
      </c>
      <c r="AX42" s="23">
        <v>290121.12718858931</v>
      </c>
      <c r="AY42" s="23">
        <v>64757.366442447012</v>
      </c>
      <c r="AZ42" s="23">
        <v>43794.156448334405</v>
      </c>
      <c r="BA42" s="23">
        <v>268.65288996097098</v>
      </c>
      <c r="BB42" s="23">
        <v>2357818.5760158706</v>
      </c>
      <c r="BC42" s="23">
        <v>101042.374709991</v>
      </c>
      <c r="BD42" s="23">
        <v>112924.50584852191</v>
      </c>
      <c r="BE42" s="23">
        <v>7970.3604124332496</v>
      </c>
      <c r="BF42" s="23">
        <v>15453.463185992598</v>
      </c>
      <c r="BG42" s="23">
        <v>60841.422321423357</v>
      </c>
      <c r="BH42" s="23">
        <v>268487.96058699244</v>
      </c>
      <c r="BI42" s="23">
        <v>9388.5288617873193</v>
      </c>
      <c r="BJ42" s="23">
        <v>257101.05785385138</v>
      </c>
      <c r="BK42" s="23">
        <v>8134.5740738516224</v>
      </c>
      <c r="BL42" s="23">
        <v>107783.95253925203</v>
      </c>
      <c r="BM42" s="23">
        <v>40064.828185778802</v>
      </c>
      <c r="BN42" s="23">
        <v>520258.5697709939</v>
      </c>
      <c r="BO42" s="23">
        <v>235206.39541936261</v>
      </c>
      <c r="BP42" s="23">
        <v>160747.18344266774</v>
      </c>
      <c r="BQ42" s="23">
        <v>2105.9911132026637</v>
      </c>
      <c r="BR42" s="23">
        <v>7853.234996549184</v>
      </c>
      <c r="BS42" s="23">
        <v>0</v>
      </c>
      <c r="BT42" s="64">
        <v>13070763.413112309</v>
      </c>
      <c r="BU42" s="23">
        <v>3692859.1463797805</v>
      </c>
      <c r="BV42" s="23">
        <v>0</v>
      </c>
      <c r="BW42" s="23">
        <v>0</v>
      </c>
      <c r="BX42" s="23">
        <v>28092.999999999996</v>
      </c>
      <c r="BY42" s="23">
        <v>3512064</v>
      </c>
      <c r="BZ42" s="23">
        <v>0</v>
      </c>
      <c r="CA42" s="23">
        <v>0</v>
      </c>
      <c r="CB42" s="23">
        <v>0</v>
      </c>
      <c r="CC42" s="23">
        <v>0</v>
      </c>
      <c r="CD42" s="23">
        <v>31218.07191066974</v>
      </c>
      <c r="CE42" s="23">
        <v>0</v>
      </c>
      <c r="CF42" s="23">
        <v>4084538.9246973055</v>
      </c>
      <c r="CG42" s="23">
        <v>0</v>
      </c>
      <c r="CH42" s="23">
        <v>15338.834499568327</v>
      </c>
      <c r="CI42" s="23">
        <v>1396402.9383065044</v>
      </c>
      <c r="CJ42" s="34">
        <f t="shared" si="1"/>
        <v>25831278.328906134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16658.986772149758</v>
      </c>
      <c r="D43" s="23">
        <v>1062.9977509115158</v>
      </c>
      <c r="E43" s="23">
        <v>31284.332717579979</v>
      </c>
      <c r="F43" s="23">
        <v>34740.033896985347</v>
      </c>
      <c r="G43" s="23">
        <v>114971.48077725065</v>
      </c>
      <c r="H43" s="23">
        <v>9151.8716239928417</v>
      </c>
      <c r="I43" s="23">
        <v>11361.011985849351</v>
      </c>
      <c r="J43" s="23">
        <v>7298.607375337655</v>
      </c>
      <c r="K43" s="23">
        <v>10968.192365524081</v>
      </c>
      <c r="L43" s="23">
        <v>15328.873851080391</v>
      </c>
      <c r="M43" s="23">
        <v>89283.324122267397</v>
      </c>
      <c r="N43" s="23">
        <v>290843.85515000968</v>
      </c>
      <c r="O43" s="23">
        <v>15543.139077396363</v>
      </c>
      <c r="P43" s="23">
        <v>29464.314235626713</v>
      </c>
      <c r="Q43" s="23">
        <v>4903.6880679561809</v>
      </c>
      <c r="R43" s="23">
        <v>37956.237008207449</v>
      </c>
      <c r="S43" s="23">
        <v>74268.200814116848</v>
      </c>
      <c r="T43" s="23">
        <v>29423.330947336424</v>
      </c>
      <c r="U43" s="23">
        <v>373393.89821719471</v>
      </c>
      <c r="V43" s="23">
        <v>7418.0939762297558</v>
      </c>
      <c r="W43" s="23">
        <v>5439.6107128087024</v>
      </c>
      <c r="X43" s="23">
        <v>179917.73911924061</v>
      </c>
      <c r="Y43" s="23">
        <v>64081.311811188622</v>
      </c>
      <c r="Z43" s="23">
        <v>64539.977982531091</v>
      </c>
      <c r="AA43" s="23">
        <v>29253.515455013792</v>
      </c>
      <c r="AB43" s="23">
        <v>314031.12489725545</v>
      </c>
      <c r="AC43" s="23">
        <v>116190.61993789501</v>
      </c>
      <c r="AD43" s="23">
        <v>284498.78659586678</v>
      </c>
      <c r="AE43" s="23">
        <v>1959799.7164634019</v>
      </c>
      <c r="AF43" s="23">
        <v>503161.21430538339</v>
      </c>
      <c r="AG43" s="23">
        <v>311483.10888646462</v>
      </c>
      <c r="AH43" s="23">
        <v>257290.28519693614</v>
      </c>
      <c r="AI43" s="23">
        <v>34055.495980375279</v>
      </c>
      <c r="AJ43" s="23">
        <v>428692.05502408068</v>
      </c>
      <c r="AK43" s="23">
        <v>1260083.6979747338</v>
      </c>
      <c r="AL43" s="23">
        <v>260981.08163226375</v>
      </c>
      <c r="AM43" s="23">
        <v>142372.13853440844</v>
      </c>
      <c r="AN43" s="23">
        <v>151397.70656706061</v>
      </c>
      <c r="AO43" s="23">
        <v>3847192.6783784218</v>
      </c>
      <c r="AP43" s="23">
        <v>1802213.7484615627</v>
      </c>
      <c r="AQ43" s="23">
        <v>796249.6389255817</v>
      </c>
      <c r="AR43" s="23">
        <v>9851.738003801278</v>
      </c>
      <c r="AS43" s="23">
        <v>33334.580751893242</v>
      </c>
      <c r="AT43" s="23">
        <v>64674.093833970663</v>
      </c>
      <c r="AU43" s="23">
        <v>64176.618633630293</v>
      </c>
      <c r="AV43" s="23">
        <v>13123.878571774225</v>
      </c>
      <c r="AW43" s="23">
        <v>2530.1945281332605</v>
      </c>
      <c r="AX43" s="23">
        <v>1085398.684226857</v>
      </c>
      <c r="AY43" s="23">
        <v>1271628.2490159904</v>
      </c>
      <c r="AZ43" s="23">
        <v>366310.90144062456</v>
      </c>
      <c r="BA43" s="23">
        <v>13168.213752969619</v>
      </c>
      <c r="BB43" s="23">
        <v>740464.16219002078</v>
      </c>
      <c r="BC43" s="23">
        <v>580649.29259695753</v>
      </c>
      <c r="BD43" s="23">
        <v>590172.51220548211</v>
      </c>
      <c r="BE43" s="23">
        <v>588713.72199130128</v>
      </c>
      <c r="BF43" s="23">
        <v>10460.479487888182</v>
      </c>
      <c r="BG43" s="23">
        <v>1041176.6412775379</v>
      </c>
      <c r="BH43" s="23">
        <v>962976.13800962665</v>
      </c>
      <c r="BI43" s="23">
        <v>36804.177189356007</v>
      </c>
      <c r="BJ43" s="23">
        <v>808328.90493404458</v>
      </c>
      <c r="BK43" s="23">
        <v>53491.551157136259</v>
      </c>
      <c r="BL43" s="23">
        <v>556215.70237122872</v>
      </c>
      <c r="BM43" s="23">
        <v>454938.13330219872</v>
      </c>
      <c r="BN43" s="23">
        <v>233168.06870263472</v>
      </c>
      <c r="BO43" s="23">
        <v>102552.47809779708</v>
      </c>
      <c r="BP43" s="23">
        <v>194757.85107899061</v>
      </c>
      <c r="BQ43" s="23">
        <v>35201.956000111968</v>
      </c>
      <c r="BR43" s="23">
        <v>113176.44902170006</v>
      </c>
      <c r="BS43" s="23">
        <v>0</v>
      </c>
      <c r="BT43" s="64">
        <v>24045695.095949139</v>
      </c>
      <c r="BU43" s="23">
        <v>16868710.38312703</v>
      </c>
      <c r="BV43" s="23">
        <v>0</v>
      </c>
      <c r="BW43" s="23">
        <v>165.04491333759424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199501</v>
      </c>
      <c r="CE43" s="23">
        <v>0</v>
      </c>
      <c r="CF43" s="23">
        <v>1403238.106664778</v>
      </c>
      <c r="CG43" s="23">
        <v>0</v>
      </c>
      <c r="CH43" s="23">
        <v>415.56994661397329</v>
      </c>
      <c r="CI43" s="23">
        <v>4379619.7096294714</v>
      </c>
      <c r="CJ43" s="34">
        <f t="shared" si="1"/>
        <v>46897344.910230368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127896.59819433383</v>
      </c>
      <c r="D44" s="23">
        <v>16949.313257537829</v>
      </c>
      <c r="E44" s="23">
        <v>14837.655371146415</v>
      </c>
      <c r="F44" s="23">
        <v>59274.684825796161</v>
      </c>
      <c r="G44" s="23">
        <v>356106.64923982631</v>
      </c>
      <c r="H44" s="23">
        <v>11483.710490728619</v>
      </c>
      <c r="I44" s="23">
        <v>14172.202854099147</v>
      </c>
      <c r="J44" s="23">
        <v>5455.9118726277593</v>
      </c>
      <c r="K44" s="23">
        <v>32918.078999639147</v>
      </c>
      <c r="L44" s="23">
        <v>43488.430944261367</v>
      </c>
      <c r="M44" s="23">
        <v>190370.54283359228</v>
      </c>
      <c r="N44" s="23">
        <v>908288.2839925742</v>
      </c>
      <c r="O44" s="23">
        <v>16836.514328509333</v>
      </c>
      <c r="P44" s="23">
        <v>40890.598146389173</v>
      </c>
      <c r="Q44" s="23">
        <v>7152.7754540009364</v>
      </c>
      <c r="R44" s="23">
        <v>33886.594203903791</v>
      </c>
      <c r="S44" s="23">
        <v>169300.3386537442</v>
      </c>
      <c r="T44" s="23">
        <v>163242.41141661012</v>
      </c>
      <c r="U44" s="23">
        <v>477942.86544507171</v>
      </c>
      <c r="V44" s="23">
        <v>11930.248051156073</v>
      </c>
      <c r="W44" s="23">
        <v>9715.0704024387287</v>
      </c>
      <c r="X44" s="23">
        <v>117203.99778796981</v>
      </c>
      <c r="Y44" s="23">
        <v>79224.366731140646</v>
      </c>
      <c r="Z44" s="23">
        <v>253911.30056938346</v>
      </c>
      <c r="AA44" s="23">
        <v>107616.4046893491</v>
      </c>
      <c r="AB44" s="23">
        <v>638542.63862792775</v>
      </c>
      <c r="AC44" s="23">
        <v>340756.53878403018</v>
      </c>
      <c r="AD44" s="23">
        <v>300916.68690200226</v>
      </c>
      <c r="AE44" s="23">
        <v>3969216.800863212</v>
      </c>
      <c r="AF44" s="23">
        <v>1348216.1455089322</v>
      </c>
      <c r="AG44" s="23">
        <v>194651.06374176493</v>
      </c>
      <c r="AH44" s="23">
        <v>805224.34779126872</v>
      </c>
      <c r="AI44" s="23">
        <v>95877.840509594607</v>
      </c>
      <c r="AJ44" s="23">
        <v>1021867.9149540989</v>
      </c>
      <c r="AK44" s="23">
        <v>851700.01456017303</v>
      </c>
      <c r="AL44" s="23">
        <v>457081.05879872653</v>
      </c>
      <c r="AM44" s="23">
        <v>896637.8964011732</v>
      </c>
      <c r="AN44" s="23">
        <v>1047981.4423528939</v>
      </c>
      <c r="AO44" s="23">
        <v>1916011.6846301691</v>
      </c>
      <c r="AP44" s="23">
        <v>8097767.7127130516</v>
      </c>
      <c r="AQ44" s="23">
        <v>3042941.2380623883</v>
      </c>
      <c r="AR44" s="23">
        <v>172434.64088171726</v>
      </c>
      <c r="AS44" s="23">
        <v>389369.24822986982</v>
      </c>
      <c r="AT44" s="23">
        <v>1121665.3210795589</v>
      </c>
      <c r="AU44" s="23">
        <v>283951.9788600725</v>
      </c>
      <c r="AV44" s="23">
        <v>104002.66362382613</v>
      </c>
      <c r="AW44" s="23">
        <v>66795.928402336096</v>
      </c>
      <c r="AX44" s="23">
        <v>1266789.1255898899</v>
      </c>
      <c r="AY44" s="23">
        <v>3157360.648536908</v>
      </c>
      <c r="AZ44" s="23">
        <v>291203.52835996088</v>
      </c>
      <c r="BA44" s="23">
        <v>56024.3345732159</v>
      </c>
      <c r="BB44" s="23">
        <v>500334.02942144836</v>
      </c>
      <c r="BC44" s="23">
        <v>674250.73918114102</v>
      </c>
      <c r="BD44" s="23">
        <v>399800.13525327516</v>
      </c>
      <c r="BE44" s="23">
        <v>626181.949962568</v>
      </c>
      <c r="BF44" s="23">
        <v>53892.71240384358</v>
      </c>
      <c r="BG44" s="23">
        <v>1124138.9555656048</v>
      </c>
      <c r="BH44" s="23">
        <v>3905830.8202389237</v>
      </c>
      <c r="BI44" s="23">
        <v>102150.45552681855</v>
      </c>
      <c r="BJ44" s="23">
        <v>2928110.7924960465</v>
      </c>
      <c r="BK44" s="23">
        <v>395318.52470949653</v>
      </c>
      <c r="BL44" s="23">
        <v>1788904.6001645871</v>
      </c>
      <c r="BM44" s="23">
        <v>628669.9091628266</v>
      </c>
      <c r="BN44" s="23">
        <v>457358.06091099774</v>
      </c>
      <c r="BO44" s="23">
        <v>199699.20397286554</v>
      </c>
      <c r="BP44" s="23">
        <v>694850.08568142436</v>
      </c>
      <c r="BQ44" s="23">
        <v>104369.27442128371</v>
      </c>
      <c r="BR44" s="23">
        <v>232839.73087175019</v>
      </c>
      <c r="BS44" s="23">
        <v>0</v>
      </c>
      <c r="BT44" s="64">
        <v>50021783.972039491</v>
      </c>
      <c r="BU44" s="23">
        <v>1530472.0075578159</v>
      </c>
      <c r="BV44" s="23">
        <v>0</v>
      </c>
      <c r="BW44" s="23">
        <v>1142.3416783637517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466308.22273911914</v>
      </c>
      <c r="CE44" s="23">
        <v>0</v>
      </c>
      <c r="CF44" s="23">
        <v>7486367.4768825313</v>
      </c>
      <c r="CG44" s="23">
        <v>0</v>
      </c>
      <c r="CH44" s="23">
        <v>22608.15452396368</v>
      </c>
      <c r="CI44" s="23">
        <v>16426053.440694623</v>
      </c>
      <c r="CJ44" s="34">
        <f t="shared" si="1"/>
        <v>75954735.616115913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5671024.7610107809</v>
      </c>
      <c r="D45" s="23">
        <v>190475.57807134013</v>
      </c>
      <c r="E45" s="23">
        <v>188338.01478818402</v>
      </c>
      <c r="F45" s="23">
        <v>77838.372782866732</v>
      </c>
      <c r="G45" s="23">
        <v>916549.86534621066</v>
      </c>
      <c r="H45" s="23">
        <v>135970.43857779985</v>
      </c>
      <c r="I45" s="23">
        <v>82812.810789394483</v>
      </c>
      <c r="J45" s="23">
        <v>61268.938574435597</v>
      </c>
      <c r="K45" s="23">
        <v>70420.963023445234</v>
      </c>
      <c r="L45" s="23">
        <v>18866.574404443356</v>
      </c>
      <c r="M45" s="23">
        <v>162719.35953474266</v>
      </c>
      <c r="N45" s="23">
        <v>354680.76684788353</v>
      </c>
      <c r="O45" s="23">
        <v>109609.53751170571</v>
      </c>
      <c r="P45" s="23">
        <v>152017.06097644602</v>
      </c>
      <c r="Q45" s="23">
        <v>60247.642707800114</v>
      </c>
      <c r="R45" s="23">
        <v>224577.4846693594</v>
      </c>
      <c r="S45" s="23">
        <v>173506.27512573681</v>
      </c>
      <c r="T45" s="23">
        <v>87772.739084616944</v>
      </c>
      <c r="U45" s="23">
        <v>567519.29985885322</v>
      </c>
      <c r="V45" s="23">
        <v>57564.266064868076</v>
      </c>
      <c r="W45" s="23">
        <v>50274.550025560391</v>
      </c>
      <c r="X45" s="23">
        <v>219533.63741077943</v>
      </c>
      <c r="Y45" s="23">
        <v>87610.161578998304</v>
      </c>
      <c r="Z45" s="23">
        <v>1321126.0812860632</v>
      </c>
      <c r="AA45" s="23">
        <v>73519.074178636001</v>
      </c>
      <c r="AB45" s="23">
        <v>168986.06584352895</v>
      </c>
      <c r="AC45" s="23">
        <v>2290788.6876502228</v>
      </c>
      <c r="AD45" s="23">
        <v>693713.74230958545</v>
      </c>
      <c r="AE45" s="23">
        <v>2408445.3128527808</v>
      </c>
      <c r="AF45" s="23">
        <v>1247010.5786271314</v>
      </c>
      <c r="AG45" s="23">
        <v>873890.87189483177</v>
      </c>
      <c r="AH45" s="23">
        <v>2226253.3417654904</v>
      </c>
      <c r="AI45" s="23">
        <v>103192.82141497622</v>
      </c>
      <c r="AJ45" s="23">
        <v>344370.4614591935</v>
      </c>
      <c r="AK45" s="23">
        <v>133235.29700379079</v>
      </c>
      <c r="AL45" s="23">
        <v>450083.89381953259</v>
      </c>
      <c r="AM45" s="23">
        <v>95463.642056971366</v>
      </c>
      <c r="AN45" s="23">
        <v>74462.715750198258</v>
      </c>
      <c r="AO45" s="23">
        <v>315400.31177443994</v>
      </c>
      <c r="AP45" s="23">
        <v>420634.35064740031</v>
      </c>
      <c r="AQ45" s="23">
        <v>13093785.508489739</v>
      </c>
      <c r="AR45" s="23">
        <v>3566590.0254567219</v>
      </c>
      <c r="AS45" s="23">
        <v>2785580.4201647146</v>
      </c>
      <c r="AT45" s="23">
        <v>539941.18670827022</v>
      </c>
      <c r="AU45" s="23">
        <v>3382818.8242961732</v>
      </c>
      <c r="AV45" s="23">
        <v>5422175.8750078455</v>
      </c>
      <c r="AW45" s="23">
        <v>16492174.550652744</v>
      </c>
      <c r="AX45" s="23">
        <v>906727.98565153521</v>
      </c>
      <c r="AY45" s="23">
        <v>410897.36808523175</v>
      </c>
      <c r="AZ45" s="23">
        <v>34550.783510098321</v>
      </c>
      <c r="BA45" s="23">
        <v>7365.3166615526397</v>
      </c>
      <c r="BB45" s="23">
        <v>97337.243666336319</v>
      </c>
      <c r="BC45" s="23">
        <v>161262.22595389347</v>
      </c>
      <c r="BD45" s="23">
        <v>768705.3242511031</v>
      </c>
      <c r="BE45" s="23">
        <v>91522.152825921265</v>
      </c>
      <c r="BF45" s="23">
        <v>124992.13043762914</v>
      </c>
      <c r="BG45" s="23">
        <v>509363.1998560073</v>
      </c>
      <c r="BH45" s="23">
        <v>1710730.033724858</v>
      </c>
      <c r="BI45" s="23">
        <v>44743.777727921195</v>
      </c>
      <c r="BJ45" s="23">
        <v>77432.182176819624</v>
      </c>
      <c r="BK45" s="23">
        <v>10966.959093964588</v>
      </c>
      <c r="BL45" s="23">
        <v>153984.79014533086</v>
      </c>
      <c r="BM45" s="23">
        <v>50876.534772061714</v>
      </c>
      <c r="BN45" s="23">
        <v>85529.646448946529</v>
      </c>
      <c r="BO45" s="23">
        <v>63322.946623910073</v>
      </c>
      <c r="BP45" s="23">
        <v>249901.02134066809</v>
      </c>
      <c r="BQ45" s="23">
        <v>52134.12004347537</v>
      </c>
      <c r="BR45" s="23">
        <v>73819.753317690484</v>
      </c>
      <c r="BS45" s="23">
        <v>0</v>
      </c>
      <c r="BT45" s="64">
        <v>73931008.236192182</v>
      </c>
      <c r="BU45" s="23">
        <v>33258655.180374682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1934734.6192672346</v>
      </c>
      <c r="CG45" s="23">
        <v>4316.6739243131151</v>
      </c>
      <c r="CH45" s="23">
        <v>2.0127872818386034</v>
      </c>
      <c r="CI45" s="23">
        <v>5350331.4535479192</v>
      </c>
      <c r="CJ45" s="34">
        <f t="shared" si="1"/>
        <v>114479048.17609362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234060.06539068921</v>
      </c>
      <c r="D46" s="23">
        <v>6383.3668103375549</v>
      </c>
      <c r="E46" s="23">
        <v>13086.612903383046</v>
      </c>
      <c r="F46" s="23">
        <v>41071.962662942096</v>
      </c>
      <c r="G46" s="23">
        <v>223533.52905207832</v>
      </c>
      <c r="H46" s="23">
        <v>43081.580515877853</v>
      </c>
      <c r="I46" s="23">
        <v>22211.715573386828</v>
      </c>
      <c r="J46" s="23">
        <v>24683.534669678818</v>
      </c>
      <c r="K46" s="23">
        <v>23380.157562406846</v>
      </c>
      <c r="L46" s="23">
        <v>13007.810267437828</v>
      </c>
      <c r="M46" s="23">
        <v>35789.925780956575</v>
      </c>
      <c r="N46" s="23">
        <v>18556.712944815754</v>
      </c>
      <c r="O46" s="23">
        <v>33294.820010811251</v>
      </c>
      <c r="P46" s="23">
        <v>53409.222153063551</v>
      </c>
      <c r="Q46" s="23">
        <v>25800.049598390186</v>
      </c>
      <c r="R46" s="23">
        <v>61866.187600308724</v>
      </c>
      <c r="S46" s="23">
        <v>32782.617434734108</v>
      </c>
      <c r="T46" s="23">
        <v>17870.968555635751</v>
      </c>
      <c r="U46" s="23">
        <v>108297.96500867087</v>
      </c>
      <c r="V46" s="23">
        <v>10039.642198995742</v>
      </c>
      <c r="W46" s="23">
        <v>64702.782456403474</v>
      </c>
      <c r="X46" s="23">
        <v>45362.660607242287</v>
      </c>
      <c r="Y46" s="23">
        <v>18296.807122176499</v>
      </c>
      <c r="Z46" s="23">
        <v>61527.326246027813</v>
      </c>
      <c r="AA46" s="23">
        <v>2952.3606920449824</v>
      </c>
      <c r="AB46" s="23">
        <v>30583.802426844399</v>
      </c>
      <c r="AC46" s="23">
        <v>368551.68891071971</v>
      </c>
      <c r="AD46" s="23">
        <v>109354.8690473914</v>
      </c>
      <c r="AE46" s="23">
        <v>417724.61426960008</v>
      </c>
      <c r="AF46" s="23">
        <v>109890.39160759539</v>
      </c>
      <c r="AG46" s="23">
        <v>435452.5248976837</v>
      </c>
      <c r="AH46" s="23">
        <v>356902.75991126028</v>
      </c>
      <c r="AI46" s="23">
        <v>31279.352215900035</v>
      </c>
      <c r="AJ46" s="23">
        <v>183503.34351853066</v>
      </c>
      <c r="AK46" s="23">
        <v>15220.822458903191</v>
      </c>
      <c r="AL46" s="23">
        <v>45662.949347856658</v>
      </c>
      <c r="AM46" s="23">
        <v>34689.650954108431</v>
      </c>
      <c r="AN46" s="23">
        <v>9776.5490098957307</v>
      </c>
      <c r="AO46" s="23">
        <v>35186.206119167473</v>
      </c>
      <c r="AP46" s="23">
        <v>43845.996309426722</v>
      </c>
      <c r="AQ46" s="23">
        <v>109769.86588175743</v>
      </c>
      <c r="AR46" s="23">
        <v>3431838.5116478405</v>
      </c>
      <c r="AS46" s="23">
        <v>21292.909275490023</v>
      </c>
      <c r="AT46" s="23">
        <v>17088.227311717084</v>
      </c>
      <c r="AU46" s="23">
        <v>112262.21239756653</v>
      </c>
      <c r="AV46" s="23">
        <v>0.88850114205544983</v>
      </c>
      <c r="AW46" s="23">
        <v>0</v>
      </c>
      <c r="AX46" s="23">
        <v>71989.584747888526</v>
      </c>
      <c r="AY46" s="23">
        <v>76592.698703087459</v>
      </c>
      <c r="AZ46" s="23">
        <v>2464.1937021031945</v>
      </c>
      <c r="BA46" s="23">
        <v>7492.4310482850424</v>
      </c>
      <c r="BB46" s="23">
        <v>50046.032330261813</v>
      </c>
      <c r="BC46" s="23">
        <v>13206.171086593113</v>
      </c>
      <c r="BD46" s="23">
        <v>52176.273682855426</v>
      </c>
      <c r="BE46" s="23">
        <v>10889.112105787768</v>
      </c>
      <c r="BF46" s="23">
        <v>37569.989674443896</v>
      </c>
      <c r="BG46" s="23">
        <v>51428.686622234316</v>
      </c>
      <c r="BH46" s="23">
        <v>183906.05163265497</v>
      </c>
      <c r="BI46" s="23">
        <v>3475.3706445192274</v>
      </c>
      <c r="BJ46" s="23">
        <v>97816.15082506086</v>
      </c>
      <c r="BK46" s="23">
        <v>5028.5030817061779</v>
      </c>
      <c r="BL46" s="23">
        <v>57329.713432884317</v>
      </c>
      <c r="BM46" s="23">
        <v>115011.16121223485</v>
      </c>
      <c r="BN46" s="23">
        <v>18763.48051131588</v>
      </c>
      <c r="BO46" s="23">
        <v>13788.593342894728</v>
      </c>
      <c r="BP46" s="23">
        <v>45138.831476485531</v>
      </c>
      <c r="BQ46" s="23">
        <v>5507.7606321769044</v>
      </c>
      <c r="BR46" s="23">
        <v>9117.0249898605471</v>
      </c>
      <c r="BS46" s="23">
        <v>0</v>
      </c>
      <c r="BT46" s="64">
        <v>8083666.3353242278</v>
      </c>
      <c r="BU46" s="23">
        <v>18917028.110671204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1147145.7545290927</v>
      </c>
      <c r="CG46" s="23">
        <v>0</v>
      </c>
      <c r="CH46" s="23">
        <v>0</v>
      </c>
      <c r="CI46" s="23">
        <v>1469013</v>
      </c>
      <c r="CJ46" s="34">
        <f t="shared" si="1"/>
        <v>29616853.200524524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10529.039796514033</v>
      </c>
      <c r="D47" s="23">
        <v>924.35791811013928</v>
      </c>
      <c r="E47" s="23">
        <v>2234.4211999678118</v>
      </c>
      <c r="F47" s="23">
        <v>1030.9698266631558</v>
      </c>
      <c r="G47" s="23">
        <v>32469.901424948624</v>
      </c>
      <c r="H47" s="23">
        <v>1504.1502450326871</v>
      </c>
      <c r="I47" s="23">
        <v>4316.6997377486732</v>
      </c>
      <c r="J47" s="23">
        <v>758.66163730212952</v>
      </c>
      <c r="K47" s="23">
        <v>4356.3963002596774</v>
      </c>
      <c r="L47" s="23">
        <v>3238.3912631980388</v>
      </c>
      <c r="M47" s="23">
        <v>32101.917064217843</v>
      </c>
      <c r="N47" s="23">
        <v>118084.89382268801</v>
      </c>
      <c r="O47" s="23">
        <v>3024.5221784874147</v>
      </c>
      <c r="P47" s="23">
        <v>6909.9790004961187</v>
      </c>
      <c r="Q47" s="23">
        <v>154.90742130851621</v>
      </c>
      <c r="R47" s="23">
        <v>7821.1802979800868</v>
      </c>
      <c r="S47" s="23">
        <v>15134.059372408941</v>
      </c>
      <c r="T47" s="23">
        <v>10119.488454189817</v>
      </c>
      <c r="U47" s="23">
        <v>38571.399241186933</v>
      </c>
      <c r="V47" s="23">
        <v>3175.2593168222443</v>
      </c>
      <c r="W47" s="23">
        <v>2927.6146874069705</v>
      </c>
      <c r="X47" s="23">
        <v>16348.8234242161</v>
      </c>
      <c r="Y47" s="23">
        <v>14476.420240117019</v>
      </c>
      <c r="Z47" s="23">
        <v>86974.750270243094</v>
      </c>
      <c r="AA47" s="23">
        <v>7408.6893225916901</v>
      </c>
      <c r="AB47" s="23">
        <v>44149.920710156344</v>
      </c>
      <c r="AC47" s="23">
        <v>62391.999701865469</v>
      </c>
      <c r="AD47" s="23">
        <v>39229.255715574713</v>
      </c>
      <c r="AE47" s="23">
        <v>371083.62983962236</v>
      </c>
      <c r="AF47" s="23">
        <v>172992.9807834604</v>
      </c>
      <c r="AG47" s="23">
        <v>76795.280417555885</v>
      </c>
      <c r="AH47" s="23">
        <v>90515.370693951772</v>
      </c>
      <c r="AI47" s="23">
        <v>1067.0177431007342</v>
      </c>
      <c r="AJ47" s="23">
        <v>72445.822176996051</v>
      </c>
      <c r="AK47" s="23">
        <v>53737.122095267703</v>
      </c>
      <c r="AL47" s="23">
        <v>83347.572955384036</v>
      </c>
      <c r="AM47" s="23">
        <v>20371.516892555286</v>
      </c>
      <c r="AN47" s="23">
        <v>20984.138053677416</v>
      </c>
      <c r="AO47" s="23">
        <v>71379.798275483423</v>
      </c>
      <c r="AP47" s="23">
        <v>264250.56568487117</v>
      </c>
      <c r="AQ47" s="23">
        <v>5453976.3151031602</v>
      </c>
      <c r="AR47" s="23">
        <v>3168154.8751469171</v>
      </c>
      <c r="AS47" s="23">
        <v>780394.27908333892</v>
      </c>
      <c r="AT47" s="23">
        <v>53672.633837878937</v>
      </c>
      <c r="AU47" s="23">
        <v>16794.305638257338</v>
      </c>
      <c r="AV47" s="23">
        <v>248.4408075077983</v>
      </c>
      <c r="AW47" s="23">
        <v>143.75375157928562</v>
      </c>
      <c r="AX47" s="23">
        <v>217065.89227961801</v>
      </c>
      <c r="AY47" s="23">
        <v>328796.65443171177</v>
      </c>
      <c r="AZ47" s="23">
        <v>71915.159770894388</v>
      </c>
      <c r="BA47" s="23">
        <v>840.53369166431412</v>
      </c>
      <c r="BB47" s="23">
        <v>44280.941820163622</v>
      </c>
      <c r="BC47" s="23">
        <v>90255.888292782634</v>
      </c>
      <c r="BD47" s="23">
        <v>172088.93670348093</v>
      </c>
      <c r="BE47" s="23">
        <v>80214.093763746248</v>
      </c>
      <c r="BF47" s="23">
        <v>842.6312758042219</v>
      </c>
      <c r="BG47" s="23">
        <v>129701.44342569759</v>
      </c>
      <c r="BH47" s="23">
        <v>200130.42416123679</v>
      </c>
      <c r="BI47" s="23">
        <v>6558.0667643003426</v>
      </c>
      <c r="BJ47" s="23">
        <v>91575.821309141204</v>
      </c>
      <c r="BK47" s="23">
        <v>10810.48859001993</v>
      </c>
      <c r="BL47" s="23">
        <v>115336.6999761952</v>
      </c>
      <c r="BM47" s="23">
        <v>169708.73840827699</v>
      </c>
      <c r="BN47" s="23">
        <v>42426.70242855687</v>
      </c>
      <c r="BO47" s="23">
        <v>22454.843320392421</v>
      </c>
      <c r="BP47" s="23">
        <v>65478.44235131891</v>
      </c>
      <c r="BQ47" s="23">
        <v>7304.0354626293711</v>
      </c>
      <c r="BR47" s="23">
        <v>17475.573241329424</v>
      </c>
      <c r="BS47" s="23">
        <v>0</v>
      </c>
      <c r="BT47" s="64">
        <v>13227985.500041232</v>
      </c>
      <c r="BU47" s="23">
        <v>2552824.5045750262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1108493.7672922257</v>
      </c>
      <c r="CG47" s="23">
        <v>0</v>
      </c>
      <c r="CH47" s="23">
        <v>0</v>
      </c>
      <c r="CI47" s="23">
        <v>1101840</v>
      </c>
      <c r="CJ47" s="34">
        <f t="shared" si="1"/>
        <v>17991143.771908484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4104.6878527846893</v>
      </c>
      <c r="D48" s="23">
        <v>744.1472969759003</v>
      </c>
      <c r="E48" s="23">
        <v>707.5480256109638</v>
      </c>
      <c r="F48" s="23">
        <v>3307.4034094748295</v>
      </c>
      <c r="G48" s="23">
        <v>44433.561414314572</v>
      </c>
      <c r="H48" s="23">
        <v>1466.8124138322435</v>
      </c>
      <c r="I48" s="23">
        <v>2036.2038734950318</v>
      </c>
      <c r="J48" s="23">
        <v>1327.9738786682422</v>
      </c>
      <c r="K48" s="23">
        <v>1117.4144317663456</v>
      </c>
      <c r="L48" s="23">
        <v>1444.8187515422298</v>
      </c>
      <c r="M48" s="23">
        <v>20978.827482322864</v>
      </c>
      <c r="N48" s="23">
        <v>48960.95966877578</v>
      </c>
      <c r="O48" s="23">
        <v>2393.6719285508507</v>
      </c>
      <c r="P48" s="23">
        <v>7690.8481423977182</v>
      </c>
      <c r="Q48" s="23">
        <v>58.024622374903458</v>
      </c>
      <c r="R48" s="23">
        <v>6902.4862284757437</v>
      </c>
      <c r="S48" s="23">
        <v>7382.7095690817969</v>
      </c>
      <c r="T48" s="23">
        <v>3710.1090657447721</v>
      </c>
      <c r="U48" s="23">
        <v>30210.311701881699</v>
      </c>
      <c r="V48" s="23">
        <v>1866.5060091816804</v>
      </c>
      <c r="W48" s="23">
        <v>806.32059373110167</v>
      </c>
      <c r="X48" s="23">
        <v>9980.0080033560553</v>
      </c>
      <c r="Y48" s="23">
        <v>6739.0397590568364</v>
      </c>
      <c r="Z48" s="23">
        <v>16340.494874279861</v>
      </c>
      <c r="AA48" s="23">
        <v>1621.0521994016356</v>
      </c>
      <c r="AB48" s="23">
        <v>27736.96239698651</v>
      </c>
      <c r="AC48" s="23">
        <v>8603.8976552338772</v>
      </c>
      <c r="AD48" s="23">
        <v>24108.121915106211</v>
      </c>
      <c r="AE48" s="23">
        <v>163262.98473489837</v>
      </c>
      <c r="AF48" s="23">
        <v>101466.8197383512</v>
      </c>
      <c r="AG48" s="23">
        <v>14011.326335756532</v>
      </c>
      <c r="AH48" s="23">
        <v>11296.956150921522</v>
      </c>
      <c r="AI48" s="23">
        <v>68.595218225898236</v>
      </c>
      <c r="AJ48" s="23">
        <v>24651.314199482757</v>
      </c>
      <c r="AK48" s="23">
        <v>3011.1993700093899</v>
      </c>
      <c r="AL48" s="23">
        <v>48816.040025962124</v>
      </c>
      <c r="AM48" s="23">
        <v>5728.1269622660038</v>
      </c>
      <c r="AN48" s="23">
        <v>6946.1327948205762</v>
      </c>
      <c r="AO48" s="23">
        <v>10593.954879113873</v>
      </c>
      <c r="AP48" s="23">
        <v>73549.81625053451</v>
      </c>
      <c r="AQ48" s="23">
        <v>12940.854511474408</v>
      </c>
      <c r="AR48" s="23">
        <v>3331.1588371294829</v>
      </c>
      <c r="AS48" s="23">
        <v>4851.0515597435096</v>
      </c>
      <c r="AT48" s="23">
        <v>1961.5277195534184</v>
      </c>
      <c r="AU48" s="23">
        <v>5380.6612030172082</v>
      </c>
      <c r="AV48" s="23">
        <v>520524.76571180578</v>
      </c>
      <c r="AW48" s="23">
        <v>479675.57973837701</v>
      </c>
      <c r="AX48" s="23">
        <v>32289.820859815958</v>
      </c>
      <c r="AY48" s="23">
        <v>69129.885852679945</v>
      </c>
      <c r="AZ48" s="23">
        <v>59307.755313502399</v>
      </c>
      <c r="BA48" s="23">
        <v>15.742233180259994</v>
      </c>
      <c r="BB48" s="23">
        <v>11519.222849334607</v>
      </c>
      <c r="BC48" s="23">
        <v>11716.029176954242</v>
      </c>
      <c r="BD48" s="23">
        <v>38581.258405665416</v>
      </c>
      <c r="BE48" s="23">
        <v>10793.77300454057</v>
      </c>
      <c r="BF48" s="23">
        <v>810.18511434587708</v>
      </c>
      <c r="BG48" s="23">
        <v>17612.660596677044</v>
      </c>
      <c r="BH48" s="23">
        <v>12749.276682502732</v>
      </c>
      <c r="BI48" s="23">
        <v>926.80266694745478</v>
      </c>
      <c r="BJ48" s="23">
        <v>9629.5297195894182</v>
      </c>
      <c r="BK48" s="23">
        <v>3486.1942598732348</v>
      </c>
      <c r="BL48" s="23">
        <v>14364.645699094983</v>
      </c>
      <c r="BM48" s="23">
        <v>10182.38330964488</v>
      </c>
      <c r="BN48" s="23">
        <v>12404.936594860055</v>
      </c>
      <c r="BO48" s="23">
        <v>8727.5054575686809</v>
      </c>
      <c r="BP48" s="23">
        <v>64164.433157502528</v>
      </c>
      <c r="BQ48" s="23">
        <v>2852.0152730173086</v>
      </c>
      <c r="BR48" s="23">
        <v>10635.157217539767</v>
      </c>
      <c r="BS48" s="23">
        <v>0</v>
      </c>
      <c r="BT48" s="64">
        <v>2180749.0025506862</v>
      </c>
      <c r="BU48" s="23">
        <v>1690265.9011356037</v>
      </c>
      <c r="BV48" s="23">
        <v>0</v>
      </c>
      <c r="BW48" s="23">
        <v>0</v>
      </c>
      <c r="BX48" s="23">
        <v>0</v>
      </c>
      <c r="BY48" s="23">
        <v>0</v>
      </c>
      <c r="BZ48" s="23">
        <v>5891778</v>
      </c>
      <c r="CA48" s="23">
        <v>2275231</v>
      </c>
      <c r="CB48" s="23">
        <v>0</v>
      </c>
      <c r="CC48" s="23">
        <v>0</v>
      </c>
      <c r="CD48" s="23">
        <v>13110.000000000002</v>
      </c>
      <c r="CE48" s="23">
        <v>0</v>
      </c>
      <c r="CF48" s="23">
        <v>71153.983886570189</v>
      </c>
      <c r="CG48" s="23">
        <v>0</v>
      </c>
      <c r="CH48" s="23">
        <v>0</v>
      </c>
      <c r="CI48" s="23">
        <v>6250.997449312862</v>
      </c>
      <c r="CJ48" s="34">
        <f t="shared" si="1"/>
        <v>12128538.885022171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66660.000010600721</v>
      </c>
      <c r="D49" s="23">
        <v>27194.887460002341</v>
      </c>
      <c r="E49" s="23">
        <v>22625</v>
      </c>
      <c r="F49" s="23">
        <v>61561.000000226151</v>
      </c>
      <c r="G49" s="23">
        <v>638587.00010513852</v>
      </c>
      <c r="H49" s="23">
        <v>96122.000001709821</v>
      </c>
      <c r="I49" s="23">
        <v>162314.00000235229</v>
      </c>
      <c r="J49" s="23">
        <v>146459.00001145259</v>
      </c>
      <c r="K49" s="23">
        <v>190671.00006048434</v>
      </c>
      <c r="L49" s="23">
        <v>8013.0000002433917</v>
      </c>
      <c r="M49" s="23">
        <v>152649.00020421928</v>
      </c>
      <c r="N49" s="23">
        <v>364321.00046502001</v>
      </c>
      <c r="O49" s="23">
        <v>226651.00003357034</v>
      </c>
      <c r="P49" s="23">
        <v>148866.00002489644</v>
      </c>
      <c r="Q49" s="23">
        <v>55357.000002202694</v>
      </c>
      <c r="R49" s="23">
        <v>776463.00008339772</v>
      </c>
      <c r="S49" s="23">
        <v>377677.00004889281</v>
      </c>
      <c r="T49" s="23">
        <v>224424.00001719565</v>
      </c>
      <c r="U49" s="23">
        <v>1070548.0001885362</v>
      </c>
      <c r="V49" s="23">
        <v>8393.0000014010238</v>
      </c>
      <c r="W49" s="23">
        <v>14152.000000700258</v>
      </c>
      <c r="X49" s="23">
        <v>514471.00091052952</v>
      </c>
      <c r="Y49" s="23">
        <v>214550.00001883751</v>
      </c>
      <c r="Z49" s="23">
        <v>37190.000003810099</v>
      </c>
      <c r="AA49" s="23">
        <v>21918.000000003547</v>
      </c>
      <c r="AB49" s="23">
        <v>171246.00000165304</v>
      </c>
      <c r="AC49" s="23">
        <v>800400.09277985757</v>
      </c>
      <c r="AD49" s="23">
        <v>1597359.0000138632</v>
      </c>
      <c r="AE49" s="23">
        <v>7455729.0005070344</v>
      </c>
      <c r="AF49" s="23">
        <v>11980181.000066064</v>
      </c>
      <c r="AG49" s="23">
        <v>746334.00000030024</v>
      </c>
      <c r="AH49" s="23">
        <v>83798</v>
      </c>
      <c r="AI49" s="23">
        <v>270169</v>
      </c>
      <c r="AJ49" s="23">
        <v>1184141.0000003737</v>
      </c>
      <c r="AK49" s="23">
        <v>258406.00000299726</v>
      </c>
      <c r="AL49" s="23">
        <v>4108301.0001460877</v>
      </c>
      <c r="AM49" s="23">
        <v>406532.00001265388</v>
      </c>
      <c r="AN49" s="23">
        <v>368786.00052142702</v>
      </c>
      <c r="AO49" s="23">
        <v>563359.00049538969</v>
      </c>
      <c r="AP49" s="23">
        <v>1548608.0001506167</v>
      </c>
      <c r="AQ49" s="23">
        <v>2352630.0000611157</v>
      </c>
      <c r="AR49" s="23">
        <v>555307.00000016426</v>
      </c>
      <c r="AS49" s="23">
        <v>780629.00000010396</v>
      </c>
      <c r="AT49" s="23">
        <v>491652.00000068406</v>
      </c>
      <c r="AU49" s="23">
        <v>54997.562210312542</v>
      </c>
      <c r="AV49" s="23">
        <v>1.516127020916465E-7</v>
      </c>
      <c r="AW49" s="23">
        <v>0</v>
      </c>
      <c r="AX49" s="23">
        <v>2055829.0000680271</v>
      </c>
      <c r="AY49" s="23">
        <v>1080471.588176345</v>
      </c>
      <c r="AZ49" s="23">
        <v>431651.00002781354</v>
      </c>
      <c r="BA49" s="23">
        <v>373944.42222008988</v>
      </c>
      <c r="BB49" s="23">
        <v>351332.00001024723</v>
      </c>
      <c r="BC49" s="23">
        <v>568842.00000507978</v>
      </c>
      <c r="BD49" s="23">
        <v>515346.00019307953</v>
      </c>
      <c r="BE49" s="23">
        <v>263880.33545445505</v>
      </c>
      <c r="BF49" s="23">
        <v>167816.22410433737</v>
      </c>
      <c r="BG49" s="23">
        <v>712453.50861843443</v>
      </c>
      <c r="BH49" s="23">
        <v>4776273.9038025271</v>
      </c>
      <c r="BI49" s="23">
        <v>8128.0000002799006</v>
      </c>
      <c r="BJ49" s="23">
        <v>1988388.1522063378</v>
      </c>
      <c r="BK49" s="23">
        <v>193708.00000005629</v>
      </c>
      <c r="BL49" s="23">
        <v>1480033.7659951113</v>
      </c>
      <c r="BM49" s="23">
        <v>1112763.3054003704</v>
      </c>
      <c r="BN49" s="23">
        <v>675945.63861164451</v>
      </c>
      <c r="BO49" s="23">
        <v>329780.28515667358</v>
      </c>
      <c r="BP49" s="23">
        <v>970302.90975931892</v>
      </c>
      <c r="BQ49" s="23">
        <v>498070.00000485871</v>
      </c>
      <c r="BR49" s="23">
        <v>277034.00000574964</v>
      </c>
      <c r="BS49" s="23">
        <v>0</v>
      </c>
      <c r="BT49" s="64">
        <v>60238395.586447135</v>
      </c>
      <c r="BU49" s="23">
        <v>60886.941258287843</v>
      </c>
      <c r="BV49" s="23">
        <v>0</v>
      </c>
      <c r="BW49" s="23">
        <v>0</v>
      </c>
      <c r="BX49" s="23">
        <v>0</v>
      </c>
      <c r="BY49" s="23">
        <v>1045020.0000000001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24331.001637647867</v>
      </c>
      <c r="CG49" s="23">
        <v>0</v>
      </c>
      <c r="CH49" s="23">
        <v>0</v>
      </c>
      <c r="CI49" s="23">
        <v>38239.995148757094</v>
      </c>
      <c r="CJ49" s="34">
        <f t="shared" si="1"/>
        <v>61406873.524491824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72709211.853088289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38549.991115045632</v>
      </c>
      <c r="CG50" s="23">
        <v>0</v>
      </c>
      <c r="CH50" s="23">
        <v>0</v>
      </c>
      <c r="CI50" s="23">
        <v>0</v>
      </c>
      <c r="CJ50" s="34">
        <f t="shared" si="1"/>
        <v>72747761.844203338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116393015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116393015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98530.230967734169</v>
      </c>
      <c r="D52" s="23">
        <v>50889.038345192224</v>
      </c>
      <c r="E52" s="23">
        <v>5842.4688769539407</v>
      </c>
      <c r="F52" s="23">
        <v>91463.428378918499</v>
      </c>
      <c r="G52" s="23">
        <v>303236.32125407935</v>
      </c>
      <c r="H52" s="23">
        <v>21681.951613943471</v>
      </c>
      <c r="I52" s="23">
        <v>17660.016033289048</v>
      </c>
      <c r="J52" s="23">
        <v>8320.0454441260899</v>
      </c>
      <c r="K52" s="23">
        <v>23298.200589384061</v>
      </c>
      <c r="L52" s="23">
        <v>46825.911488193356</v>
      </c>
      <c r="M52" s="23">
        <v>226117.92154849676</v>
      </c>
      <c r="N52" s="23">
        <v>1581517.3901513796</v>
      </c>
      <c r="O52" s="23">
        <v>30515.10148111212</v>
      </c>
      <c r="P52" s="23">
        <v>56256.656169274109</v>
      </c>
      <c r="Q52" s="23">
        <v>3200.7333810835989</v>
      </c>
      <c r="R52" s="23">
        <v>61285.927570232248</v>
      </c>
      <c r="S52" s="23">
        <v>146428.66414594874</v>
      </c>
      <c r="T52" s="23">
        <v>63650.595204374156</v>
      </c>
      <c r="U52" s="23">
        <v>576109.72803074366</v>
      </c>
      <c r="V52" s="23">
        <v>49124.417372485448</v>
      </c>
      <c r="W52" s="23">
        <v>12601.857301614869</v>
      </c>
      <c r="X52" s="23">
        <v>178926.68260802835</v>
      </c>
      <c r="Y52" s="23">
        <v>142989.46003986575</v>
      </c>
      <c r="Z52" s="23">
        <v>1798301.9403803158</v>
      </c>
      <c r="AA52" s="23">
        <v>151862.08641207652</v>
      </c>
      <c r="AB52" s="23">
        <v>717069.61930826621</v>
      </c>
      <c r="AC52" s="23">
        <v>594941.80721788527</v>
      </c>
      <c r="AD52" s="23">
        <v>493395.01718103985</v>
      </c>
      <c r="AE52" s="23">
        <v>5940094.2806255016</v>
      </c>
      <c r="AF52" s="23">
        <v>2360226.6821111734</v>
      </c>
      <c r="AG52" s="23">
        <v>615647.87822929514</v>
      </c>
      <c r="AH52" s="23">
        <v>560376.14862041862</v>
      </c>
      <c r="AI52" s="23">
        <v>27933.921476533957</v>
      </c>
      <c r="AJ52" s="23">
        <v>1610377.2860373368</v>
      </c>
      <c r="AK52" s="23">
        <v>166589.63475760215</v>
      </c>
      <c r="AL52" s="23">
        <v>784438.03767520329</v>
      </c>
      <c r="AM52" s="23">
        <v>383052.5836369273</v>
      </c>
      <c r="AN52" s="23">
        <v>419191.03003928426</v>
      </c>
      <c r="AO52" s="23">
        <v>472939.86740678834</v>
      </c>
      <c r="AP52" s="23">
        <v>3865174.6769862045</v>
      </c>
      <c r="AQ52" s="23">
        <v>1308466.6798526901</v>
      </c>
      <c r="AR52" s="23">
        <v>139362.04462106101</v>
      </c>
      <c r="AS52" s="23">
        <v>92258.204595808696</v>
      </c>
      <c r="AT52" s="23">
        <v>422666.19681475777</v>
      </c>
      <c r="AU52" s="23">
        <v>726977.09570312221</v>
      </c>
      <c r="AV52" s="23">
        <v>65918.592213802985</v>
      </c>
      <c r="AW52" s="23">
        <v>25685.492465984047</v>
      </c>
      <c r="AX52" s="23">
        <v>2560938.272650158</v>
      </c>
      <c r="AY52" s="23">
        <v>3439463.2147268737</v>
      </c>
      <c r="AZ52" s="23">
        <v>456679.32039419905</v>
      </c>
      <c r="BA52" s="23">
        <v>2436.3471537436076</v>
      </c>
      <c r="BB52" s="23">
        <v>1013163.5048669244</v>
      </c>
      <c r="BC52" s="23">
        <v>1247840.1069790439</v>
      </c>
      <c r="BD52" s="23">
        <v>2302644.4724292816</v>
      </c>
      <c r="BE52" s="23">
        <v>999738.80643629085</v>
      </c>
      <c r="BF52" s="23">
        <v>14548.842035121352</v>
      </c>
      <c r="BG52" s="23">
        <v>3365439.5833226456</v>
      </c>
      <c r="BH52" s="23">
        <v>995974.19942803879</v>
      </c>
      <c r="BI52" s="23">
        <v>43517.384321426136</v>
      </c>
      <c r="BJ52" s="23">
        <v>692231.57256631297</v>
      </c>
      <c r="BK52" s="23">
        <v>107803.68978838064</v>
      </c>
      <c r="BL52" s="23">
        <v>424200.75906793156</v>
      </c>
      <c r="BM52" s="23">
        <v>347256.02974845469</v>
      </c>
      <c r="BN52" s="23">
        <v>488873.99659293151</v>
      </c>
      <c r="BO52" s="23">
        <v>252096.76083375365</v>
      </c>
      <c r="BP52" s="23">
        <v>437443.66775949876</v>
      </c>
      <c r="BQ52" s="23">
        <v>129438.80620825458</v>
      </c>
      <c r="BR52" s="23">
        <v>286925.49296198733</v>
      </c>
      <c r="BS52" s="23">
        <v>0</v>
      </c>
      <c r="BT52" s="64">
        <v>47148074.382636793</v>
      </c>
      <c r="BU52" s="23">
        <v>513930.45911504212</v>
      </c>
      <c r="BV52" s="23">
        <v>0</v>
      </c>
      <c r="BW52" s="23">
        <v>0</v>
      </c>
      <c r="BX52" s="23">
        <v>0</v>
      </c>
      <c r="BY52" s="23">
        <v>0</v>
      </c>
      <c r="BZ52" s="23">
        <v>1958299.1668876971</v>
      </c>
      <c r="CA52" s="23">
        <v>756679.84762511228</v>
      </c>
      <c r="CB52" s="23">
        <v>0</v>
      </c>
      <c r="CC52" s="23">
        <v>0</v>
      </c>
      <c r="CD52" s="23">
        <v>63188</v>
      </c>
      <c r="CE52" s="23">
        <v>0</v>
      </c>
      <c r="CF52" s="23">
        <v>1283731.7558349008</v>
      </c>
      <c r="CG52" s="23">
        <v>0</v>
      </c>
      <c r="CH52" s="23">
        <v>0</v>
      </c>
      <c r="CI52" s="23">
        <v>9146198.2883244213</v>
      </c>
      <c r="CJ52" s="34">
        <f t="shared" si="1"/>
        <v>60870101.900423974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27236.958428916758</v>
      </c>
      <c r="D53" s="23">
        <v>10316.487999130974</v>
      </c>
      <c r="E53" s="23">
        <v>8888.2614833500647</v>
      </c>
      <c r="F53" s="23">
        <v>171107.6336438912</v>
      </c>
      <c r="G53" s="23">
        <v>657199.10502393334</v>
      </c>
      <c r="H53" s="23">
        <v>3433.9389383725966</v>
      </c>
      <c r="I53" s="23">
        <v>6731.2921077953424</v>
      </c>
      <c r="J53" s="23">
        <v>14714.507009958437</v>
      </c>
      <c r="K53" s="23">
        <v>75978.574219279108</v>
      </c>
      <c r="L53" s="23">
        <v>7802.1429125722016</v>
      </c>
      <c r="M53" s="23">
        <v>100173.04340329237</v>
      </c>
      <c r="N53" s="23">
        <v>325453.0759134671</v>
      </c>
      <c r="O53" s="23">
        <v>9250.4101460393504</v>
      </c>
      <c r="P53" s="23">
        <v>47850.226714411117</v>
      </c>
      <c r="Q53" s="23">
        <v>36.543279328951215</v>
      </c>
      <c r="R53" s="23">
        <v>92246.825844555977</v>
      </c>
      <c r="S53" s="23">
        <v>30295.772253416013</v>
      </c>
      <c r="T53" s="23">
        <v>32650.520969451558</v>
      </c>
      <c r="U53" s="23">
        <v>2771079.3141317372</v>
      </c>
      <c r="V53" s="23">
        <v>6074.9208706487989</v>
      </c>
      <c r="W53" s="23">
        <v>7836.8826344084118</v>
      </c>
      <c r="X53" s="23">
        <v>33720.171777745047</v>
      </c>
      <c r="Y53" s="23">
        <v>45361.149257645775</v>
      </c>
      <c r="Z53" s="23">
        <v>315487.44921416382</v>
      </c>
      <c r="AA53" s="23">
        <v>205420.79838357793</v>
      </c>
      <c r="AB53" s="23">
        <v>1626877.0576675395</v>
      </c>
      <c r="AC53" s="23">
        <v>20595538.461735535</v>
      </c>
      <c r="AD53" s="23">
        <v>96999.438427934743</v>
      </c>
      <c r="AE53" s="23">
        <v>1925582.4042589779</v>
      </c>
      <c r="AF53" s="23">
        <v>506471.39421387657</v>
      </c>
      <c r="AG53" s="23">
        <v>208840.99056997171</v>
      </c>
      <c r="AH53" s="23">
        <v>104863.68862021477</v>
      </c>
      <c r="AI53" s="23">
        <v>275.49643843817933</v>
      </c>
      <c r="AJ53" s="23">
        <v>780675.55231140368</v>
      </c>
      <c r="AK53" s="23">
        <v>401177.05879247375</v>
      </c>
      <c r="AL53" s="23">
        <v>474287.65429710015</v>
      </c>
      <c r="AM53" s="23">
        <v>61923.649344623394</v>
      </c>
      <c r="AN53" s="23">
        <v>233155.07113056837</v>
      </c>
      <c r="AO53" s="23">
        <v>951334.09602075338</v>
      </c>
      <c r="AP53" s="23">
        <v>988384.39334398648</v>
      </c>
      <c r="AQ53" s="23">
        <v>73995.62686210734</v>
      </c>
      <c r="AR53" s="23">
        <v>5263.1722941802191</v>
      </c>
      <c r="AS53" s="23">
        <v>4360.4377819585652</v>
      </c>
      <c r="AT53" s="23">
        <v>183783.37958678394</v>
      </c>
      <c r="AU53" s="23">
        <v>57096.237562875976</v>
      </c>
      <c r="AV53" s="23">
        <v>828.5414879872319</v>
      </c>
      <c r="AW53" s="23">
        <v>375.64340842033977</v>
      </c>
      <c r="AX53" s="23">
        <v>446602.35836455022</v>
      </c>
      <c r="AY53" s="23">
        <v>3525731.4829521095</v>
      </c>
      <c r="AZ53" s="23">
        <v>73966.288493336528</v>
      </c>
      <c r="BA53" s="23">
        <v>1.2112491833458401</v>
      </c>
      <c r="BB53" s="23">
        <v>9123.0603763762829</v>
      </c>
      <c r="BC53" s="23">
        <v>567610.80369331327</v>
      </c>
      <c r="BD53" s="23">
        <v>391076.48876572138</v>
      </c>
      <c r="BE53" s="23">
        <v>113886.36792848982</v>
      </c>
      <c r="BF53" s="23">
        <v>62.266779745766605</v>
      </c>
      <c r="BG53" s="23">
        <v>372122.17741328082</v>
      </c>
      <c r="BH53" s="23">
        <v>696658.67504452774</v>
      </c>
      <c r="BI53" s="23">
        <v>3492.9672805344153</v>
      </c>
      <c r="BJ53" s="23">
        <v>401976.55172868166</v>
      </c>
      <c r="BK53" s="23">
        <v>37957.212242550428</v>
      </c>
      <c r="BL53" s="23">
        <v>92947.970366709837</v>
      </c>
      <c r="BM53" s="23">
        <v>141747.41246743052</v>
      </c>
      <c r="BN53" s="23">
        <v>86811.544429576097</v>
      </c>
      <c r="BO53" s="23">
        <v>96123.763013303949</v>
      </c>
      <c r="BP53" s="23">
        <v>124911.31763588125</v>
      </c>
      <c r="BQ53" s="23">
        <v>6692.9917908506377</v>
      </c>
      <c r="BR53" s="23">
        <v>17149.593301747464</v>
      </c>
      <c r="BS53" s="23">
        <v>0</v>
      </c>
      <c r="BT53" s="64">
        <v>41495087.958036698</v>
      </c>
      <c r="BU53" s="23">
        <v>501321.75106238655</v>
      </c>
      <c r="BV53" s="23">
        <v>0</v>
      </c>
      <c r="BW53" s="23">
        <v>0</v>
      </c>
      <c r="BX53" s="23">
        <v>0</v>
      </c>
      <c r="BY53" s="23">
        <v>618933</v>
      </c>
      <c r="BZ53" s="23">
        <v>0</v>
      </c>
      <c r="CA53" s="23">
        <v>0</v>
      </c>
      <c r="CB53" s="23">
        <v>0</v>
      </c>
      <c r="CC53" s="23">
        <v>0</v>
      </c>
      <c r="CD53" s="23">
        <v>1487040.8931113244</v>
      </c>
      <c r="CE53" s="23">
        <v>0</v>
      </c>
      <c r="CF53" s="23">
        <v>633629.86597796623</v>
      </c>
      <c r="CG53" s="23">
        <v>0</v>
      </c>
      <c r="CH53" s="23">
        <v>2351.9999999999991</v>
      </c>
      <c r="CI53" s="23">
        <v>17698545.714104738</v>
      </c>
      <c r="CJ53" s="34">
        <f t="shared" si="1"/>
        <v>62436911.182293117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2.8147759237931178E-3</v>
      </c>
      <c r="D54" s="23">
        <v>0</v>
      </c>
      <c r="E54" s="23">
        <v>0</v>
      </c>
      <c r="F54" s="23">
        <v>6.0049271118900341E-5</v>
      </c>
      <c r="G54" s="23">
        <v>2.7917121566570922E-2</v>
      </c>
      <c r="H54" s="23">
        <v>4.5400480316800881E-4</v>
      </c>
      <c r="I54" s="23">
        <v>6.2459320340936921E-4</v>
      </c>
      <c r="J54" s="23">
        <v>3.0409704876490653E-3</v>
      </c>
      <c r="K54" s="23">
        <v>1.6060217952636298E-2</v>
      </c>
      <c r="L54" s="23">
        <v>6.4627018244556422E-5</v>
      </c>
      <c r="M54" s="23">
        <v>5.4225703576959092E-2</v>
      </c>
      <c r="N54" s="23">
        <v>0.12347530394107877</v>
      </c>
      <c r="O54" s="23">
        <v>8.9138161310017873E-3</v>
      </c>
      <c r="P54" s="23">
        <v>6.6106707683114083E-3</v>
      </c>
      <c r="Q54" s="23">
        <v>5.8487451511323558E-4</v>
      </c>
      <c r="R54" s="23">
        <v>2.2144313161875918E-2</v>
      </c>
      <c r="S54" s="23">
        <v>1.2982356208739299E-2</v>
      </c>
      <c r="T54" s="23">
        <v>4.5658988389779111E-3</v>
      </c>
      <c r="U54" s="23">
        <v>2731677.0500614345</v>
      </c>
      <c r="V54" s="23">
        <v>3.7200927377022786E-4</v>
      </c>
      <c r="W54" s="23">
        <v>1.8593731707444253E-4</v>
      </c>
      <c r="X54" s="23">
        <v>0.24177007917174956</v>
      </c>
      <c r="Y54" s="23">
        <v>5.0018619328859809E-3</v>
      </c>
      <c r="Z54" s="23">
        <v>1.0116821147699937E-3</v>
      </c>
      <c r="AA54" s="23">
        <v>9.4247734939978121E-7</v>
      </c>
      <c r="AB54" s="23">
        <v>4.3892516557761239E-4</v>
      </c>
      <c r="AC54" s="23">
        <v>7.4294143056971313E-4</v>
      </c>
      <c r="AD54" s="23">
        <v>3.6810472475128594E-3</v>
      </c>
      <c r="AE54" s="23">
        <v>0.13463113904668128</v>
      </c>
      <c r="AF54" s="23">
        <v>1.7541792345892756E-2</v>
      </c>
      <c r="AG54" s="23">
        <v>7.9706655834952913E-5</v>
      </c>
      <c r="AH54" s="23">
        <v>0</v>
      </c>
      <c r="AI54" s="23">
        <v>0</v>
      </c>
      <c r="AJ54" s="23">
        <v>9.9229400929662687E-5</v>
      </c>
      <c r="AK54" s="23">
        <v>7.9585480175744377E-4</v>
      </c>
      <c r="AL54" s="23">
        <v>3.8790078827732159E-2</v>
      </c>
      <c r="AM54" s="23">
        <v>3.3599317506102194E-3</v>
      </c>
      <c r="AN54" s="23">
        <v>0.1384528846984974</v>
      </c>
      <c r="AO54" s="23">
        <v>0.13153927478216462</v>
      </c>
      <c r="AP54" s="23">
        <v>3.9992814565187627E-2</v>
      </c>
      <c r="AQ54" s="23">
        <v>1.6227844281208118E-2</v>
      </c>
      <c r="AR54" s="23">
        <v>4.3623237315075583E-5</v>
      </c>
      <c r="AS54" s="23">
        <v>2.7601122375279305E-5</v>
      </c>
      <c r="AT54" s="23">
        <v>1.8162884919147208E-4</v>
      </c>
      <c r="AU54" s="23">
        <v>3.5571787958774598E-4</v>
      </c>
      <c r="AV54" s="23">
        <v>4.0257246781504937E-5</v>
      </c>
      <c r="AW54" s="23">
        <v>0</v>
      </c>
      <c r="AX54" s="23">
        <v>1.8062982320110832E-2</v>
      </c>
      <c r="AY54" s="23">
        <v>5.2117651025594463E-3</v>
      </c>
      <c r="AZ54" s="23">
        <v>297967.04161888576</v>
      </c>
      <c r="BA54" s="23">
        <v>0</v>
      </c>
      <c r="BB54" s="23">
        <v>2.7209321077171678E-3</v>
      </c>
      <c r="BC54" s="23">
        <v>1.3488197266124295E-3</v>
      </c>
      <c r="BD54" s="23">
        <v>5.1267805735678552E-2</v>
      </c>
      <c r="BE54" s="23">
        <v>1.878761276217792E-3</v>
      </c>
      <c r="BF54" s="23">
        <v>8.3139966179194972E-4</v>
      </c>
      <c r="BG54" s="23">
        <v>2.9022512857795515E-2</v>
      </c>
      <c r="BH54" s="23">
        <v>527465.49262238573</v>
      </c>
      <c r="BI54" s="23">
        <v>7.4321070981239883E-5</v>
      </c>
      <c r="BJ54" s="23">
        <v>342796.89726373216</v>
      </c>
      <c r="BK54" s="23">
        <v>1.4944997969053671E-5</v>
      </c>
      <c r="BL54" s="23">
        <v>430727.19877273293</v>
      </c>
      <c r="BM54" s="23">
        <v>28497.218470024563</v>
      </c>
      <c r="BN54" s="23">
        <v>8.9127390140310431E-3</v>
      </c>
      <c r="BO54" s="23">
        <v>8.1808380324114426E-3</v>
      </c>
      <c r="BP54" s="23">
        <v>63530.581095476649</v>
      </c>
      <c r="BQ54" s="23">
        <v>1.2901168517069576E-3</v>
      </c>
      <c r="BR54" s="23">
        <v>1.5266786664063024E-3</v>
      </c>
      <c r="BS54" s="23">
        <v>0</v>
      </c>
      <c r="BT54" s="64">
        <v>4422662.6701533934</v>
      </c>
      <c r="BU54" s="23">
        <v>56007.890583788074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67433</v>
      </c>
      <c r="CE54" s="23">
        <v>0</v>
      </c>
      <c r="CF54" s="23">
        <v>6466922.871718389</v>
      </c>
      <c r="CG54" s="23">
        <v>0</v>
      </c>
      <c r="CH54" s="23">
        <v>0</v>
      </c>
      <c r="CI54" s="23">
        <v>8297165.7118646391</v>
      </c>
      <c r="CJ54" s="34">
        <f t="shared" si="1"/>
        <v>19310192.144320209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81.000000000000014</v>
      </c>
      <c r="D55" s="23">
        <v>1453.84585875477</v>
      </c>
      <c r="E55" s="23">
        <v>16</v>
      </c>
      <c r="F55" s="23">
        <v>8</v>
      </c>
      <c r="G55" s="23">
        <v>78</v>
      </c>
      <c r="H55" s="23">
        <v>5</v>
      </c>
      <c r="I55" s="23">
        <v>2.9999999999999996</v>
      </c>
      <c r="J55" s="23">
        <v>3</v>
      </c>
      <c r="K55" s="23">
        <v>5</v>
      </c>
      <c r="L55" s="23">
        <v>26</v>
      </c>
      <c r="M55" s="23">
        <v>37</v>
      </c>
      <c r="N55" s="23">
        <v>5293</v>
      </c>
      <c r="O55" s="23">
        <v>4</v>
      </c>
      <c r="P55" s="23">
        <v>19</v>
      </c>
      <c r="Q55" s="23">
        <v>1</v>
      </c>
      <c r="R55" s="23">
        <v>11</v>
      </c>
      <c r="S55" s="23">
        <v>40</v>
      </c>
      <c r="T55" s="23">
        <v>11</v>
      </c>
      <c r="U55" s="23">
        <v>112</v>
      </c>
      <c r="V55" s="23">
        <v>6.9999999999999991</v>
      </c>
      <c r="W55" s="23">
        <v>15</v>
      </c>
      <c r="X55" s="23">
        <v>30</v>
      </c>
      <c r="Y55" s="23">
        <v>37</v>
      </c>
      <c r="Z55" s="23">
        <v>119.00000000000001</v>
      </c>
      <c r="AA55" s="23">
        <v>68</v>
      </c>
      <c r="AB55" s="23">
        <v>164</v>
      </c>
      <c r="AC55" s="23">
        <v>2575.1705803052137</v>
      </c>
      <c r="AD55" s="23">
        <v>241.00000000000003</v>
      </c>
      <c r="AE55" s="23">
        <v>264</v>
      </c>
      <c r="AF55" s="23">
        <v>919.99999999999989</v>
      </c>
      <c r="AG55" s="23">
        <v>391</v>
      </c>
      <c r="AH55" s="23">
        <v>0</v>
      </c>
      <c r="AI55" s="23">
        <v>3</v>
      </c>
      <c r="AJ55" s="23">
        <v>562.02333053610619</v>
      </c>
      <c r="AK55" s="23">
        <v>144</v>
      </c>
      <c r="AL55" s="23">
        <v>402</v>
      </c>
      <c r="AM55" s="23">
        <v>87</v>
      </c>
      <c r="AN55" s="23">
        <v>119.00001602371987</v>
      </c>
      <c r="AO55" s="23">
        <v>391</v>
      </c>
      <c r="AP55" s="23">
        <v>1291</v>
      </c>
      <c r="AQ55" s="23">
        <v>580</v>
      </c>
      <c r="AR55" s="23">
        <v>9</v>
      </c>
      <c r="AS55" s="23">
        <v>50</v>
      </c>
      <c r="AT55" s="23">
        <v>269</v>
      </c>
      <c r="AU55" s="23">
        <v>320.26963089544881</v>
      </c>
      <c r="AV55" s="23">
        <v>2</v>
      </c>
      <c r="AW55" s="23">
        <v>1</v>
      </c>
      <c r="AX55" s="23">
        <v>854</v>
      </c>
      <c r="AY55" s="23">
        <v>6916.2331591101629</v>
      </c>
      <c r="AZ55" s="23">
        <v>6484.1282010497853</v>
      </c>
      <c r="BA55" s="23">
        <v>8.2112858144066241</v>
      </c>
      <c r="BB55" s="23">
        <v>150.99999999999997</v>
      </c>
      <c r="BC55" s="23">
        <v>559</v>
      </c>
      <c r="BD55" s="23">
        <v>524</v>
      </c>
      <c r="BE55" s="23">
        <v>1116.8115399697831</v>
      </c>
      <c r="BF55" s="23">
        <v>198.28900903494289</v>
      </c>
      <c r="BG55" s="23">
        <v>560.65076668387258</v>
      </c>
      <c r="BH55" s="23">
        <v>74782.428846049501</v>
      </c>
      <c r="BI55" s="23">
        <v>1</v>
      </c>
      <c r="BJ55" s="23">
        <v>39581.45143140971</v>
      </c>
      <c r="BK55" s="23">
        <v>67</v>
      </c>
      <c r="BL55" s="23">
        <v>36755.22945602308</v>
      </c>
      <c r="BM55" s="23">
        <v>14175.473006361157</v>
      </c>
      <c r="BN55" s="23">
        <v>1965.0251967754766</v>
      </c>
      <c r="BO55" s="23">
        <v>855.24723966672718</v>
      </c>
      <c r="BP55" s="23">
        <v>2053.9717183174207</v>
      </c>
      <c r="BQ55" s="23">
        <v>0</v>
      </c>
      <c r="BR55" s="23">
        <v>89</v>
      </c>
      <c r="BS55" s="23">
        <v>0</v>
      </c>
      <c r="BT55" s="64">
        <v>203966.46027278129</v>
      </c>
      <c r="BU55" s="23">
        <v>0</v>
      </c>
      <c r="BV55" s="23">
        <v>0</v>
      </c>
      <c r="BW55" s="23">
        <v>0</v>
      </c>
      <c r="BX55" s="23">
        <v>0</v>
      </c>
      <c r="BY55" s="23">
        <v>1996841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1331852.480591441</v>
      </c>
      <c r="CG55" s="23">
        <v>0</v>
      </c>
      <c r="CH55" s="23">
        <v>0</v>
      </c>
      <c r="CI55" s="23">
        <v>75631.621759185626</v>
      </c>
      <c r="CJ55" s="34">
        <f t="shared" si="1"/>
        <v>3608291.5626234077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16972.87375893868</v>
      </c>
      <c r="D56" s="23">
        <v>1231.4768541750602</v>
      </c>
      <c r="E56" s="23">
        <v>312.13574128162315</v>
      </c>
      <c r="F56" s="23">
        <v>3454.3412567697715</v>
      </c>
      <c r="G56" s="23">
        <v>1408985.7638978353</v>
      </c>
      <c r="H56" s="23">
        <v>38899.844199219886</v>
      </c>
      <c r="I56" s="23">
        <v>28264.109701980931</v>
      </c>
      <c r="J56" s="23">
        <v>3316.1906838421733</v>
      </c>
      <c r="K56" s="23">
        <v>26225.421866725996</v>
      </c>
      <c r="L56" s="23">
        <v>30303.523247345551</v>
      </c>
      <c r="M56" s="23">
        <v>120502.94149038543</v>
      </c>
      <c r="N56" s="23">
        <v>680364.6403052666</v>
      </c>
      <c r="O56" s="23">
        <v>46177.842828566849</v>
      </c>
      <c r="P56" s="23">
        <v>30043.966538327768</v>
      </c>
      <c r="Q56" s="23">
        <v>4197.0782107772739</v>
      </c>
      <c r="R56" s="23">
        <v>16710.651971630861</v>
      </c>
      <c r="S56" s="23">
        <v>68249.096362908982</v>
      </c>
      <c r="T56" s="23">
        <v>54225.772270883717</v>
      </c>
      <c r="U56" s="23">
        <v>298190.94761166256</v>
      </c>
      <c r="V56" s="23">
        <v>13107.043271980114</v>
      </c>
      <c r="W56" s="23">
        <v>4657.1936088026669</v>
      </c>
      <c r="X56" s="23">
        <v>500051.59010055591</v>
      </c>
      <c r="Y56" s="23">
        <v>31367.535846561153</v>
      </c>
      <c r="Z56" s="23">
        <v>92176.391977041421</v>
      </c>
      <c r="AA56" s="23">
        <v>27685.5643610562</v>
      </c>
      <c r="AB56" s="23">
        <v>185598.94301100905</v>
      </c>
      <c r="AC56" s="23">
        <v>7803.9644272870055</v>
      </c>
      <c r="AD56" s="23">
        <v>317902.70781485504</v>
      </c>
      <c r="AE56" s="23">
        <v>3659140.1742086271</v>
      </c>
      <c r="AF56" s="23">
        <v>1631406.4430170292</v>
      </c>
      <c r="AG56" s="23">
        <v>169894.63832012023</v>
      </c>
      <c r="AH56" s="23">
        <v>89255.688089446805</v>
      </c>
      <c r="AI56" s="23">
        <v>8649.0321705397928</v>
      </c>
      <c r="AJ56" s="23">
        <v>393687.57663447788</v>
      </c>
      <c r="AK56" s="23">
        <v>66673.533816298121</v>
      </c>
      <c r="AL56" s="23">
        <v>405812.3776602525</v>
      </c>
      <c r="AM56" s="23">
        <v>202978.12522587134</v>
      </c>
      <c r="AN56" s="23">
        <v>225276.64072021906</v>
      </c>
      <c r="AO56" s="23">
        <v>175840.22894795123</v>
      </c>
      <c r="AP56" s="23">
        <v>349933.53620281961</v>
      </c>
      <c r="AQ56" s="23">
        <v>445715.63413441868</v>
      </c>
      <c r="AR56" s="23">
        <v>12958.009393359589</v>
      </c>
      <c r="AS56" s="23">
        <v>33808.874898208378</v>
      </c>
      <c r="AT56" s="23">
        <v>124445.25705928504</v>
      </c>
      <c r="AU56" s="23">
        <v>31037.196536530544</v>
      </c>
      <c r="AV56" s="23">
        <v>240.82837163689283</v>
      </c>
      <c r="AW56" s="23">
        <v>80.990679579188594</v>
      </c>
      <c r="AX56" s="23">
        <v>324507.7393998534</v>
      </c>
      <c r="AY56" s="23">
        <v>530896.65630484722</v>
      </c>
      <c r="AZ56" s="23">
        <v>17946.971477451931</v>
      </c>
      <c r="BA56" s="23">
        <v>689.08190497930605</v>
      </c>
      <c r="BB56" s="23">
        <v>1022032.0318282149</v>
      </c>
      <c r="BC56" s="23">
        <v>169516.33150852937</v>
      </c>
      <c r="BD56" s="23">
        <v>176823.39100019488</v>
      </c>
      <c r="BE56" s="23">
        <v>142001.88604357981</v>
      </c>
      <c r="BF56" s="23">
        <v>10639.502757466238</v>
      </c>
      <c r="BG56" s="23">
        <v>230389.55106420559</v>
      </c>
      <c r="BH56" s="23">
        <v>60850.728934735867</v>
      </c>
      <c r="BI56" s="23">
        <v>8099.4766590878608</v>
      </c>
      <c r="BJ56" s="23">
        <v>32066.048966391958</v>
      </c>
      <c r="BK56" s="23">
        <v>67199.63566395115</v>
      </c>
      <c r="BL56" s="23">
        <v>34770.704732090184</v>
      </c>
      <c r="BM56" s="23">
        <v>62750.878474160723</v>
      </c>
      <c r="BN56" s="23">
        <v>263546.28862952476</v>
      </c>
      <c r="BO56" s="23">
        <v>143288.27974013548</v>
      </c>
      <c r="BP56" s="23">
        <v>81621.817419857965</v>
      </c>
      <c r="BQ56" s="23">
        <v>56696.83465650944</v>
      </c>
      <c r="BR56" s="23">
        <v>108721.08832005419</v>
      </c>
      <c r="BS56" s="23">
        <v>0</v>
      </c>
      <c r="BT56" s="64">
        <v>15628869.26479017</v>
      </c>
      <c r="BU56" s="23">
        <v>52735.929529020257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</v>
      </c>
      <c r="CE56" s="23">
        <v>0</v>
      </c>
      <c r="CF56" s="23">
        <v>165862.96246686383</v>
      </c>
      <c r="CG56" s="23">
        <v>0</v>
      </c>
      <c r="CH56" s="23">
        <v>0</v>
      </c>
      <c r="CI56" s="23">
        <v>2772233.9750623507</v>
      </c>
      <c r="CJ56" s="34">
        <f t="shared" si="1"/>
        <v>18619703.131848406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3830751.1467919941</v>
      </c>
      <c r="D57" s="23">
        <v>31573.798592555166</v>
      </c>
      <c r="E57" s="23">
        <v>146.79853637220214</v>
      </c>
      <c r="F57" s="23">
        <v>77.730694838362083</v>
      </c>
      <c r="G57" s="23">
        <v>110194.55857527022</v>
      </c>
      <c r="H57" s="23">
        <v>4442.5434581345771</v>
      </c>
      <c r="I57" s="23">
        <v>5400.504368516712</v>
      </c>
      <c r="J57" s="23">
        <v>1321.4748108967542</v>
      </c>
      <c r="K57" s="23">
        <v>14788.078694693972</v>
      </c>
      <c r="L57" s="23">
        <v>5336.4933773702651</v>
      </c>
      <c r="M57" s="23">
        <v>51619.019276795902</v>
      </c>
      <c r="N57" s="23">
        <v>819079.15963699599</v>
      </c>
      <c r="O57" s="23">
        <v>14567.473813512042</v>
      </c>
      <c r="P57" s="23">
        <v>4400.555584473288</v>
      </c>
      <c r="Q57" s="23">
        <v>71.317188255866526</v>
      </c>
      <c r="R57" s="23">
        <v>18339.375854727277</v>
      </c>
      <c r="S57" s="23">
        <v>48406.164028651816</v>
      </c>
      <c r="T57" s="23">
        <v>75710.583905874955</v>
      </c>
      <c r="U57" s="23">
        <v>255656.59858728905</v>
      </c>
      <c r="V57" s="23">
        <v>12076.829885195477</v>
      </c>
      <c r="W57" s="23">
        <v>7319.2720348770181</v>
      </c>
      <c r="X57" s="23">
        <v>107943.81540221802</v>
      </c>
      <c r="Y57" s="23">
        <v>7580.3439717607307</v>
      </c>
      <c r="Z57" s="23">
        <v>153324.25758421814</v>
      </c>
      <c r="AA57" s="23">
        <v>46945.157648510532</v>
      </c>
      <c r="AB57" s="23">
        <v>223589.83798694742</v>
      </c>
      <c r="AC57" s="23">
        <v>121134.75866637072</v>
      </c>
      <c r="AD57" s="23">
        <v>14311.373757326915</v>
      </c>
      <c r="AE57" s="23">
        <v>1167457.8598795533</v>
      </c>
      <c r="AF57" s="23">
        <v>691364.37611687707</v>
      </c>
      <c r="AG57" s="23">
        <v>46204.90388108656</v>
      </c>
      <c r="AH57" s="23">
        <v>73338.131709019042</v>
      </c>
      <c r="AI57" s="23">
        <v>659.64673057314337</v>
      </c>
      <c r="AJ57" s="23">
        <v>50963.573127579541</v>
      </c>
      <c r="AK57" s="23">
        <v>91210.324589537806</v>
      </c>
      <c r="AL57" s="23">
        <v>226060.91288235382</v>
      </c>
      <c r="AM57" s="23">
        <v>119371.42107874044</v>
      </c>
      <c r="AN57" s="23">
        <v>479657.18772898428</v>
      </c>
      <c r="AO57" s="23">
        <v>287250.31547355885</v>
      </c>
      <c r="AP57" s="23">
        <v>963303.73353987292</v>
      </c>
      <c r="AQ57" s="23">
        <v>226052.05438001666</v>
      </c>
      <c r="AR57" s="23">
        <v>3719.1554593233914</v>
      </c>
      <c r="AS57" s="23">
        <v>22625.45939735691</v>
      </c>
      <c r="AT57" s="23">
        <v>77811.248874139477</v>
      </c>
      <c r="AU57" s="23">
        <v>6932.7261437516972</v>
      </c>
      <c r="AV57" s="23">
        <v>25.768410960768865</v>
      </c>
      <c r="AW57" s="23">
        <v>24.296325310327376</v>
      </c>
      <c r="AX57" s="23">
        <v>553982.48013399064</v>
      </c>
      <c r="AY57" s="23">
        <v>1794120.5233221711</v>
      </c>
      <c r="AZ57" s="23">
        <v>493058.89938419906</v>
      </c>
      <c r="BA57" s="23">
        <v>1955.4771083478029</v>
      </c>
      <c r="BB57" s="23">
        <v>149732.57606294157</v>
      </c>
      <c r="BC57" s="23">
        <v>472443.49387094704</v>
      </c>
      <c r="BD57" s="23">
        <v>185350.08099913504</v>
      </c>
      <c r="BE57" s="23">
        <v>179469.37619307602</v>
      </c>
      <c r="BF57" s="23">
        <v>7163.3196094839168</v>
      </c>
      <c r="BG57" s="23">
        <v>554327.15020316397</v>
      </c>
      <c r="BH57" s="23">
        <v>305837.26288322161</v>
      </c>
      <c r="BI57" s="23">
        <v>2875.372818110699</v>
      </c>
      <c r="BJ57" s="23">
        <v>293611.0754971939</v>
      </c>
      <c r="BK57" s="23">
        <v>11371.822444290554</v>
      </c>
      <c r="BL57" s="23">
        <v>110438.98579647081</v>
      </c>
      <c r="BM57" s="23">
        <v>272921.20721965673</v>
      </c>
      <c r="BN57" s="23">
        <v>320909.60064066097</v>
      </c>
      <c r="BO57" s="23">
        <v>488740.78921626997</v>
      </c>
      <c r="BP57" s="23">
        <v>110386.21895724951</v>
      </c>
      <c r="BQ57" s="23">
        <v>5425.2851043864348</v>
      </c>
      <c r="BR57" s="23">
        <v>13411.598407900179</v>
      </c>
      <c r="BS57" s="23">
        <v>0</v>
      </c>
      <c r="BT57" s="64">
        <v>16847674.714316107</v>
      </c>
      <c r="BU57" s="23">
        <v>1477987.8153361045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20253</v>
      </c>
      <c r="CE57" s="23">
        <v>0</v>
      </c>
      <c r="CF57" s="23">
        <v>301944.95384046598</v>
      </c>
      <c r="CG57" s="23">
        <v>0</v>
      </c>
      <c r="CH57" s="23">
        <v>0</v>
      </c>
      <c r="CI57" s="23">
        <v>725771.95844881271</v>
      </c>
      <c r="CJ57" s="34">
        <f t="shared" si="1"/>
        <v>19373632.441941489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309834.27870191104</v>
      </c>
      <c r="D58" s="23">
        <v>187629.11146870069</v>
      </c>
      <c r="E58" s="23">
        <v>4288.227382746446</v>
      </c>
      <c r="F58" s="23">
        <v>73740.423602364957</v>
      </c>
      <c r="G58" s="23">
        <v>100570.23638932797</v>
      </c>
      <c r="H58" s="23">
        <v>16076.72122001812</v>
      </c>
      <c r="I58" s="23">
        <v>3718.0211364485358</v>
      </c>
      <c r="J58" s="23">
        <v>1777.0228355118174</v>
      </c>
      <c r="K58" s="23">
        <v>16699.939916748455</v>
      </c>
      <c r="L58" s="23">
        <v>5653.6535336935221</v>
      </c>
      <c r="M58" s="23">
        <v>34765.368418107042</v>
      </c>
      <c r="N58" s="23">
        <v>252584.64668490743</v>
      </c>
      <c r="O58" s="23">
        <v>4352.607754843466</v>
      </c>
      <c r="P58" s="23">
        <v>55460.851108845054</v>
      </c>
      <c r="Q58" s="23">
        <v>181.17488517883197</v>
      </c>
      <c r="R58" s="23">
        <v>12497.094186252143</v>
      </c>
      <c r="S58" s="23">
        <v>48470.049728943566</v>
      </c>
      <c r="T58" s="23">
        <v>26276.993996572422</v>
      </c>
      <c r="U58" s="23">
        <v>203904.09021558356</v>
      </c>
      <c r="V58" s="23">
        <v>6285.3857435593573</v>
      </c>
      <c r="W58" s="23">
        <v>5397.556125869658</v>
      </c>
      <c r="X58" s="23">
        <v>1324992.6087167466</v>
      </c>
      <c r="Y58" s="23">
        <v>44117.505566837972</v>
      </c>
      <c r="Z58" s="23">
        <v>73120.747672420446</v>
      </c>
      <c r="AA58" s="23">
        <v>71352.015060965627</v>
      </c>
      <c r="AB58" s="23">
        <v>460531.3236289827</v>
      </c>
      <c r="AC58" s="23">
        <v>4016544.1250335695</v>
      </c>
      <c r="AD58" s="23">
        <v>102232.98753726369</v>
      </c>
      <c r="AE58" s="23">
        <v>1971339.288711502</v>
      </c>
      <c r="AF58" s="23">
        <v>999826.87029557617</v>
      </c>
      <c r="AG58" s="23">
        <v>61477.426844051406</v>
      </c>
      <c r="AH58" s="23">
        <v>214393.44629507288</v>
      </c>
      <c r="AI58" s="23">
        <v>850297.94081993133</v>
      </c>
      <c r="AJ58" s="23">
        <v>2260858.4241769491</v>
      </c>
      <c r="AK58" s="23">
        <v>42059.160681698799</v>
      </c>
      <c r="AL58" s="23">
        <v>348605.65509881318</v>
      </c>
      <c r="AM58" s="23">
        <v>131386.55417261939</v>
      </c>
      <c r="AN58" s="23">
        <v>232578.57736280913</v>
      </c>
      <c r="AO58" s="23">
        <v>129958.06427908596</v>
      </c>
      <c r="AP58" s="23">
        <v>922987.54448550101</v>
      </c>
      <c r="AQ58" s="23">
        <v>210018.1932017646</v>
      </c>
      <c r="AR58" s="23">
        <v>6635.1050182369518</v>
      </c>
      <c r="AS58" s="23">
        <v>8233.9394550458419</v>
      </c>
      <c r="AT58" s="23">
        <v>194763.74035857414</v>
      </c>
      <c r="AU58" s="23">
        <v>58696.928183765565</v>
      </c>
      <c r="AV58" s="23">
        <v>400.23369102353473</v>
      </c>
      <c r="AW58" s="23">
        <v>23768.258795745624</v>
      </c>
      <c r="AX58" s="23">
        <v>601252.51663076621</v>
      </c>
      <c r="AY58" s="23">
        <v>907409.23008480831</v>
      </c>
      <c r="AZ58" s="23">
        <v>32575.106465534023</v>
      </c>
      <c r="BA58" s="23">
        <v>109.2767122057418</v>
      </c>
      <c r="BB58" s="23">
        <v>83972.161896607184</v>
      </c>
      <c r="BC58" s="23">
        <v>289285.96492326609</v>
      </c>
      <c r="BD58" s="23">
        <v>374576.99536991934</v>
      </c>
      <c r="BE58" s="23">
        <v>259036.31213320349</v>
      </c>
      <c r="BF58" s="23">
        <v>23807.459925853855</v>
      </c>
      <c r="BG58" s="23">
        <v>405449.16541829589</v>
      </c>
      <c r="BH58" s="23">
        <v>262075.54907357504</v>
      </c>
      <c r="BI58" s="23">
        <v>30117.681652450461</v>
      </c>
      <c r="BJ58" s="23">
        <v>485136.29585991404</v>
      </c>
      <c r="BK58" s="23">
        <v>12463.371194776626</v>
      </c>
      <c r="BL58" s="23">
        <v>317377.50358699192</v>
      </c>
      <c r="BM58" s="23">
        <v>316478.1972464635</v>
      </c>
      <c r="BN58" s="23">
        <v>208619.44499039638</v>
      </c>
      <c r="BO58" s="23">
        <v>268842.18336618488</v>
      </c>
      <c r="BP58" s="23">
        <v>139493.92120302145</v>
      </c>
      <c r="BQ58" s="23">
        <v>33075.077504142559</v>
      </c>
      <c r="BR58" s="23">
        <v>122352.98268743441</v>
      </c>
      <c r="BS58" s="23">
        <v>0</v>
      </c>
      <c r="BT58" s="64">
        <v>21304846.518106498</v>
      </c>
      <c r="BU58" s="23">
        <v>2237681.6523902779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6106.4412993390561</v>
      </c>
      <c r="CE58" s="23">
        <v>0</v>
      </c>
      <c r="CF58" s="23">
        <v>53834.723350123284</v>
      </c>
      <c r="CG58" s="23">
        <v>0</v>
      </c>
      <c r="CH58" s="23">
        <v>0</v>
      </c>
      <c r="CI58" s="23">
        <v>1510207.3820864318</v>
      </c>
      <c r="CJ58" s="34">
        <f t="shared" si="1"/>
        <v>25112676.717232671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21463.123326331439</v>
      </c>
      <c r="D59" s="23">
        <v>1036.3639356173144</v>
      </c>
      <c r="E59" s="23">
        <v>319.70294465606639</v>
      </c>
      <c r="F59" s="23">
        <v>1026.9921505381103</v>
      </c>
      <c r="G59" s="23">
        <v>131990.08078322239</v>
      </c>
      <c r="H59" s="23">
        <v>2393.0114167571714</v>
      </c>
      <c r="I59" s="23">
        <v>4918.3175133651621</v>
      </c>
      <c r="J59" s="23">
        <v>1506.1444172539291</v>
      </c>
      <c r="K59" s="23">
        <v>11211.313937377949</v>
      </c>
      <c r="L59" s="23">
        <v>37553.460951499139</v>
      </c>
      <c r="M59" s="23">
        <v>52352.450764904694</v>
      </c>
      <c r="N59" s="23">
        <v>746902.73929343512</v>
      </c>
      <c r="O59" s="23">
        <v>4073.675371269811</v>
      </c>
      <c r="P59" s="23">
        <v>13359.361102147157</v>
      </c>
      <c r="Q59" s="23">
        <v>51.843754632168348</v>
      </c>
      <c r="R59" s="23">
        <v>11374.296721535076</v>
      </c>
      <c r="S59" s="23">
        <v>36989.639815923147</v>
      </c>
      <c r="T59" s="23">
        <v>14209.157101420278</v>
      </c>
      <c r="U59" s="23">
        <v>97643.50958536283</v>
      </c>
      <c r="V59" s="23">
        <v>4930.754666752513</v>
      </c>
      <c r="W59" s="23">
        <v>4721.0047212532545</v>
      </c>
      <c r="X59" s="23">
        <v>39937.476215281429</v>
      </c>
      <c r="Y59" s="23">
        <v>23568.717115622312</v>
      </c>
      <c r="Z59" s="23">
        <v>187916.3504353108</v>
      </c>
      <c r="AA59" s="23">
        <v>31727.755395402437</v>
      </c>
      <c r="AB59" s="23">
        <v>236254.29587864265</v>
      </c>
      <c r="AC59" s="23">
        <v>48627.64843365072</v>
      </c>
      <c r="AD59" s="23">
        <v>65115.027347970172</v>
      </c>
      <c r="AE59" s="23">
        <v>2195755.9846311016</v>
      </c>
      <c r="AF59" s="23">
        <v>580348.53368657001</v>
      </c>
      <c r="AG59" s="23">
        <v>73274.303744825345</v>
      </c>
      <c r="AH59" s="23">
        <v>82206.599351354031</v>
      </c>
      <c r="AI59" s="23">
        <v>488.25014638733745</v>
      </c>
      <c r="AJ59" s="23">
        <v>245895.33196410761</v>
      </c>
      <c r="AK59" s="23">
        <v>53675.834659439075</v>
      </c>
      <c r="AL59" s="23">
        <v>107811.4334646809</v>
      </c>
      <c r="AM59" s="23">
        <v>81478.740992385021</v>
      </c>
      <c r="AN59" s="23">
        <v>95823.059405577864</v>
      </c>
      <c r="AO59" s="23">
        <v>132445.13902834876</v>
      </c>
      <c r="AP59" s="23">
        <v>1134051.0755219748</v>
      </c>
      <c r="AQ59" s="23">
        <v>159432.90903678234</v>
      </c>
      <c r="AR59" s="23">
        <v>8985.1644845942646</v>
      </c>
      <c r="AS59" s="23">
        <v>40100.698385761119</v>
      </c>
      <c r="AT59" s="23">
        <v>194879.91894154341</v>
      </c>
      <c r="AU59" s="23">
        <v>44850.901978545131</v>
      </c>
      <c r="AV59" s="23">
        <v>628.14507564908968</v>
      </c>
      <c r="AW59" s="23">
        <v>319.5811811414838</v>
      </c>
      <c r="AX59" s="23">
        <v>574398.630994095</v>
      </c>
      <c r="AY59" s="23">
        <v>1017899.975141293</v>
      </c>
      <c r="AZ59" s="23">
        <v>19789.836150717307</v>
      </c>
      <c r="BA59" s="23">
        <v>4394.2635149479365</v>
      </c>
      <c r="BB59" s="23">
        <v>133446.42360854588</v>
      </c>
      <c r="BC59" s="23">
        <v>338964.75878306193</v>
      </c>
      <c r="BD59" s="23">
        <v>486672.13288967457</v>
      </c>
      <c r="BE59" s="23">
        <v>316581.85917862004</v>
      </c>
      <c r="BF59" s="23">
        <v>1976.3849912180933</v>
      </c>
      <c r="BG59" s="23">
        <v>480462.72517866857</v>
      </c>
      <c r="BH59" s="23">
        <v>309573.78431396984</v>
      </c>
      <c r="BI59" s="23">
        <v>20131.607280875549</v>
      </c>
      <c r="BJ59" s="23">
        <v>155161.93580132426</v>
      </c>
      <c r="BK59" s="23">
        <v>29106.329867018212</v>
      </c>
      <c r="BL59" s="23">
        <v>2020176.2305275388</v>
      </c>
      <c r="BM59" s="23">
        <v>368759.76766039297</v>
      </c>
      <c r="BN59" s="23">
        <v>91989.21082522838</v>
      </c>
      <c r="BO59" s="23">
        <v>65802.572484259101</v>
      </c>
      <c r="BP59" s="23">
        <v>131718.92759155139</v>
      </c>
      <c r="BQ59" s="23">
        <v>31526.81535506446</v>
      </c>
      <c r="BR59" s="23">
        <v>66898.60855737768</v>
      </c>
      <c r="BS59" s="23">
        <v>0</v>
      </c>
      <c r="BT59" s="64">
        <v>13731058.601473339</v>
      </c>
      <c r="BU59" s="23">
        <v>155677.39986820225</v>
      </c>
      <c r="BV59" s="23">
        <v>0</v>
      </c>
      <c r="BW59" s="23">
        <v>0</v>
      </c>
      <c r="BX59" s="23">
        <v>9394827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0</v>
      </c>
      <c r="CE59" s="23">
        <v>0</v>
      </c>
      <c r="CF59" s="23">
        <v>47305.99078655857</v>
      </c>
      <c r="CG59" s="23">
        <v>0</v>
      </c>
      <c r="CH59" s="23">
        <v>0</v>
      </c>
      <c r="CI59" s="23">
        <v>445032.99302121229</v>
      </c>
      <c r="CJ59" s="34">
        <f t="shared" si="1"/>
        <v>23773901.985149313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1120.786487308859</v>
      </c>
      <c r="D60" s="23">
        <v>1097.2949363824584</v>
      </c>
      <c r="E60" s="23">
        <v>26.788602257645234</v>
      </c>
      <c r="F60" s="23">
        <v>139.75640878998905</v>
      </c>
      <c r="G60" s="23">
        <v>8871.7180755754398</v>
      </c>
      <c r="H60" s="23">
        <v>959.29267898446653</v>
      </c>
      <c r="I60" s="23">
        <v>961.1699494220934</v>
      </c>
      <c r="J60" s="23">
        <v>234.37192480165805</v>
      </c>
      <c r="K60" s="23">
        <v>1076.458998114206</v>
      </c>
      <c r="L60" s="23">
        <v>2435.9884047659907</v>
      </c>
      <c r="M60" s="23">
        <v>7716.2327290987178</v>
      </c>
      <c r="N60" s="23">
        <v>87154.35304203257</v>
      </c>
      <c r="O60" s="23">
        <v>1234.1153983592258</v>
      </c>
      <c r="P60" s="23">
        <v>1895.3993887429162</v>
      </c>
      <c r="Q60" s="23">
        <v>22.802747018175612</v>
      </c>
      <c r="R60" s="23">
        <v>2210.4928429339047</v>
      </c>
      <c r="S60" s="23">
        <v>6647.1364655922844</v>
      </c>
      <c r="T60" s="23">
        <v>3137.327679816055</v>
      </c>
      <c r="U60" s="23">
        <v>31370.946055856337</v>
      </c>
      <c r="V60" s="23">
        <v>1112.8222560466995</v>
      </c>
      <c r="W60" s="23">
        <v>681.15507636497512</v>
      </c>
      <c r="X60" s="23">
        <v>6417.0700686566461</v>
      </c>
      <c r="Y60" s="23">
        <v>5422.231548286466</v>
      </c>
      <c r="Z60" s="23">
        <v>2468.0632535059867</v>
      </c>
      <c r="AA60" s="23">
        <v>1887.4265133218839</v>
      </c>
      <c r="AB60" s="23">
        <v>5727.7281491875301</v>
      </c>
      <c r="AC60" s="23">
        <v>19489.030979742332</v>
      </c>
      <c r="AD60" s="23">
        <v>23082.524822902869</v>
      </c>
      <c r="AE60" s="23">
        <v>292993.66916548839</v>
      </c>
      <c r="AF60" s="23">
        <v>40552.746980198397</v>
      </c>
      <c r="AG60" s="23">
        <v>10399.840270804274</v>
      </c>
      <c r="AH60" s="23">
        <v>7492.2882044479502</v>
      </c>
      <c r="AI60" s="23">
        <v>85.948983367468088</v>
      </c>
      <c r="AJ60" s="23">
        <v>13140.039620565665</v>
      </c>
      <c r="AK60" s="23">
        <v>6524.6585655911213</v>
      </c>
      <c r="AL60" s="23">
        <v>7143.3477118079882</v>
      </c>
      <c r="AM60" s="23">
        <v>4270.246025221988</v>
      </c>
      <c r="AN60" s="23">
        <v>149854.09726848331</v>
      </c>
      <c r="AO60" s="23">
        <v>9791.563177734417</v>
      </c>
      <c r="AP60" s="23">
        <v>39354.528162299306</v>
      </c>
      <c r="AQ60" s="23">
        <v>4640.030866984177</v>
      </c>
      <c r="AR60" s="23">
        <v>95.085054146722143</v>
      </c>
      <c r="AS60" s="23">
        <v>553.11207244005334</v>
      </c>
      <c r="AT60" s="23">
        <v>4106.1368368320536</v>
      </c>
      <c r="AU60" s="23">
        <v>74.43898050916934</v>
      </c>
      <c r="AV60" s="23">
        <v>2.9513422739692312</v>
      </c>
      <c r="AW60" s="23">
        <v>3.6997474706268485</v>
      </c>
      <c r="AX60" s="23">
        <v>26146.714947033892</v>
      </c>
      <c r="AY60" s="23">
        <v>38276.380275415308</v>
      </c>
      <c r="AZ60" s="23">
        <v>3586.4956176691412</v>
      </c>
      <c r="BA60" s="23">
        <v>685.21778657231869</v>
      </c>
      <c r="BB60" s="23">
        <v>30396.363176154933</v>
      </c>
      <c r="BC60" s="23">
        <v>28291.085894364645</v>
      </c>
      <c r="BD60" s="23">
        <v>15972.754268453011</v>
      </c>
      <c r="BE60" s="23">
        <v>13526.326906132901</v>
      </c>
      <c r="BF60" s="23">
        <v>105.20854353818306</v>
      </c>
      <c r="BG60" s="23">
        <v>18273.663225884367</v>
      </c>
      <c r="BH60" s="23">
        <v>28515.380563589086</v>
      </c>
      <c r="BI60" s="23">
        <v>937.82188999029847</v>
      </c>
      <c r="BJ60" s="23">
        <v>164739.22012519056</v>
      </c>
      <c r="BK60" s="23">
        <v>1913.2298979315833</v>
      </c>
      <c r="BL60" s="23">
        <v>33999.728281721771</v>
      </c>
      <c r="BM60" s="23">
        <v>228686.86860155046</v>
      </c>
      <c r="BN60" s="23">
        <v>102915.61665108478</v>
      </c>
      <c r="BO60" s="23">
        <v>94029.741075038313</v>
      </c>
      <c r="BP60" s="23">
        <v>22924.68552394347</v>
      </c>
      <c r="BQ60" s="23">
        <v>2542.4563291848795</v>
      </c>
      <c r="BR60" s="23">
        <v>2178.1325277025394</v>
      </c>
      <c r="BS60" s="23">
        <v>0</v>
      </c>
      <c r="BT60" s="64">
        <v>1674322.0066286814</v>
      </c>
      <c r="BU60" s="23">
        <v>13617566.963030135</v>
      </c>
      <c r="BV60" s="23">
        <v>0</v>
      </c>
      <c r="BW60" s="23">
        <v>0</v>
      </c>
      <c r="BX60" s="23">
        <v>0</v>
      </c>
      <c r="BY60" s="23">
        <v>251505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106024.97600280846</v>
      </c>
      <c r="CG60" s="23">
        <v>0</v>
      </c>
      <c r="CH60" s="23">
        <v>0</v>
      </c>
      <c r="CI60" s="23">
        <v>215401.99337131457</v>
      </c>
      <c r="CJ60" s="34">
        <f t="shared" si="1"/>
        <v>15864820.93903294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203460.00469865699</v>
      </c>
      <c r="D61" s="23">
        <v>134111.76012967856</v>
      </c>
      <c r="E61" s="23">
        <v>4596.2535520175388</v>
      </c>
      <c r="F61" s="23">
        <v>5295.7027227669059</v>
      </c>
      <c r="G61" s="23">
        <v>1226165.3029711612</v>
      </c>
      <c r="H61" s="23">
        <v>22615.295157838209</v>
      </c>
      <c r="I61" s="23">
        <v>33145.102405400168</v>
      </c>
      <c r="J61" s="23">
        <v>14256.006485287311</v>
      </c>
      <c r="K61" s="23">
        <v>45669.46576000916</v>
      </c>
      <c r="L61" s="23">
        <v>73937.184890977151</v>
      </c>
      <c r="M61" s="23">
        <v>256636.97745345507</v>
      </c>
      <c r="N61" s="23">
        <v>1637809.4707627848</v>
      </c>
      <c r="O61" s="23">
        <v>38787.670300829261</v>
      </c>
      <c r="P61" s="23">
        <v>68409.576691689464</v>
      </c>
      <c r="Q61" s="23">
        <v>9427.3173532196197</v>
      </c>
      <c r="R61" s="23">
        <v>58340.914882022509</v>
      </c>
      <c r="S61" s="23">
        <v>134876.63062834507</v>
      </c>
      <c r="T61" s="23">
        <v>81498.910571095621</v>
      </c>
      <c r="U61" s="23">
        <v>448184.92944362352</v>
      </c>
      <c r="V61" s="23">
        <v>22509.662448506526</v>
      </c>
      <c r="W61" s="23">
        <v>22634.489787497921</v>
      </c>
      <c r="X61" s="23">
        <v>130654.93571126201</v>
      </c>
      <c r="Y61" s="23">
        <v>114003.85750815841</v>
      </c>
      <c r="Z61" s="23">
        <v>324503.59796941013</v>
      </c>
      <c r="AA61" s="23">
        <v>129183.97940706335</v>
      </c>
      <c r="AB61" s="23">
        <v>1210602.843813349</v>
      </c>
      <c r="AC61" s="23">
        <v>1674738.1048036583</v>
      </c>
      <c r="AD61" s="23">
        <v>203160.93366418782</v>
      </c>
      <c r="AE61" s="23">
        <v>5157663.8772845007</v>
      </c>
      <c r="AF61" s="23">
        <v>1957672.4179444001</v>
      </c>
      <c r="AG61" s="23">
        <v>278887.58671712241</v>
      </c>
      <c r="AH61" s="23">
        <v>322131.30260863749</v>
      </c>
      <c r="AI61" s="23">
        <v>124063.73969646447</v>
      </c>
      <c r="AJ61" s="23">
        <v>573555.61681800126</v>
      </c>
      <c r="AK61" s="23">
        <v>238213.7354327901</v>
      </c>
      <c r="AL61" s="23">
        <v>968563.21530071972</v>
      </c>
      <c r="AM61" s="23">
        <v>212851.05958577085</v>
      </c>
      <c r="AN61" s="23">
        <v>599339.26690140867</v>
      </c>
      <c r="AO61" s="23">
        <v>654287.75863595749</v>
      </c>
      <c r="AP61" s="23">
        <v>2022329.845981468</v>
      </c>
      <c r="AQ61" s="23">
        <v>1038880.9834152852</v>
      </c>
      <c r="AR61" s="23">
        <v>21824.392057643687</v>
      </c>
      <c r="AS61" s="23">
        <v>130699.53290019816</v>
      </c>
      <c r="AT61" s="23">
        <v>471998.06616229581</v>
      </c>
      <c r="AU61" s="23">
        <v>1263320.7558968174</v>
      </c>
      <c r="AV61" s="23">
        <v>6623.2821060718461</v>
      </c>
      <c r="AW61" s="23">
        <v>4190.7600585859736</v>
      </c>
      <c r="AX61" s="23">
        <v>1074586.2281174273</v>
      </c>
      <c r="AY61" s="23">
        <v>1719751.3857667129</v>
      </c>
      <c r="AZ61" s="23">
        <v>783957.56448139576</v>
      </c>
      <c r="BA61" s="23">
        <v>14530.210045621567</v>
      </c>
      <c r="BB61" s="23">
        <v>303549.04667661723</v>
      </c>
      <c r="BC61" s="23">
        <v>731271.21113527613</v>
      </c>
      <c r="BD61" s="23">
        <v>995698.35329653695</v>
      </c>
      <c r="BE61" s="23">
        <v>561513.09399427159</v>
      </c>
      <c r="BF61" s="23">
        <v>16065.321733687544</v>
      </c>
      <c r="BG61" s="23">
        <v>1214826.7791917112</v>
      </c>
      <c r="BH61" s="23">
        <v>1704186.9644192362</v>
      </c>
      <c r="BI61" s="23">
        <v>55620.709214307848</v>
      </c>
      <c r="BJ61" s="23">
        <v>2131187.8692986974</v>
      </c>
      <c r="BK61" s="23">
        <v>90395.652789459273</v>
      </c>
      <c r="BL61" s="23">
        <v>1520765.4746644688</v>
      </c>
      <c r="BM61" s="23">
        <v>1970514.8469302284</v>
      </c>
      <c r="BN61" s="23">
        <v>651772.96808656503</v>
      </c>
      <c r="BO61" s="23">
        <v>475407.14269442746</v>
      </c>
      <c r="BP61" s="23">
        <v>491514.29074953013</v>
      </c>
      <c r="BQ61" s="23">
        <v>60856.737059550149</v>
      </c>
      <c r="BR61" s="23">
        <v>127828.10922122892</v>
      </c>
      <c r="BS61" s="23">
        <v>0</v>
      </c>
      <c r="BT61" s="64">
        <v>41072114.037045039</v>
      </c>
      <c r="BU61" s="23">
        <v>1981330.7889669717</v>
      </c>
      <c r="BV61" s="23">
        <v>0</v>
      </c>
      <c r="BW61" s="23">
        <v>0</v>
      </c>
      <c r="BX61" s="23">
        <v>1144916</v>
      </c>
      <c r="BY61" s="23">
        <v>105920.99999999999</v>
      </c>
      <c r="BZ61" s="23">
        <v>0</v>
      </c>
      <c r="CA61" s="23">
        <v>0</v>
      </c>
      <c r="CB61" s="23">
        <v>0</v>
      </c>
      <c r="CC61" s="23">
        <v>0</v>
      </c>
      <c r="CD61" s="23">
        <v>9057</v>
      </c>
      <c r="CE61" s="23">
        <v>0</v>
      </c>
      <c r="CF61" s="23">
        <v>279244.93794324721</v>
      </c>
      <c r="CG61" s="23">
        <v>0</v>
      </c>
      <c r="CH61" s="23">
        <v>0</v>
      </c>
      <c r="CI61" s="23">
        <v>1310958.8557166338</v>
      </c>
      <c r="CJ61" s="34">
        <f t="shared" si="1"/>
        <v>45903542.619671889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36711</v>
      </c>
      <c r="D62" s="23">
        <v>44057.949727224681</v>
      </c>
      <c r="E62" s="23">
        <v>11461</v>
      </c>
      <c r="F62" s="23">
        <v>1751.9999999999998</v>
      </c>
      <c r="G62" s="23">
        <v>56264</v>
      </c>
      <c r="H62" s="23">
        <v>1641</v>
      </c>
      <c r="I62" s="23">
        <v>1700</v>
      </c>
      <c r="J62" s="23">
        <v>1102</v>
      </c>
      <c r="K62" s="23">
        <v>5816</v>
      </c>
      <c r="L62" s="23">
        <v>9207</v>
      </c>
      <c r="M62" s="23">
        <v>20403</v>
      </c>
      <c r="N62" s="23">
        <v>251960</v>
      </c>
      <c r="O62" s="23">
        <v>2595</v>
      </c>
      <c r="P62" s="23">
        <v>7966.0000000000009</v>
      </c>
      <c r="Q62" s="23">
        <v>89.999999999999986</v>
      </c>
      <c r="R62" s="23">
        <v>6603.0000000000009</v>
      </c>
      <c r="S62" s="23">
        <v>18875</v>
      </c>
      <c r="T62" s="23">
        <v>7845</v>
      </c>
      <c r="U62" s="23">
        <v>54410</v>
      </c>
      <c r="V62" s="23">
        <v>2871</v>
      </c>
      <c r="W62" s="23">
        <v>5774</v>
      </c>
      <c r="X62" s="23">
        <v>12554</v>
      </c>
      <c r="Y62" s="23">
        <v>16450</v>
      </c>
      <c r="Z62" s="23">
        <v>147991</v>
      </c>
      <c r="AA62" s="23">
        <v>60613</v>
      </c>
      <c r="AB62" s="23">
        <v>171895</v>
      </c>
      <c r="AC62" s="23">
        <v>212234.54326574312</v>
      </c>
      <c r="AD62" s="23">
        <v>67651</v>
      </c>
      <c r="AE62" s="23">
        <v>664253.00000000012</v>
      </c>
      <c r="AF62" s="23">
        <v>433449.99999999994</v>
      </c>
      <c r="AG62" s="23">
        <v>303961</v>
      </c>
      <c r="AH62" s="23">
        <v>68007</v>
      </c>
      <c r="AI62" s="23">
        <v>37122</v>
      </c>
      <c r="AJ62" s="23">
        <v>223238.80422931252</v>
      </c>
      <c r="AK62" s="23">
        <v>95652</v>
      </c>
      <c r="AL62" s="23">
        <v>207098</v>
      </c>
      <c r="AM62" s="23">
        <v>37461</v>
      </c>
      <c r="AN62" s="23">
        <v>51383.560991915729</v>
      </c>
      <c r="AO62" s="23">
        <v>199751</v>
      </c>
      <c r="AP62" s="23">
        <v>503280.99999999994</v>
      </c>
      <c r="AQ62" s="23">
        <v>490159</v>
      </c>
      <c r="AR62" s="23">
        <v>91245</v>
      </c>
      <c r="AS62" s="23">
        <v>25111.999999999996</v>
      </c>
      <c r="AT62" s="23">
        <v>116700.99999999999</v>
      </c>
      <c r="AU62" s="23">
        <v>10937.419921261724</v>
      </c>
      <c r="AV62" s="23">
        <v>500.99999999999994</v>
      </c>
      <c r="AW62" s="23">
        <v>300</v>
      </c>
      <c r="AX62" s="23">
        <v>277397</v>
      </c>
      <c r="AY62" s="23">
        <v>411355.52133579447</v>
      </c>
      <c r="AZ62" s="23">
        <v>81258.158741016465</v>
      </c>
      <c r="BA62" s="23">
        <v>195.99456894835404</v>
      </c>
      <c r="BB62" s="23">
        <v>65276.000000000007</v>
      </c>
      <c r="BC62" s="23">
        <v>159711.99999999997</v>
      </c>
      <c r="BD62" s="23">
        <v>906371.99999999988</v>
      </c>
      <c r="BE62" s="23">
        <v>146021.81274766108</v>
      </c>
      <c r="BF62" s="23">
        <v>4701.7431397237087</v>
      </c>
      <c r="BG62" s="23">
        <v>235687.84445360594</v>
      </c>
      <c r="BH62" s="23">
        <v>2106024.8384740883</v>
      </c>
      <c r="BI62" s="23">
        <v>444.00000000000006</v>
      </c>
      <c r="BJ62" s="23">
        <v>1229794.5202366523</v>
      </c>
      <c r="BK62" s="23">
        <v>36982</v>
      </c>
      <c r="BL62" s="23">
        <v>223622.48498064096</v>
      </c>
      <c r="BM62" s="23">
        <v>535882.45332887466</v>
      </c>
      <c r="BN62" s="23">
        <v>66022.833952899091</v>
      </c>
      <c r="BO62" s="23">
        <v>97929.798475547112</v>
      </c>
      <c r="BP62" s="23">
        <v>105175.4190154922</v>
      </c>
      <c r="BQ62" s="23">
        <v>12896</v>
      </c>
      <c r="BR62" s="23">
        <v>58288.999999999993</v>
      </c>
      <c r="BS62" s="23">
        <v>0</v>
      </c>
      <c r="BT62" s="64">
        <v>11559147.701586399</v>
      </c>
      <c r="BU62" s="23">
        <v>1061466</v>
      </c>
      <c r="BV62" s="23">
        <v>0</v>
      </c>
      <c r="BW62" s="23">
        <v>0</v>
      </c>
      <c r="BX62" s="23">
        <v>9895633</v>
      </c>
      <c r="BY62" s="23">
        <v>109811491</v>
      </c>
      <c r="BZ62" s="23">
        <v>202988</v>
      </c>
      <c r="CA62" s="23">
        <v>214040</v>
      </c>
      <c r="CB62" s="23">
        <v>0</v>
      </c>
      <c r="CC62" s="23">
        <v>0</v>
      </c>
      <c r="CD62" s="23">
        <v>0</v>
      </c>
      <c r="CE62" s="23">
        <v>0</v>
      </c>
      <c r="CF62" s="23">
        <v>1716886.2408838242</v>
      </c>
      <c r="CG62" s="23">
        <v>0</v>
      </c>
      <c r="CH62" s="23">
        <v>0</v>
      </c>
      <c r="CI62" s="23">
        <v>947976.28658579278</v>
      </c>
      <c r="CJ62" s="34">
        <f t="shared" si="1"/>
        <v>135409628.229056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7094.7690861081246</v>
      </c>
      <c r="D63" s="23">
        <v>48.587517047786257</v>
      </c>
      <c r="E63" s="23">
        <v>99.158198056706652</v>
      </c>
      <c r="F63" s="23">
        <v>5533.0274518874512</v>
      </c>
      <c r="G63" s="23">
        <v>67730.998914880256</v>
      </c>
      <c r="H63" s="23">
        <v>1770.9654197364989</v>
      </c>
      <c r="I63" s="23">
        <v>3826.5148663702339</v>
      </c>
      <c r="J63" s="23">
        <v>4782.399908643235</v>
      </c>
      <c r="K63" s="23">
        <v>2001.0125232297871</v>
      </c>
      <c r="L63" s="23">
        <v>3595.4762618840432</v>
      </c>
      <c r="M63" s="23">
        <v>43020.776100757066</v>
      </c>
      <c r="N63" s="23">
        <v>34187.764190607319</v>
      </c>
      <c r="O63" s="23">
        <v>1376.3158370064386</v>
      </c>
      <c r="P63" s="23">
        <v>8337.2213281903751</v>
      </c>
      <c r="Q63" s="23">
        <v>9069.0087974145263</v>
      </c>
      <c r="R63" s="23">
        <v>12545.495337328117</v>
      </c>
      <c r="S63" s="23">
        <v>20912.464040038034</v>
      </c>
      <c r="T63" s="23">
        <v>9582.6482847764564</v>
      </c>
      <c r="U63" s="23">
        <v>83909.650629006093</v>
      </c>
      <c r="V63" s="23">
        <v>2487.8791912451402</v>
      </c>
      <c r="W63" s="23">
        <v>1683.7062040037019</v>
      </c>
      <c r="X63" s="23">
        <v>8912.3401426841774</v>
      </c>
      <c r="Y63" s="23">
        <v>2064.4737104635665</v>
      </c>
      <c r="Z63" s="23">
        <v>660.3936045031287</v>
      </c>
      <c r="AA63" s="23">
        <v>970.75875898023094</v>
      </c>
      <c r="AB63" s="23">
        <v>13940.651067154937</v>
      </c>
      <c r="AC63" s="23">
        <v>13002.614515174888</v>
      </c>
      <c r="AD63" s="23">
        <v>56907.881466538056</v>
      </c>
      <c r="AE63" s="23">
        <v>150205.83072294301</v>
      </c>
      <c r="AF63" s="23">
        <v>39329.116189651701</v>
      </c>
      <c r="AG63" s="23">
        <v>131683.07860171603</v>
      </c>
      <c r="AH63" s="23">
        <v>33153.543520259867</v>
      </c>
      <c r="AI63" s="23">
        <v>10.907401786237731</v>
      </c>
      <c r="AJ63" s="23">
        <v>48813.597739889665</v>
      </c>
      <c r="AK63" s="23">
        <v>12902.464735422423</v>
      </c>
      <c r="AL63" s="23">
        <v>18860.881061156968</v>
      </c>
      <c r="AM63" s="23">
        <v>1567.6911293616415</v>
      </c>
      <c r="AN63" s="23">
        <v>2233.0433654711001</v>
      </c>
      <c r="AO63" s="23">
        <v>21143.503279652548</v>
      </c>
      <c r="AP63" s="23">
        <v>53456.184787635175</v>
      </c>
      <c r="AQ63" s="23">
        <v>18411.694302517</v>
      </c>
      <c r="AR63" s="23">
        <v>4209.2655077420031</v>
      </c>
      <c r="AS63" s="23">
        <v>212.19854398991754</v>
      </c>
      <c r="AT63" s="23">
        <v>4997.5731830356472</v>
      </c>
      <c r="AU63" s="23">
        <v>23818.790757116181</v>
      </c>
      <c r="AV63" s="23">
        <v>4282.6425742858482</v>
      </c>
      <c r="AW63" s="23">
        <v>6143.8419515935439</v>
      </c>
      <c r="AX63" s="23">
        <v>22565.431228990223</v>
      </c>
      <c r="AY63" s="23">
        <v>29128.712289190902</v>
      </c>
      <c r="AZ63" s="23">
        <v>5217.7044214956341</v>
      </c>
      <c r="BA63" s="23">
        <v>0</v>
      </c>
      <c r="BB63" s="23">
        <v>2182.4719538737545</v>
      </c>
      <c r="BC63" s="23">
        <v>15889.109663866806</v>
      </c>
      <c r="BD63" s="23">
        <v>22139.051156074085</v>
      </c>
      <c r="BE63" s="23">
        <v>12737.862132477127</v>
      </c>
      <c r="BF63" s="23">
        <v>213.1901302969965</v>
      </c>
      <c r="BG63" s="23">
        <v>19768.178520801106</v>
      </c>
      <c r="BH63" s="23">
        <v>90506.645456102007</v>
      </c>
      <c r="BI63" s="23">
        <v>4.0003929174731768E-7</v>
      </c>
      <c r="BJ63" s="23">
        <v>146419.96999676753</v>
      </c>
      <c r="BK63" s="23">
        <v>8826.0712091079022</v>
      </c>
      <c r="BL63" s="23">
        <v>1978719.6906972979</v>
      </c>
      <c r="BM63" s="23">
        <v>417264.63849744364</v>
      </c>
      <c r="BN63" s="23">
        <v>4522.6054613399428</v>
      </c>
      <c r="BO63" s="23">
        <v>3029.2829946664233</v>
      </c>
      <c r="BP63" s="23">
        <v>3045.1482988286698</v>
      </c>
      <c r="BQ63" s="23">
        <v>2053.5662886985551</v>
      </c>
      <c r="BR63" s="23">
        <v>8643.6201328205916</v>
      </c>
      <c r="BS63" s="23">
        <v>0</v>
      </c>
      <c r="BT63" s="64">
        <v>3788363.7532394826</v>
      </c>
      <c r="BU63" s="23">
        <v>1368720.2493215457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2411.9994440853452</v>
      </c>
      <c r="CG63" s="23">
        <v>0</v>
      </c>
      <c r="CH63" s="23">
        <v>0</v>
      </c>
      <c r="CI63" s="23">
        <v>17175.993066505223</v>
      </c>
      <c r="CJ63" s="34">
        <f t="shared" si="1"/>
        <v>5176671.9950716188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9739.4696985690844</v>
      </c>
      <c r="D64" s="23">
        <v>73277.131939021143</v>
      </c>
      <c r="E64" s="23">
        <v>907.93508912559332</v>
      </c>
      <c r="F64" s="23">
        <v>1356.9770587825014</v>
      </c>
      <c r="G64" s="23">
        <v>9391.7005062669286</v>
      </c>
      <c r="H64" s="23">
        <v>416.49675906277588</v>
      </c>
      <c r="I64" s="23">
        <v>523.41512516312275</v>
      </c>
      <c r="J64" s="23">
        <v>295.44539980704701</v>
      </c>
      <c r="K64" s="23">
        <v>1096.7514636455753</v>
      </c>
      <c r="L64" s="23">
        <v>721.37974062971534</v>
      </c>
      <c r="M64" s="23">
        <v>7766.476835750108</v>
      </c>
      <c r="N64" s="23">
        <v>242483.6388950301</v>
      </c>
      <c r="O64" s="23">
        <v>763.5702826410328</v>
      </c>
      <c r="P64" s="23">
        <v>2740.6043165613073</v>
      </c>
      <c r="Q64" s="23">
        <v>39.946965943552662</v>
      </c>
      <c r="R64" s="23">
        <v>2289.5648341235378</v>
      </c>
      <c r="S64" s="23">
        <v>6183.9545130882971</v>
      </c>
      <c r="T64" s="23">
        <v>2874.4297528824172</v>
      </c>
      <c r="U64" s="23">
        <v>15225.327283323919</v>
      </c>
      <c r="V64" s="23">
        <v>800.79647647806075</v>
      </c>
      <c r="W64" s="23">
        <v>1233.9515698404753</v>
      </c>
      <c r="X64" s="23">
        <v>3820.8665968808969</v>
      </c>
      <c r="Y64" s="23">
        <v>3792.2636842178977</v>
      </c>
      <c r="Z64" s="23">
        <v>11011.904286828469</v>
      </c>
      <c r="AA64" s="23">
        <v>7739.3303198569029</v>
      </c>
      <c r="AB64" s="23">
        <v>13872.710334421514</v>
      </c>
      <c r="AC64" s="23">
        <v>174649.47861044604</v>
      </c>
      <c r="AD64" s="23">
        <v>10835.408065671596</v>
      </c>
      <c r="AE64" s="23">
        <v>216431.83275963925</v>
      </c>
      <c r="AF64" s="23">
        <v>110835.31691610819</v>
      </c>
      <c r="AG64" s="23">
        <v>99116.610014320584</v>
      </c>
      <c r="AH64" s="23">
        <v>7519.7520442951436</v>
      </c>
      <c r="AI64" s="23">
        <v>169.4838275160314</v>
      </c>
      <c r="AJ64" s="23">
        <v>65120.818409811633</v>
      </c>
      <c r="AK64" s="23">
        <v>50451.933389342936</v>
      </c>
      <c r="AL64" s="23">
        <v>69481.278696052555</v>
      </c>
      <c r="AM64" s="23">
        <v>7823.9212452326738</v>
      </c>
      <c r="AN64" s="23">
        <v>13934.978546409144</v>
      </c>
      <c r="AO64" s="23">
        <v>59214.047863372769</v>
      </c>
      <c r="AP64" s="23">
        <v>130266.46261683932</v>
      </c>
      <c r="AQ64" s="23">
        <v>250723.24267787323</v>
      </c>
      <c r="AR64" s="23">
        <v>44381.183554144307</v>
      </c>
      <c r="AS64" s="23">
        <v>5444.3761664796402</v>
      </c>
      <c r="AT64" s="23">
        <v>23592.622457925288</v>
      </c>
      <c r="AU64" s="23">
        <v>15318.615941771357</v>
      </c>
      <c r="AV64" s="23">
        <v>9.4924865736520267</v>
      </c>
      <c r="AW64" s="23">
        <v>10.568853760785371</v>
      </c>
      <c r="AX64" s="23">
        <v>151974.94180912268</v>
      </c>
      <c r="AY64" s="23">
        <v>318451.36142136715</v>
      </c>
      <c r="AZ64" s="23">
        <v>81922.182724810264</v>
      </c>
      <c r="BA64" s="23">
        <v>405.1878162949198</v>
      </c>
      <c r="BB64" s="23">
        <v>15594.040569079896</v>
      </c>
      <c r="BC64" s="23">
        <v>101353.03600792662</v>
      </c>
      <c r="BD64" s="23">
        <v>203898.47258073391</v>
      </c>
      <c r="BE64" s="23">
        <v>130650.5516901073</v>
      </c>
      <c r="BF64" s="23">
        <v>8876.891591848329</v>
      </c>
      <c r="BG64" s="23">
        <v>170248.48518634937</v>
      </c>
      <c r="BH64" s="23">
        <v>1747717.5084398985</v>
      </c>
      <c r="BI64" s="23">
        <v>3791.0706372257168</v>
      </c>
      <c r="BJ64" s="23">
        <v>3278767.9880606434</v>
      </c>
      <c r="BK64" s="23">
        <v>7214.0575238739966</v>
      </c>
      <c r="BL64" s="23">
        <v>969373.78540631779</v>
      </c>
      <c r="BM64" s="23">
        <v>437117.6201382631</v>
      </c>
      <c r="BN64" s="23">
        <v>60250.980913424792</v>
      </c>
      <c r="BO64" s="23">
        <v>62695.777749256507</v>
      </c>
      <c r="BP64" s="23">
        <v>61921.518264909209</v>
      </c>
      <c r="BQ64" s="23">
        <v>3407.848715877813</v>
      </c>
      <c r="BR64" s="23">
        <v>6790.1404689644178</v>
      </c>
      <c r="BS64" s="23">
        <v>0</v>
      </c>
      <c r="BT64" s="64">
        <v>9598120.9125878233</v>
      </c>
      <c r="BU64" s="23">
        <v>5697569</v>
      </c>
      <c r="BV64" s="23">
        <v>11818023</v>
      </c>
      <c r="BW64" s="23">
        <v>0</v>
      </c>
      <c r="BX64" s="23">
        <v>104250325.00000001</v>
      </c>
      <c r="BY64" s="23">
        <v>10216033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14989068.181350313</v>
      </c>
      <c r="CG64" s="23">
        <v>0</v>
      </c>
      <c r="CH64" s="23">
        <v>0</v>
      </c>
      <c r="CI64" s="23">
        <v>288304.24377620168</v>
      </c>
      <c r="CJ64" s="34">
        <f t="shared" si="1"/>
        <v>156857443.33771434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991.01793514723659</v>
      </c>
      <c r="D65" s="23">
        <v>284.28878719775685</v>
      </c>
      <c r="E65" s="23">
        <v>32.741124368280985</v>
      </c>
      <c r="F65" s="23">
        <v>0</v>
      </c>
      <c r="G65" s="23">
        <v>9901.3951473735597</v>
      </c>
      <c r="H65" s="23">
        <v>626.87274705123355</v>
      </c>
      <c r="I65" s="23">
        <v>535.83645002723267</v>
      </c>
      <c r="J65" s="23">
        <v>690.75786776983057</v>
      </c>
      <c r="K65" s="23">
        <v>1964.467462096859</v>
      </c>
      <c r="L65" s="23">
        <v>1153.1264289706767</v>
      </c>
      <c r="M65" s="23">
        <v>6204.0437857847555</v>
      </c>
      <c r="N65" s="23">
        <v>163698.43476532408</v>
      </c>
      <c r="O65" s="23">
        <v>1604.3150940457683</v>
      </c>
      <c r="P65" s="23">
        <v>2030.7482748424038</v>
      </c>
      <c r="Q65" s="23">
        <v>25.554048287438818</v>
      </c>
      <c r="R65" s="23">
        <v>4398.4905614754061</v>
      </c>
      <c r="S65" s="23">
        <v>13454.206423336538</v>
      </c>
      <c r="T65" s="23">
        <v>4423.2460457538627</v>
      </c>
      <c r="U65" s="23">
        <v>35488.184559180656</v>
      </c>
      <c r="V65" s="23">
        <v>914.3557902849202</v>
      </c>
      <c r="W65" s="23">
        <v>545.41921813502222</v>
      </c>
      <c r="X65" s="23">
        <v>7969.6688096449816</v>
      </c>
      <c r="Y65" s="23">
        <v>6836.5064808988664</v>
      </c>
      <c r="Z65" s="23">
        <v>0</v>
      </c>
      <c r="AA65" s="23">
        <v>496.70681358709203</v>
      </c>
      <c r="AB65" s="23">
        <v>0</v>
      </c>
      <c r="AC65" s="23">
        <v>2430.8288433426173</v>
      </c>
      <c r="AD65" s="23">
        <v>824.91662127888435</v>
      </c>
      <c r="AE65" s="23">
        <v>48652.512247256564</v>
      </c>
      <c r="AF65" s="23">
        <v>36475.209674282982</v>
      </c>
      <c r="AG65" s="23">
        <v>2160.9142083065449</v>
      </c>
      <c r="AH65" s="23">
        <v>0</v>
      </c>
      <c r="AI65" s="23">
        <v>13.575588152701872</v>
      </c>
      <c r="AJ65" s="23">
        <v>3804.358938792454</v>
      </c>
      <c r="AK65" s="23">
        <v>2867.6433562560246</v>
      </c>
      <c r="AL65" s="23">
        <v>4559.0019272808813</v>
      </c>
      <c r="AM65" s="23">
        <v>2798.1682874745502</v>
      </c>
      <c r="AN65" s="23">
        <v>9090.0541142473776</v>
      </c>
      <c r="AO65" s="23">
        <v>3449.7965188042403</v>
      </c>
      <c r="AP65" s="23">
        <v>14882.038871397182</v>
      </c>
      <c r="AQ65" s="23">
        <v>75304.586047046265</v>
      </c>
      <c r="AR65" s="23">
        <v>64622.993862896852</v>
      </c>
      <c r="AS65" s="23">
        <v>685.96648371593574</v>
      </c>
      <c r="AT65" s="23">
        <v>638.85120718597045</v>
      </c>
      <c r="AU65" s="23">
        <v>0</v>
      </c>
      <c r="AV65" s="23">
        <v>0</v>
      </c>
      <c r="AW65" s="23">
        <v>0</v>
      </c>
      <c r="AX65" s="23">
        <v>5106.8168374428515</v>
      </c>
      <c r="AY65" s="23">
        <v>223364.74182446676</v>
      </c>
      <c r="AZ65" s="23">
        <v>6373.3393556890378</v>
      </c>
      <c r="BA65" s="23">
        <v>0</v>
      </c>
      <c r="BB65" s="23">
        <v>17232.212749832572</v>
      </c>
      <c r="BC65" s="23">
        <v>9518.8829870709596</v>
      </c>
      <c r="BD65" s="23">
        <v>2243.1663012317385</v>
      </c>
      <c r="BE65" s="23">
        <v>3193.4574719208695</v>
      </c>
      <c r="BF65" s="23">
        <v>255.54048287438818</v>
      </c>
      <c r="BG65" s="23">
        <v>4284.2959081909139</v>
      </c>
      <c r="BH65" s="23">
        <v>102419.02840803683</v>
      </c>
      <c r="BI65" s="23">
        <v>7380.3285710159234</v>
      </c>
      <c r="BJ65" s="23">
        <v>194301.00471755001</v>
      </c>
      <c r="BK65" s="23">
        <v>816.93098118905971</v>
      </c>
      <c r="BL65" s="23">
        <v>40754.714198419999</v>
      </c>
      <c r="BM65" s="23">
        <v>68480.058026282146</v>
      </c>
      <c r="BN65" s="23">
        <v>27425.882324493708</v>
      </c>
      <c r="BO65" s="23">
        <v>13297.687877575974</v>
      </c>
      <c r="BP65" s="23">
        <v>33617.149086134748</v>
      </c>
      <c r="BQ65" s="23">
        <v>1062.0901319466759</v>
      </c>
      <c r="BR65" s="23">
        <v>1242.5655979767125</v>
      </c>
      <c r="BS65" s="23">
        <v>0</v>
      </c>
      <c r="BT65" s="64">
        <v>1299901.6952576439</v>
      </c>
      <c r="BU65" s="23">
        <v>2778399.0877812253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</v>
      </c>
      <c r="CE65" s="23">
        <v>0</v>
      </c>
      <c r="CF65" s="23">
        <v>32839.992431079081</v>
      </c>
      <c r="CG65" s="23">
        <v>0</v>
      </c>
      <c r="CH65" s="23">
        <v>0</v>
      </c>
      <c r="CI65" s="23">
        <v>289948</v>
      </c>
      <c r="CJ65" s="34">
        <f t="shared" si="1"/>
        <v>4401091.7754699485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268.50329867863206</v>
      </c>
      <c r="D66" s="23">
        <v>633.3247181828533</v>
      </c>
      <c r="E66" s="23">
        <v>46.283416772527033</v>
      </c>
      <c r="F66" s="23">
        <v>216.34988000780203</v>
      </c>
      <c r="G66" s="23">
        <v>2906.5688399262872</v>
      </c>
      <c r="H66" s="23">
        <v>95.949798257674843</v>
      </c>
      <c r="I66" s="23">
        <v>133.19586678566009</v>
      </c>
      <c r="J66" s="23">
        <v>86.867840093343645</v>
      </c>
      <c r="K66" s="23">
        <v>73.094344612749765</v>
      </c>
      <c r="L66" s="23">
        <v>94.511108819963241</v>
      </c>
      <c r="M66" s="23">
        <v>1372.3051795956101</v>
      </c>
      <c r="N66" s="23">
        <v>1155730.7232503965</v>
      </c>
      <c r="O66" s="23">
        <v>156.57921756695171</v>
      </c>
      <c r="P66" s="23">
        <v>503.08773056309849</v>
      </c>
      <c r="Q66" s="23">
        <v>3.7956120755075644</v>
      </c>
      <c r="R66" s="23">
        <v>451.5179707835353</v>
      </c>
      <c r="S66" s="23">
        <v>5627.9312112085308</v>
      </c>
      <c r="T66" s="23">
        <v>242.69239448453058</v>
      </c>
      <c r="U66" s="23">
        <v>1976.1717946441261</v>
      </c>
      <c r="V66" s="23">
        <v>122.09528178431634</v>
      </c>
      <c r="W66" s="23">
        <v>52.744507449455512</v>
      </c>
      <c r="X66" s="23">
        <v>934.47337581441741</v>
      </c>
      <c r="Y66" s="23">
        <v>682.82631135830604</v>
      </c>
      <c r="Z66" s="23">
        <v>1068.8941347385071</v>
      </c>
      <c r="AA66" s="23">
        <v>106.03921124678607</v>
      </c>
      <c r="AB66" s="23">
        <v>1814.3805709192848</v>
      </c>
      <c r="AC66" s="23">
        <v>16772.150910274097</v>
      </c>
      <c r="AD66" s="23">
        <v>1577.0042656089756</v>
      </c>
      <c r="AE66" s="23">
        <v>10679.654954723761</v>
      </c>
      <c r="AF66" s="23">
        <v>6637.3319379477698</v>
      </c>
      <c r="AG66" s="23">
        <v>916.53433105192971</v>
      </c>
      <c r="AH66" s="23">
        <v>738.97701762728468</v>
      </c>
      <c r="AI66" s="23">
        <v>4.4870750236498091</v>
      </c>
      <c r="AJ66" s="23">
        <v>1708.4408187513297</v>
      </c>
      <c r="AK66" s="23">
        <v>196.97404338654613</v>
      </c>
      <c r="AL66" s="23">
        <v>3193.2434933193695</v>
      </c>
      <c r="AM66" s="23">
        <v>15850.698646888754</v>
      </c>
      <c r="AN66" s="23">
        <v>454.43894151880085</v>
      </c>
      <c r="AO66" s="23">
        <v>692.99103712866577</v>
      </c>
      <c r="AP66" s="23">
        <v>501028.17419487674</v>
      </c>
      <c r="AQ66" s="23">
        <v>846.51068541280279</v>
      </c>
      <c r="AR66" s="23">
        <v>217.90381319333881</v>
      </c>
      <c r="AS66" s="23">
        <v>317.32579697765482</v>
      </c>
      <c r="AT66" s="23">
        <v>128.31101449538198</v>
      </c>
      <c r="AU66" s="23">
        <v>692.31119165163204</v>
      </c>
      <c r="AV66" s="23">
        <v>4.4982276642335064</v>
      </c>
      <c r="AW66" s="23">
        <v>3.3086137291204061</v>
      </c>
      <c r="AX66" s="23">
        <v>85348.200421455971</v>
      </c>
      <c r="AY66" s="23">
        <v>323531.06785681739</v>
      </c>
      <c r="AZ66" s="23">
        <v>3879.546629041155</v>
      </c>
      <c r="BA66" s="23">
        <v>17.628576053815852</v>
      </c>
      <c r="BB66" s="23">
        <v>753.5163309961614</v>
      </c>
      <c r="BC66" s="23">
        <v>5097.7620395580734</v>
      </c>
      <c r="BD66" s="23">
        <v>2523.7473671143007</v>
      </c>
      <c r="BE66" s="23">
        <v>1472.1763112608746</v>
      </c>
      <c r="BF66" s="23">
        <v>52.997300569447638</v>
      </c>
      <c r="BG66" s="23">
        <v>5156.7734388885274</v>
      </c>
      <c r="BH66" s="23">
        <v>382491.38803559967</v>
      </c>
      <c r="BI66" s="23">
        <v>60.625699675264798</v>
      </c>
      <c r="BJ66" s="23">
        <v>897167.72237215168</v>
      </c>
      <c r="BK66" s="23">
        <v>228.04527189747083</v>
      </c>
      <c r="BL66" s="23">
        <v>1201800.2868619782</v>
      </c>
      <c r="BM66" s="23">
        <v>1456457.6679044992</v>
      </c>
      <c r="BN66" s="23">
        <v>1289.1971691628237</v>
      </c>
      <c r="BO66" s="23">
        <v>6840.4436918781876</v>
      </c>
      <c r="BP66" s="23">
        <v>5841.7747942313508</v>
      </c>
      <c r="BQ66" s="23">
        <v>186.56120412182563</v>
      </c>
      <c r="BR66" s="23">
        <v>695.68622376562928</v>
      </c>
      <c r="BS66" s="23">
        <v>0</v>
      </c>
      <c r="BT66" s="64">
        <v>6118954.993378737</v>
      </c>
      <c r="BU66" s="23">
        <v>14217564.715249443</v>
      </c>
      <c r="BV66" s="23">
        <v>0</v>
      </c>
      <c r="BW66" s="23">
        <v>15036180.387680534</v>
      </c>
      <c r="BX66" s="23">
        <v>97089522</v>
      </c>
      <c r="BY66" s="23">
        <v>1641086</v>
      </c>
      <c r="BZ66" s="23">
        <v>0</v>
      </c>
      <c r="CA66" s="23">
        <v>0</v>
      </c>
      <c r="CB66" s="23">
        <v>0</v>
      </c>
      <c r="CC66" s="23">
        <v>0</v>
      </c>
      <c r="CD66" s="23">
        <v>14</v>
      </c>
      <c r="CE66" s="23">
        <v>0</v>
      </c>
      <c r="CF66" s="23">
        <v>1804813.5132193682</v>
      </c>
      <c r="CG66" s="23">
        <v>0</v>
      </c>
      <c r="CH66" s="23">
        <v>0</v>
      </c>
      <c r="CI66" s="23">
        <v>383061.99967886886</v>
      </c>
      <c r="CJ66" s="34">
        <f t="shared" si="1"/>
        <v>136291197.60920694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374.96841368734283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10395.995044961373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61.509014232624075</v>
      </c>
      <c r="AK67" s="23">
        <v>0</v>
      </c>
      <c r="AL67" s="23">
        <v>0</v>
      </c>
      <c r="AM67" s="23">
        <v>0</v>
      </c>
      <c r="AN67" s="23">
        <v>4.2245202082846198E-2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218.28095916206632</v>
      </c>
      <c r="AV67" s="23">
        <v>0</v>
      </c>
      <c r="AW67" s="23">
        <v>0</v>
      </c>
      <c r="AX67" s="23">
        <v>0</v>
      </c>
      <c r="AY67" s="23">
        <v>164.84077852726585</v>
      </c>
      <c r="AZ67" s="23">
        <v>5.971772687087789</v>
      </c>
      <c r="BA67" s="23">
        <v>10.645790924877241</v>
      </c>
      <c r="BB67" s="23">
        <v>0</v>
      </c>
      <c r="BC67" s="23">
        <v>0</v>
      </c>
      <c r="BD67" s="23">
        <v>0</v>
      </c>
      <c r="BE67" s="23">
        <v>491.35394542558407</v>
      </c>
      <c r="BF67" s="23">
        <v>0</v>
      </c>
      <c r="BG67" s="23">
        <v>2568.423796232883</v>
      </c>
      <c r="BH67" s="23">
        <v>146728.15745169803</v>
      </c>
      <c r="BI67" s="23">
        <v>0</v>
      </c>
      <c r="BJ67" s="23">
        <v>76926.129507316204</v>
      </c>
      <c r="BK67" s="23">
        <v>0</v>
      </c>
      <c r="BL67" s="23">
        <v>3460.2079111521498</v>
      </c>
      <c r="BM67" s="23">
        <v>38043.898421229329</v>
      </c>
      <c r="BN67" s="23">
        <v>307.40059631557762</v>
      </c>
      <c r="BO67" s="23">
        <v>4021.0250698515497</v>
      </c>
      <c r="BP67" s="23">
        <v>1054.7359604024209</v>
      </c>
      <c r="BQ67" s="23">
        <v>0</v>
      </c>
      <c r="BR67" s="23">
        <v>0</v>
      </c>
      <c r="BS67" s="23">
        <v>0</v>
      </c>
      <c r="BT67" s="64">
        <v>284833.58667900844</v>
      </c>
      <c r="BU67" s="23">
        <v>16155898</v>
      </c>
      <c r="BV67" s="23">
        <v>4667491</v>
      </c>
      <c r="BW67" s="23">
        <v>0</v>
      </c>
      <c r="BX67" s="23">
        <v>109206209</v>
      </c>
      <c r="BY67" s="23">
        <v>439247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186598.80540870977</v>
      </c>
      <c r="CG67" s="23">
        <v>0</v>
      </c>
      <c r="CH67" s="23">
        <v>0</v>
      </c>
      <c r="CI67" s="23">
        <v>470779.72394124459</v>
      </c>
      <c r="CJ67" s="34">
        <f t="shared" si="1"/>
        <v>131411057.11602898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71.969505722672295</v>
      </c>
      <c r="D68" s="23">
        <v>108.51573724740193</v>
      </c>
      <c r="E68" s="23">
        <v>12.405778367224713</v>
      </c>
      <c r="F68" s="23">
        <v>57.990288866879183</v>
      </c>
      <c r="G68" s="23">
        <v>779.07538618006629</v>
      </c>
      <c r="H68" s="23">
        <v>25.718332216447347</v>
      </c>
      <c r="I68" s="23">
        <v>35.701748256325651</v>
      </c>
      <c r="J68" s="23">
        <v>23.284053738939129</v>
      </c>
      <c r="K68" s="23">
        <v>19.592435796122317</v>
      </c>
      <c r="L68" s="23">
        <v>25.332700173301035</v>
      </c>
      <c r="M68" s="23">
        <v>367.83275197413587</v>
      </c>
      <c r="N68" s="23">
        <v>858.45805490971406</v>
      </c>
      <c r="O68" s="23">
        <v>41.969547988999679</v>
      </c>
      <c r="P68" s="23">
        <v>134.84743607026331</v>
      </c>
      <c r="Q68" s="23">
        <v>1.0173834496478165</v>
      </c>
      <c r="R68" s="23">
        <v>121.0249735837982</v>
      </c>
      <c r="S68" s="23">
        <v>129.4448033894775</v>
      </c>
      <c r="T68" s="23">
        <v>65.051196707275892</v>
      </c>
      <c r="U68" s="23">
        <v>529.69271471232173</v>
      </c>
      <c r="V68" s="23">
        <v>32.726350034900591</v>
      </c>
      <c r="W68" s="23">
        <v>50.681772234151694</v>
      </c>
      <c r="X68" s="23">
        <v>174.98837612159704</v>
      </c>
      <c r="Y68" s="23">
        <v>118.15889648577983</v>
      </c>
      <c r="Z68" s="23">
        <v>286.50573907532919</v>
      </c>
      <c r="AA68" s="23">
        <v>28.422684525856425</v>
      </c>
      <c r="AB68" s="23">
        <v>486.32545199702076</v>
      </c>
      <c r="AC68" s="23">
        <v>2797.7123243971901</v>
      </c>
      <c r="AD68" s="23">
        <v>422.69930923298415</v>
      </c>
      <c r="AE68" s="23">
        <v>2862.570387873543</v>
      </c>
      <c r="AF68" s="23">
        <v>1779.0666400949017</v>
      </c>
      <c r="AG68" s="23">
        <v>245.66729581698343</v>
      </c>
      <c r="AH68" s="23">
        <v>198.07494213777471</v>
      </c>
      <c r="AI68" s="23">
        <v>1.2027128103807412</v>
      </c>
      <c r="AJ68" s="23">
        <v>447.88370503325956</v>
      </c>
      <c r="AK68" s="23">
        <v>52.796814123503474</v>
      </c>
      <c r="AL68" s="23">
        <v>49742.91566751113</v>
      </c>
      <c r="AM68" s="23">
        <v>304771.74608761718</v>
      </c>
      <c r="AN68" s="23">
        <v>457622.3424213893</v>
      </c>
      <c r="AO68" s="23">
        <v>185.75112384868203</v>
      </c>
      <c r="AP68" s="23">
        <v>1289.5848311712923</v>
      </c>
      <c r="AQ68" s="23">
        <v>226.89847563671202</v>
      </c>
      <c r="AR68" s="23">
        <v>58.406803876388452</v>
      </c>
      <c r="AS68" s="23">
        <v>85.055810563115017</v>
      </c>
      <c r="AT68" s="23">
        <v>34.39240794579603</v>
      </c>
      <c r="AU68" s="23">
        <v>149.91679775422486</v>
      </c>
      <c r="AV68" s="23">
        <v>1.2057028414072444</v>
      </c>
      <c r="AW68" s="23">
        <v>0.88683877484578255</v>
      </c>
      <c r="AX68" s="23">
        <v>566.15319979949822</v>
      </c>
      <c r="AY68" s="23">
        <v>1254.0565111874862</v>
      </c>
      <c r="AZ68" s="23">
        <v>3258.563972897954</v>
      </c>
      <c r="BA68" s="23">
        <v>11584.951764245699</v>
      </c>
      <c r="BB68" s="23">
        <v>62455.64282040477</v>
      </c>
      <c r="BC68" s="23">
        <v>23254.422773156835</v>
      </c>
      <c r="BD68" s="23">
        <v>676.46455253157626</v>
      </c>
      <c r="BE68" s="23">
        <v>314.35282560574342</v>
      </c>
      <c r="BF68" s="23">
        <v>14.205377751291298</v>
      </c>
      <c r="BG68" s="23">
        <v>34410.741229175292</v>
      </c>
      <c r="BH68" s="23">
        <v>69295.386830816904</v>
      </c>
      <c r="BI68" s="23">
        <v>983.25007625698731</v>
      </c>
      <c r="BJ68" s="23">
        <v>1026445.8451421651</v>
      </c>
      <c r="BK68" s="23">
        <v>61.125113699211497</v>
      </c>
      <c r="BL68" s="23">
        <v>24764.144147004259</v>
      </c>
      <c r="BM68" s="23">
        <v>272230.04569439369</v>
      </c>
      <c r="BN68" s="23">
        <v>1192029.1780977191</v>
      </c>
      <c r="BO68" s="23">
        <v>76104.686543089105</v>
      </c>
      <c r="BP68" s="23">
        <v>16045.677328129401</v>
      </c>
      <c r="BQ68" s="23">
        <v>50.005771535654596</v>
      </c>
      <c r="BR68" s="23">
        <v>186.47133050730571</v>
      </c>
      <c r="BS68" s="23">
        <v>0</v>
      </c>
      <c r="BT68" s="64">
        <v>3643548.882302349</v>
      </c>
      <c r="BU68" s="23">
        <v>12844514.304022295</v>
      </c>
      <c r="BV68" s="23">
        <v>1049078</v>
      </c>
      <c r="BW68" s="23">
        <v>0</v>
      </c>
      <c r="BX68" s="23">
        <v>7221055.0000000009</v>
      </c>
      <c r="BY68" s="23">
        <v>1159431</v>
      </c>
      <c r="BZ68" s="23">
        <v>0</v>
      </c>
      <c r="CA68" s="23">
        <v>0</v>
      </c>
      <c r="CB68" s="23">
        <v>0</v>
      </c>
      <c r="CC68" s="23">
        <v>0</v>
      </c>
      <c r="CD68" s="23">
        <v>13159</v>
      </c>
      <c r="CE68" s="23">
        <v>0</v>
      </c>
      <c r="CF68" s="23">
        <v>3934373.9323505466</v>
      </c>
      <c r="CG68" s="23">
        <v>756799.47088539647</v>
      </c>
      <c r="CH68" s="23">
        <v>-9.7061837287290409</v>
      </c>
      <c r="CI68" s="23">
        <v>213100.10196029028</v>
      </c>
      <c r="CJ68" s="34">
        <f t="shared" si="1"/>
        <v>30835049.985337149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591.92963552324818</v>
      </c>
      <c r="D69" s="23">
        <v>230.40525516780835</v>
      </c>
      <c r="E69" s="23">
        <v>6615.0342229454636</v>
      </c>
      <c r="F69" s="23">
        <v>476.95467281186097</v>
      </c>
      <c r="G69" s="23">
        <v>6407.6837768678924</v>
      </c>
      <c r="H69" s="23">
        <v>211.52637129145842</v>
      </c>
      <c r="I69" s="23">
        <v>293.63728617862415</v>
      </c>
      <c r="J69" s="23">
        <v>191.50472911644476</v>
      </c>
      <c r="K69" s="23">
        <v>161.14039314407046</v>
      </c>
      <c r="L69" s="23">
        <v>208.35470313084201</v>
      </c>
      <c r="M69" s="23">
        <v>3025.3190801276332</v>
      </c>
      <c r="N69" s="23">
        <v>7060.5721547880221</v>
      </c>
      <c r="O69" s="23">
        <v>345.18714803048823</v>
      </c>
      <c r="P69" s="23">
        <v>1109.0833522613057</v>
      </c>
      <c r="Q69" s="23">
        <v>8.3676287676660728</v>
      </c>
      <c r="R69" s="23">
        <v>995.39517792408776</v>
      </c>
      <c r="S69" s="23">
        <v>1064.6472752454649</v>
      </c>
      <c r="T69" s="23">
        <v>535.02814953621066</v>
      </c>
      <c r="U69" s="23">
        <v>4356.574727717998</v>
      </c>
      <c r="V69" s="23">
        <v>269.16546244440292</v>
      </c>
      <c r="W69" s="23">
        <v>116.27803749104517</v>
      </c>
      <c r="X69" s="23">
        <v>1439.2000741763761</v>
      </c>
      <c r="Y69" s="23">
        <v>971.82477664896157</v>
      </c>
      <c r="Z69" s="23">
        <v>2356.433259761272</v>
      </c>
      <c r="AA69" s="23">
        <v>233.76901006869488</v>
      </c>
      <c r="AB69" s="23">
        <v>3999.8972565425006</v>
      </c>
      <c r="AC69" s="23">
        <v>4653.5078388042084</v>
      </c>
      <c r="AD69" s="23">
        <v>3476.5887396557528</v>
      </c>
      <c r="AE69" s="23">
        <v>135284.3046461097</v>
      </c>
      <c r="AF69" s="23">
        <v>27817.16400531117</v>
      </c>
      <c r="AG69" s="23">
        <v>2020.5480668772373</v>
      </c>
      <c r="AH69" s="23">
        <v>74477.113644282901</v>
      </c>
      <c r="AI69" s="23">
        <v>9.8919925377649651</v>
      </c>
      <c r="AJ69" s="23">
        <v>5209.1134319666853</v>
      </c>
      <c r="AK69" s="23">
        <v>434.23962670465056</v>
      </c>
      <c r="AL69" s="23">
        <v>7039.6731541626878</v>
      </c>
      <c r="AM69" s="23">
        <v>5076.7782610026625</v>
      </c>
      <c r="AN69" s="23">
        <v>118180.39101532374</v>
      </c>
      <c r="AO69" s="23">
        <v>1527.7357228252226</v>
      </c>
      <c r="AP69" s="23">
        <v>185045.06663128978</v>
      </c>
      <c r="AQ69" s="23">
        <v>5556.6946208718309</v>
      </c>
      <c r="AR69" s="23">
        <v>480.38040005405111</v>
      </c>
      <c r="AS69" s="23">
        <v>699.56138458840871</v>
      </c>
      <c r="AT69" s="23">
        <v>282.86837078769793</v>
      </c>
      <c r="AU69" s="23">
        <v>847.59182857274561</v>
      </c>
      <c r="AV69" s="23">
        <v>9.916579299469845</v>
      </c>
      <c r="AW69" s="23">
        <v>7.2940127246154258</v>
      </c>
      <c r="AX69" s="23">
        <v>134952.8276939686</v>
      </c>
      <c r="AY69" s="23">
        <v>110789.98869337773</v>
      </c>
      <c r="AZ69" s="23">
        <v>8552.6643192167794</v>
      </c>
      <c r="BA69" s="23">
        <v>5.7649162927901028</v>
      </c>
      <c r="BB69" s="23">
        <v>130819.05366684875</v>
      </c>
      <c r="BC69" s="23">
        <v>1689.5474149049462</v>
      </c>
      <c r="BD69" s="23">
        <v>53338.836087717718</v>
      </c>
      <c r="BE69" s="23">
        <v>1717.8502103784181</v>
      </c>
      <c r="BF69" s="23">
        <v>116.83533608338364</v>
      </c>
      <c r="BG69" s="23">
        <v>82050.437278612735</v>
      </c>
      <c r="BH69" s="23">
        <v>57622.735113918745</v>
      </c>
      <c r="BI69" s="23">
        <v>6109.6519804645004</v>
      </c>
      <c r="BJ69" s="23">
        <v>55327.440133218428</v>
      </c>
      <c r="BK69" s="23">
        <v>502.73777823911416</v>
      </c>
      <c r="BL69" s="23">
        <v>3201.1244310638222</v>
      </c>
      <c r="BM69" s="23">
        <v>906734.49097890221</v>
      </c>
      <c r="BN69" s="23">
        <v>148841.12026986561</v>
      </c>
      <c r="BO69" s="23">
        <v>211943.81603064423</v>
      </c>
      <c r="BP69" s="23">
        <v>37515.151457620574</v>
      </c>
      <c r="BQ69" s="23">
        <v>411.28397790147017</v>
      </c>
      <c r="BR69" s="23">
        <v>1533.676822528156</v>
      </c>
      <c r="BS69" s="23">
        <v>0</v>
      </c>
      <c r="BT69" s="64">
        <v>2575188.3721832321</v>
      </c>
      <c r="BU69" s="23">
        <v>6437817.5984896198</v>
      </c>
      <c r="BV69" s="23">
        <v>2637923</v>
      </c>
      <c r="BW69" s="23">
        <v>0</v>
      </c>
      <c r="BX69" s="23">
        <v>3090333.9999999995</v>
      </c>
      <c r="BY69" s="23">
        <v>2613</v>
      </c>
      <c r="BZ69" s="23">
        <v>0</v>
      </c>
      <c r="CA69" s="23">
        <v>0</v>
      </c>
      <c r="CB69" s="23">
        <v>0</v>
      </c>
      <c r="CC69" s="23">
        <v>0</v>
      </c>
      <c r="CD69" s="23">
        <v>6778.0000000000009</v>
      </c>
      <c r="CE69" s="23">
        <v>0</v>
      </c>
      <c r="CF69" s="23">
        <v>36918.024455029779</v>
      </c>
      <c r="CG69" s="23">
        <v>0</v>
      </c>
      <c r="CH69" s="23">
        <v>0</v>
      </c>
      <c r="CI69" s="23">
        <v>194495.99353779681</v>
      </c>
      <c r="CJ69" s="34">
        <f t="shared" ref="CJ69:CJ73" si="2">SUM(BT69:CI69)</f>
        <v>14982067.988665678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13195.473388949058</v>
      </c>
      <c r="D70" s="23">
        <v>7314.5241411253864</v>
      </c>
      <c r="E70" s="23">
        <v>1275.9514970675627</v>
      </c>
      <c r="F70" s="23">
        <v>10559.770599477892</v>
      </c>
      <c r="G70" s="23">
        <v>156338.47625874809</v>
      </c>
      <c r="H70" s="23">
        <v>6413.6764477751103</v>
      </c>
      <c r="I70" s="23">
        <v>6932.4370257641913</v>
      </c>
      <c r="J70" s="23">
        <v>6276.0053806333635</v>
      </c>
      <c r="K70" s="23">
        <v>11115.443043856487</v>
      </c>
      <c r="L70" s="23">
        <v>9248.9025251025687</v>
      </c>
      <c r="M70" s="23">
        <v>35364.507322309575</v>
      </c>
      <c r="N70" s="23">
        <v>113319.25810113101</v>
      </c>
      <c r="O70" s="23">
        <v>19739.837617562625</v>
      </c>
      <c r="P70" s="23">
        <v>30089.111128230175</v>
      </c>
      <c r="Q70" s="23">
        <v>8852.8487784421432</v>
      </c>
      <c r="R70" s="23">
        <v>31144.589434936461</v>
      </c>
      <c r="S70" s="23">
        <v>34856.720380266706</v>
      </c>
      <c r="T70" s="23">
        <v>20951.941643549755</v>
      </c>
      <c r="U70" s="23">
        <v>113654.45698337574</v>
      </c>
      <c r="V70" s="23">
        <v>4962.1444473022339</v>
      </c>
      <c r="W70" s="23">
        <v>6613.1997458196392</v>
      </c>
      <c r="X70" s="23">
        <v>41829.062874087678</v>
      </c>
      <c r="Y70" s="23">
        <v>19950.33468414352</v>
      </c>
      <c r="Z70" s="23">
        <v>45060.34184842174</v>
      </c>
      <c r="AA70" s="23">
        <v>17349.548464039293</v>
      </c>
      <c r="AB70" s="23">
        <v>130777.54632726776</v>
      </c>
      <c r="AC70" s="23">
        <v>26753.081548261885</v>
      </c>
      <c r="AD70" s="23">
        <v>82456.993788350606</v>
      </c>
      <c r="AE70" s="23">
        <v>412959.35810407845</v>
      </c>
      <c r="AF70" s="23">
        <v>408855.16342898499</v>
      </c>
      <c r="AG70" s="23">
        <v>69423.134268800437</v>
      </c>
      <c r="AH70" s="23">
        <v>130385.48304318939</v>
      </c>
      <c r="AI70" s="23">
        <v>1991.2425239615757</v>
      </c>
      <c r="AJ70" s="23">
        <v>196452.63542297747</v>
      </c>
      <c r="AK70" s="23">
        <v>92628.691560851497</v>
      </c>
      <c r="AL70" s="23">
        <v>194796.59217838669</v>
      </c>
      <c r="AM70" s="23">
        <v>44657.304792772135</v>
      </c>
      <c r="AN70" s="23">
        <v>35353.533839236014</v>
      </c>
      <c r="AO70" s="23">
        <v>160944.47198310492</v>
      </c>
      <c r="AP70" s="23">
        <v>525475.53415409999</v>
      </c>
      <c r="AQ70" s="23">
        <v>247324.09340815476</v>
      </c>
      <c r="AR70" s="23">
        <v>10483.951745801927</v>
      </c>
      <c r="AS70" s="23">
        <v>35201.895641634925</v>
      </c>
      <c r="AT70" s="23">
        <v>135326.67754342282</v>
      </c>
      <c r="AU70" s="23">
        <v>39016.781119565334</v>
      </c>
      <c r="AV70" s="23">
        <v>9391.5616837970538</v>
      </c>
      <c r="AW70" s="23">
        <v>2570.8577075395692</v>
      </c>
      <c r="AX70" s="23">
        <v>363985.36633653275</v>
      </c>
      <c r="AY70" s="23">
        <v>271664.93822992156</v>
      </c>
      <c r="AZ70" s="23">
        <v>151331.43899775675</v>
      </c>
      <c r="BA70" s="23">
        <v>0</v>
      </c>
      <c r="BB70" s="23">
        <v>46471.969194860263</v>
      </c>
      <c r="BC70" s="23">
        <v>171060.30278091409</v>
      </c>
      <c r="BD70" s="23">
        <v>164402.21047031527</v>
      </c>
      <c r="BE70" s="23">
        <v>147830.80269739797</v>
      </c>
      <c r="BF70" s="23">
        <v>2323.4488197320256</v>
      </c>
      <c r="BG70" s="23">
        <v>203374.09876754385</v>
      </c>
      <c r="BH70" s="23">
        <v>24929.43871118423</v>
      </c>
      <c r="BI70" s="23">
        <v>2987.8614027006133</v>
      </c>
      <c r="BJ70" s="23">
        <v>1.9268981624798529E-7</v>
      </c>
      <c r="BK70" s="23">
        <v>19922.401404618406</v>
      </c>
      <c r="BL70" s="23">
        <v>80255.254170954126</v>
      </c>
      <c r="BM70" s="23">
        <v>6.3053449772236751E-7</v>
      </c>
      <c r="BN70" s="23">
        <v>38827.234015833776</v>
      </c>
      <c r="BO70" s="23">
        <v>24626.163207332713</v>
      </c>
      <c r="BP70" s="23">
        <v>46957.808442298832</v>
      </c>
      <c r="BQ70" s="23">
        <v>24228.114201429307</v>
      </c>
      <c r="BR70" s="23">
        <v>27624.998367642656</v>
      </c>
      <c r="BS70" s="23">
        <v>0</v>
      </c>
      <c r="BT70" s="64">
        <v>5578438.9997961512</v>
      </c>
      <c r="BU70" s="23">
        <v>2878240.9822042799</v>
      </c>
      <c r="BV70" s="23">
        <v>9693481</v>
      </c>
      <c r="BW70" s="23">
        <v>0</v>
      </c>
      <c r="BX70" s="23">
        <v>0</v>
      </c>
      <c r="BY70" s="23">
        <v>6303409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283985.74958430015</v>
      </c>
      <c r="CG70" s="23">
        <v>0</v>
      </c>
      <c r="CH70" s="23">
        <v>0</v>
      </c>
      <c r="CI70" s="23">
        <v>315922.99543683662</v>
      </c>
      <c r="CJ70" s="34">
        <f t="shared" si="2"/>
        <v>25053478.727021568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97981.645297390947</v>
      </c>
      <c r="D71" s="23">
        <v>4670.0508421515478</v>
      </c>
      <c r="E71" s="23">
        <v>8564.3482668508677</v>
      </c>
      <c r="F71" s="23">
        <v>27501.644467060505</v>
      </c>
      <c r="G71" s="23">
        <v>121521.33286964976</v>
      </c>
      <c r="H71" s="23">
        <v>6514.0377020949072</v>
      </c>
      <c r="I71" s="23">
        <v>14465.104921182739</v>
      </c>
      <c r="J71" s="23">
        <v>5421.7089448121087</v>
      </c>
      <c r="K71" s="23">
        <v>4348.8079511227097</v>
      </c>
      <c r="L71" s="23">
        <v>13288.248356900816</v>
      </c>
      <c r="M71" s="23">
        <v>36597.302268032443</v>
      </c>
      <c r="N71" s="23">
        <v>75165.329446678385</v>
      </c>
      <c r="O71" s="23">
        <v>24050.717238699759</v>
      </c>
      <c r="P71" s="23">
        <v>38337.393503343723</v>
      </c>
      <c r="Q71" s="23">
        <v>24965.980690726698</v>
      </c>
      <c r="R71" s="23">
        <v>33468.807714638009</v>
      </c>
      <c r="S71" s="23">
        <v>15248.293678731497</v>
      </c>
      <c r="T71" s="23">
        <v>11146.650033989697</v>
      </c>
      <c r="U71" s="23">
        <v>75350.177205754604</v>
      </c>
      <c r="V71" s="23">
        <v>3854.8201762284293</v>
      </c>
      <c r="W71" s="23">
        <v>1922.780372905346</v>
      </c>
      <c r="X71" s="23">
        <v>95034.437856276592</v>
      </c>
      <c r="Y71" s="23">
        <v>12373.15532331432</v>
      </c>
      <c r="Z71" s="23">
        <v>29529.743760295554</v>
      </c>
      <c r="AA71" s="23">
        <v>1203.1010847659688</v>
      </c>
      <c r="AB71" s="23">
        <v>49883.16475110226</v>
      </c>
      <c r="AC71" s="23">
        <v>40300.051913063195</v>
      </c>
      <c r="AD71" s="23">
        <v>42293.80257301977</v>
      </c>
      <c r="AE71" s="23">
        <v>62547.566105133643</v>
      </c>
      <c r="AF71" s="23">
        <v>35309.559758440038</v>
      </c>
      <c r="AG71" s="23">
        <v>69655.22984688115</v>
      </c>
      <c r="AH71" s="23">
        <v>31074.648481858378</v>
      </c>
      <c r="AI71" s="23">
        <v>6958.0359115024958</v>
      </c>
      <c r="AJ71" s="23">
        <v>17051.780774296283</v>
      </c>
      <c r="AK71" s="23">
        <v>2133.6454387086214</v>
      </c>
      <c r="AL71" s="23">
        <v>56060.110414730632</v>
      </c>
      <c r="AM71" s="23">
        <v>16084.937181490253</v>
      </c>
      <c r="AN71" s="23">
        <v>7027.052491768839</v>
      </c>
      <c r="AO71" s="23">
        <v>25530.408322199892</v>
      </c>
      <c r="AP71" s="23">
        <v>103585.12724806249</v>
      </c>
      <c r="AQ71" s="23">
        <v>12593.677465427461</v>
      </c>
      <c r="AR71" s="23">
        <v>4652.948994391927</v>
      </c>
      <c r="AS71" s="23">
        <v>6437.405974216108</v>
      </c>
      <c r="AT71" s="23">
        <v>15187.35186410258</v>
      </c>
      <c r="AU71" s="23">
        <v>95.491426632794244</v>
      </c>
      <c r="AV71" s="23">
        <v>15.05367522521097</v>
      </c>
      <c r="AW71" s="23">
        <v>6.4191143386627312</v>
      </c>
      <c r="AX71" s="23">
        <v>34646.396862085327</v>
      </c>
      <c r="AY71" s="23">
        <v>22359.479432015385</v>
      </c>
      <c r="AZ71" s="23">
        <v>9941.6175347259468</v>
      </c>
      <c r="BA71" s="23">
        <v>891.09840360509827</v>
      </c>
      <c r="BB71" s="23">
        <v>12908.902038667797</v>
      </c>
      <c r="BC71" s="23">
        <v>4190.3751179589053</v>
      </c>
      <c r="BD71" s="23">
        <v>87818.391834134673</v>
      </c>
      <c r="BE71" s="23">
        <v>2.9042741759085804E-7</v>
      </c>
      <c r="BF71" s="23">
        <v>6169.734587050285</v>
      </c>
      <c r="BG71" s="23">
        <v>46261.124192177092</v>
      </c>
      <c r="BH71" s="23">
        <v>44032.110763938908</v>
      </c>
      <c r="BI71" s="23">
        <v>1026.0925867306476</v>
      </c>
      <c r="BJ71" s="23">
        <v>51231.036024125337</v>
      </c>
      <c r="BK71" s="23">
        <v>1770.1417867905348</v>
      </c>
      <c r="BL71" s="23">
        <v>39303.060900231074</v>
      </c>
      <c r="BM71" s="23">
        <v>46325.675634287545</v>
      </c>
      <c r="BN71" s="23">
        <v>20950.604848244089</v>
      </c>
      <c r="BO71" s="23">
        <v>16886.009356435785</v>
      </c>
      <c r="BP71" s="23">
        <v>25242.996668345979</v>
      </c>
      <c r="BQ71" s="23">
        <v>4606.2315417950304</v>
      </c>
      <c r="BR71" s="23">
        <v>5731.4738161596861</v>
      </c>
      <c r="BS71" s="23">
        <v>0</v>
      </c>
      <c r="BT71" s="64">
        <v>1869301.6436299859</v>
      </c>
      <c r="BU71" s="23">
        <v>2902510.1196523765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11151.695642153243</v>
      </c>
      <c r="CE71" s="23">
        <v>0</v>
      </c>
      <c r="CF71" s="23">
        <v>12435.99713376673</v>
      </c>
      <c r="CG71" s="23">
        <v>0</v>
      </c>
      <c r="CH71" s="23">
        <v>0</v>
      </c>
      <c r="CI71" s="23">
        <v>67625.065353755039</v>
      </c>
      <c r="CJ71" s="34">
        <f t="shared" si="2"/>
        <v>4863024.5214120364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7000.6119731269891</v>
      </c>
      <c r="D72" s="23">
        <v>3563.1697601671317</v>
      </c>
      <c r="E72" s="23">
        <v>395.62039973123484</v>
      </c>
      <c r="F72" s="23">
        <v>573.64461082303637</v>
      </c>
      <c r="G72" s="23">
        <v>73195.954338071795</v>
      </c>
      <c r="H72" s="23">
        <v>691.01707060805688</v>
      </c>
      <c r="I72" s="23">
        <v>1214.5637203605727</v>
      </c>
      <c r="J72" s="23">
        <v>381.93308923251448</v>
      </c>
      <c r="K72" s="23">
        <v>1635.7725882941959</v>
      </c>
      <c r="L72" s="23">
        <v>2008.6869416928821</v>
      </c>
      <c r="M72" s="23">
        <v>9114.8953937432307</v>
      </c>
      <c r="N72" s="23">
        <v>9083.9114506366204</v>
      </c>
      <c r="O72" s="23">
        <v>2271.9293857048215</v>
      </c>
      <c r="P72" s="23">
        <v>4505.4407734668293</v>
      </c>
      <c r="Q72" s="23">
        <v>328.87095932480821</v>
      </c>
      <c r="R72" s="23">
        <v>2506.6073779446674</v>
      </c>
      <c r="S72" s="23">
        <v>5114.815581592954</v>
      </c>
      <c r="T72" s="23">
        <v>3104.689291277853</v>
      </c>
      <c r="U72" s="23">
        <v>19937.461318322305</v>
      </c>
      <c r="V72" s="23">
        <v>1413.01652997683</v>
      </c>
      <c r="W72" s="23">
        <v>601.10299086781311</v>
      </c>
      <c r="X72" s="23">
        <v>4683.8018915771381</v>
      </c>
      <c r="Y72" s="23">
        <v>4093.153986539347</v>
      </c>
      <c r="Z72" s="23">
        <v>22419.273228938062</v>
      </c>
      <c r="AA72" s="23">
        <v>7830.3322314826246</v>
      </c>
      <c r="AB72" s="23">
        <v>92703.335878235754</v>
      </c>
      <c r="AC72" s="23">
        <v>9009.1457683983335</v>
      </c>
      <c r="AD72" s="23">
        <v>8807.8664566860589</v>
      </c>
      <c r="AE72" s="23">
        <v>107569.60164958317</v>
      </c>
      <c r="AF72" s="23">
        <v>78166.031896166678</v>
      </c>
      <c r="AG72" s="23">
        <v>14680.312065304886</v>
      </c>
      <c r="AH72" s="23">
        <v>17729.568970198761</v>
      </c>
      <c r="AI72" s="23">
        <v>86.029624295228942</v>
      </c>
      <c r="AJ72" s="23">
        <v>31405.019845111943</v>
      </c>
      <c r="AK72" s="23">
        <v>6025.1985462496041</v>
      </c>
      <c r="AL72" s="23">
        <v>453268.73600814678</v>
      </c>
      <c r="AM72" s="23">
        <v>5850.9800336201824</v>
      </c>
      <c r="AN72" s="23">
        <v>9499.2627629266208</v>
      </c>
      <c r="AO72" s="23">
        <v>15726.017093424885</v>
      </c>
      <c r="AP72" s="23">
        <v>24143.993622671936</v>
      </c>
      <c r="AQ72" s="23">
        <v>27570.244159902064</v>
      </c>
      <c r="AR72" s="23">
        <v>844.00118324498283</v>
      </c>
      <c r="AS72" s="23">
        <v>1321.814996095457</v>
      </c>
      <c r="AT72" s="23">
        <v>13367.442819399772</v>
      </c>
      <c r="AU72" s="23">
        <v>13213.764515274022</v>
      </c>
      <c r="AV72" s="23">
        <v>58.032183513211571</v>
      </c>
      <c r="AW72" s="23">
        <v>14.75920929805614</v>
      </c>
      <c r="AX72" s="23">
        <v>31498.67498902891</v>
      </c>
      <c r="AY72" s="23">
        <v>69107.649745711504</v>
      </c>
      <c r="AZ72" s="23">
        <v>78957.218128999317</v>
      </c>
      <c r="BA72" s="23">
        <v>554.23629323096804</v>
      </c>
      <c r="BB72" s="23">
        <v>6968.9052316694269</v>
      </c>
      <c r="BC72" s="23">
        <v>33325.859320663869</v>
      </c>
      <c r="BD72" s="23">
        <v>114276.11045971322</v>
      </c>
      <c r="BE72" s="23">
        <v>22241.016121240333</v>
      </c>
      <c r="BF72" s="23">
        <v>243.16099924149762</v>
      </c>
      <c r="BG72" s="23">
        <v>317986.368681853</v>
      </c>
      <c r="BH72" s="23">
        <v>97367.368584559023</v>
      </c>
      <c r="BI72" s="23">
        <v>7167.911444239563</v>
      </c>
      <c r="BJ72" s="23">
        <v>37927.54065480311</v>
      </c>
      <c r="BK72" s="23">
        <v>4394.3282876392277</v>
      </c>
      <c r="BL72" s="23">
        <v>739308.61544067424</v>
      </c>
      <c r="BM72" s="23">
        <v>618106.83906860673</v>
      </c>
      <c r="BN72" s="23">
        <v>20460.199937980033</v>
      </c>
      <c r="BO72" s="23">
        <v>8287.0011552358192</v>
      </c>
      <c r="BP72" s="23">
        <v>16057.117575127028</v>
      </c>
      <c r="BQ72" s="23">
        <v>3126.8091706210616</v>
      </c>
      <c r="BR72" s="23">
        <v>18135.635274255474</v>
      </c>
      <c r="BS72" s="23">
        <v>0</v>
      </c>
      <c r="BT72" s="64">
        <v>3364230.0027363463</v>
      </c>
      <c r="BU72" s="23">
        <v>8428567.9695845712</v>
      </c>
      <c r="BV72" s="23">
        <v>0</v>
      </c>
      <c r="BW72" s="23">
        <v>0</v>
      </c>
      <c r="BX72" s="23">
        <v>0</v>
      </c>
      <c r="BY72" s="23">
        <v>10670.000000000002</v>
      </c>
      <c r="BZ72" s="23">
        <v>0</v>
      </c>
      <c r="CA72" s="23">
        <v>0</v>
      </c>
      <c r="CB72" s="23">
        <v>0</v>
      </c>
      <c r="CC72" s="23">
        <v>0</v>
      </c>
      <c r="CD72" s="23">
        <v>21</v>
      </c>
      <c r="CE72" s="23">
        <v>0</v>
      </c>
      <c r="CF72" s="23">
        <v>6718.9986298022895</v>
      </c>
      <c r="CG72" s="23">
        <v>0</v>
      </c>
      <c r="CH72" s="23">
        <v>0</v>
      </c>
      <c r="CI72" s="23">
        <v>6705.9972636525436</v>
      </c>
      <c r="CJ72" s="34">
        <f t="shared" si="2"/>
        <v>11816913.968214374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999522</v>
      </c>
      <c r="BV73" s="23">
        <v>0</v>
      </c>
      <c r="BW73" s="23">
        <v>3955886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4955408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824056.90184939397</v>
      </c>
      <c r="D75" s="23">
        <v>33568.535904130986</v>
      </c>
      <c r="E75" s="23">
        <v>49.032969177694248</v>
      </c>
      <c r="F75" s="23">
        <v>101.63977193719508</v>
      </c>
      <c r="G75" s="23">
        <v>2425428.9483327828</v>
      </c>
      <c r="H75" s="23">
        <v>179211.28741221435</v>
      </c>
      <c r="I75" s="23">
        <v>4801.470777254438</v>
      </c>
      <c r="J75" s="23">
        <v>126.71723508459108</v>
      </c>
      <c r="K75" s="23">
        <v>589.95665013777682</v>
      </c>
      <c r="L75" s="23">
        <v>102.13975729917537</v>
      </c>
      <c r="M75" s="23">
        <v>7165.3329542683741</v>
      </c>
      <c r="N75" s="23">
        <v>6722.3052387374501</v>
      </c>
      <c r="O75" s="23">
        <v>377.23574898669619</v>
      </c>
      <c r="P75" s="23">
        <v>420.55037120670266</v>
      </c>
      <c r="Q75" s="23">
        <v>20.869660832437418</v>
      </c>
      <c r="R75" s="23">
        <v>854.67046612710442</v>
      </c>
      <c r="S75" s="23">
        <v>684.3120273641448</v>
      </c>
      <c r="T75" s="23">
        <v>300.43914525963896</v>
      </c>
      <c r="U75" s="23">
        <v>2527.3554833896401</v>
      </c>
      <c r="V75" s="23">
        <v>69.819778130364483</v>
      </c>
      <c r="W75" s="23">
        <v>52.464926668919659</v>
      </c>
      <c r="X75" s="23">
        <v>21835.190198823198</v>
      </c>
      <c r="Y75" s="23">
        <v>479.39810316899639</v>
      </c>
      <c r="Z75" s="23">
        <v>296.54959428619543</v>
      </c>
      <c r="AA75" s="23">
        <v>41.110732322660795</v>
      </c>
      <c r="AB75" s="23">
        <v>789.42271906994426</v>
      </c>
      <c r="AC75" s="23">
        <v>134.4069582836097</v>
      </c>
      <c r="AD75" s="23">
        <v>1551.6735423571197</v>
      </c>
      <c r="AE75" s="23">
        <v>15475.185600299388</v>
      </c>
      <c r="AF75" s="23">
        <v>4103.7921069576996</v>
      </c>
      <c r="AG75" s="23">
        <v>1290.812985993221</v>
      </c>
      <c r="AH75" s="23">
        <v>2353.7415777221045</v>
      </c>
      <c r="AI75" s="23">
        <v>60.055119277137081</v>
      </c>
      <c r="AJ75" s="23">
        <v>984.43831176968422</v>
      </c>
      <c r="AK75" s="23">
        <v>195.10627192430258</v>
      </c>
      <c r="AL75" s="23">
        <v>596945.53485293488</v>
      </c>
      <c r="AM75" s="23">
        <v>407.18934637301498</v>
      </c>
      <c r="AN75" s="23">
        <v>14415.318787854047</v>
      </c>
      <c r="AO75" s="23">
        <v>4519.4934983954572</v>
      </c>
      <c r="AP75" s="23">
        <v>4467.7744089721273</v>
      </c>
      <c r="AQ75" s="23">
        <v>1214.4439767373437</v>
      </c>
      <c r="AR75" s="23">
        <v>316.11711051131033</v>
      </c>
      <c r="AS75" s="23">
        <v>266.29600205430535</v>
      </c>
      <c r="AT75" s="23">
        <v>1292.5608146789828</v>
      </c>
      <c r="AU75" s="23">
        <v>265.10795925401112</v>
      </c>
      <c r="AV75" s="23">
        <v>4.3569254344011519</v>
      </c>
      <c r="AW75" s="23">
        <v>0.61897102816502758</v>
      </c>
      <c r="AX75" s="23">
        <v>3665.2434778186844</v>
      </c>
      <c r="AY75" s="23">
        <v>2257.9011649327563</v>
      </c>
      <c r="AZ75" s="23">
        <v>1759.0923327775183</v>
      </c>
      <c r="BA75" s="23">
        <v>76.137795094225709</v>
      </c>
      <c r="BB75" s="23">
        <v>773.95552243504687</v>
      </c>
      <c r="BC75" s="23">
        <v>1830.6531430540585</v>
      </c>
      <c r="BD75" s="23">
        <v>2371.1001559516749</v>
      </c>
      <c r="BE75" s="23">
        <v>1459.338892123179</v>
      </c>
      <c r="BF75" s="23">
        <v>106.56533602642676</v>
      </c>
      <c r="BG75" s="23">
        <v>277422.21825996565</v>
      </c>
      <c r="BH75" s="23">
        <v>52052.67340746172</v>
      </c>
      <c r="BI75" s="23">
        <v>110.04654448763128</v>
      </c>
      <c r="BJ75" s="23">
        <v>36416.115685881115</v>
      </c>
      <c r="BK75" s="23">
        <v>462.53343536863758</v>
      </c>
      <c r="BL75" s="23">
        <v>32062.343905864389</v>
      </c>
      <c r="BM75" s="23">
        <v>161525.00348578778</v>
      </c>
      <c r="BN75" s="23">
        <v>10460.338539995089</v>
      </c>
      <c r="BO75" s="23">
        <v>14861.6620032435</v>
      </c>
      <c r="BP75" s="23">
        <v>14014.039008735028</v>
      </c>
      <c r="BQ75" s="23">
        <v>188.32566115450192</v>
      </c>
      <c r="BR75" s="23">
        <v>518.22098444729022</v>
      </c>
      <c r="BS75" s="23">
        <v>0</v>
      </c>
      <c r="BT75" s="64">
        <v>4775331.191679474</v>
      </c>
      <c r="BU75" s="23">
        <v>4036504.1656255024</v>
      </c>
      <c r="BV75" s="23">
        <v>0</v>
      </c>
      <c r="BW75" s="23">
        <v>59.591199248627547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10147.394462596714</v>
      </c>
      <c r="CF75" s="23">
        <v>0</v>
      </c>
      <c r="CG75" s="23">
        <v>0</v>
      </c>
      <c r="CH75" s="23">
        <v>-1685952.7996140039</v>
      </c>
      <c r="CI75" s="23">
        <v>5820707.092821667</v>
      </c>
      <c r="CJ75" s="34">
        <f t="shared" ref="CJ75:CJ106" si="3">SUM(BT75:CI75)</f>
        <v>12956796.636174485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157.21258886923383</v>
      </c>
      <c r="D76" s="23">
        <v>7110.4286864552478</v>
      </c>
      <c r="E76" s="23">
        <v>0</v>
      </c>
      <c r="F76" s="23">
        <v>566.28212111587993</v>
      </c>
      <c r="G76" s="23">
        <v>2.1780081581379998</v>
      </c>
      <c r="H76" s="23">
        <v>3.7620140913292723</v>
      </c>
      <c r="I76" s="23">
        <v>201833.58785830153</v>
      </c>
      <c r="J76" s="23">
        <v>1455.3054511194816</v>
      </c>
      <c r="K76" s="23">
        <v>0.79200296659563629</v>
      </c>
      <c r="L76" s="23">
        <v>0</v>
      </c>
      <c r="M76" s="23">
        <v>0</v>
      </c>
      <c r="N76" s="23">
        <v>0</v>
      </c>
      <c r="O76" s="23">
        <v>19.404072681593089</v>
      </c>
      <c r="P76" s="23">
        <v>1508.1787472663407</v>
      </c>
      <c r="Q76" s="23">
        <v>26.720803104371118</v>
      </c>
      <c r="R76" s="23">
        <v>7705.1635011325507</v>
      </c>
      <c r="S76" s="23">
        <v>65.463717718451647</v>
      </c>
      <c r="T76" s="23">
        <v>0.79200296659563629</v>
      </c>
      <c r="U76" s="23">
        <v>93.060348574987259</v>
      </c>
      <c r="V76" s="23">
        <v>5.7420215078183627</v>
      </c>
      <c r="W76" s="23">
        <v>2.1780081581379998</v>
      </c>
      <c r="X76" s="23">
        <v>37420.459045847107</v>
      </c>
      <c r="Y76" s="23">
        <v>135.41778290335228</v>
      </c>
      <c r="Z76" s="23">
        <v>105605.08156363721</v>
      </c>
      <c r="AA76" s="23">
        <v>0</v>
      </c>
      <c r="AB76" s="23">
        <v>119.98844943923889</v>
      </c>
      <c r="AC76" s="23">
        <v>4093.1449524030991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108.50440642360219</v>
      </c>
      <c r="BI76" s="23">
        <v>9.5040355991476346</v>
      </c>
      <c r="BJ76" s="23">
        <v>290.66508874059849</v>
      </c>
      <c r="BK76" s="23">
        <v>0</v>
      </c>
      <c r="BL76" s="23">
        <v>181.56668009204961</v>
      </c>
      <c r="BM76" s="23">
        <v>317.98919108814795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368838.57315036177</v>
      </c>
      <c r="BU76" s="23">
        <v>85450.94187637174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1523.0572342216219</v>
      </c>
      <c r="CI76" s="23">
        <v>31940.63577499217</v>
      </c>
      <c r="CJ76" s="34">
        <f t="shared" si="3"/>
        <v>487753.20803594729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35497.242432938874</v>
      </c>
      <c r="D77" s="23">
        <v>16.321849364806265</v>
      </c>
      <c r="E77" s="23">
        <v>5587.9813209439944</v>
      </c>
      <c r="F77" s="23">
        <v>6.2417334155632727</v>
      </c>
      <c r="G77" s="23">
        <v>2449530.156271521</v>
      </c>
      <c r="H77" s="23">
        <v>3.9212567020205324</v>
      </c>
      <c r="I77" s="23">
        <v>3.8820005170169898</v>
      </c>
      <c r="J77" s="23">
        <v>1.4568406434648025</v>
      </c>
      <c r="K77" s="23">
        <v>6.9439829472933123</v>
      </c>
      <c r="L77" s="23">
        <v>8.6799786841166409</v>
      </c>
      <c r="M77" s="23">
        <v>56736.503022954574</v>
      </c>
      <c r="N77" s="23">
        <v>42.748564516188686</v>
      </c>
      <c r="O77" s="23">
        <v>6.8131289972815035</v>
      </c>
      <c r="P77" s="23">
        <v>12.256653317772743</v>
      </c>
      <c r="Q77" s="23">
        <v>0.16574833668162428</v>
      </c>
      <c r="R77" s="23">
        <v>7.0050481239654898</v>
      </c>
      <c r="S77" s="23">
        <v>19.109038500057789</v>
      </c>
      <c r="T77" s="23">
        <v>11.580574576045066</v>
      </c>
      <c r="U77" s="23">
        <v>59.704295592054557</v>
      </c>
      <c r="V77" s="23">
        <v>3.7031667853341848</v>
      </c>
      <c r="W77" s="23">
        <v>3.8645533236820819</v>
      </c>
      <c r="X77" s="23">
        <v>1555.074144113388</v>
      </c>
      <c r="Y77" s="23">
        <v>25.067255023928809</v>
      </c>
      <c r="Z77" s="23">
        <v>6.7869582072791408</v>
      </c>
      <c r="AA77" s="23">
        <v>2.2376025452019279</v>
      </c>
      <c r="AB77" s="23">
        <v>45.929736454144837</v>
      </c>
      <c r="AC77" s="23">
        <v>0.58011917838568494</v>
      </c>
      <c r="AD77" s="23">
        <v>120.04541374083325</v>
      </c>
      <c r="AE77" s="23">
        <v>968.95605264410824</v>
      </c>
      <c r="AF77" s="23">
        <v>242.75588626357367</v>
      </c>
      <c r="AG77" s="23">
        <v>117.63770106061597</v>
      </c>
      <c r="AH77" s="23">
        <v>233.36493445105955</v>
      </c>
      <c r="AI77" s="23">
        <v>6.237371617229547</v>
      </c>
      <c r="AJ77" s="23">
        <v>71.585834253126777</v>
      </c>
      <c r="AK77" s="23">
        <v>14.005734449597252</v>
      </c>
      <c r="AL77" s="23">
        <v>155119.75008588561</v>
      </c>
      <c r="AM77" s="23">
        <v>24.260322332189322</v>
      </c>
      <c r="AN77" s="23">
        <v>162.12368226629718</v>
      </c>
      <c r="AO77" s="23">
        <v>22.101232156994485</v>
      </c>
      <c r="AP77" s="23">
        <v>241.93150637849931</v>
      </c>
      <c r="AQ77" s="23">
        <v>56.921468255136766</v>
      </c>
      <c r="AR77" s="23">
        <v>28.857657775937543</v>
      </c>
      <c r="AS77" s="23">
        <v>21.704308508625328</v>
      </c>
      <c r="AT77" s="23">
        <v>133.0130401870035</v>
      </c>
      <c r="AU77" s="23">
        <v>19.798202636786652</v>
      </c>
      <c r="AV77" s="23">
        <v>0.23553711002125555</v>
      </c>
      <c r="AW77" s="23">
        <v>0</v>
      </c>
      <c r="AX77" s="23">
        <v>283.98796591229461</v>
      </c>
      <c r="AY77" s="23">
        <v>131.27704445018017</v>
      </c>
      <c r="AZ77" s="23">
        <v>84.121642664258061</v>
      </c>
      <c r="BA77" s="23">
        <v>7.9995381440552364</v>
      </c>
      <c r="BB77" s="23">
        <v>57.567014408528351</v>
      </c>
      <c r="BC77" s="23">
        <v>173.2113736306311</v>
      </c>
      <c r="BD77" s="23">
        <v>28.417116144231112</v>
      </c>
      <c r="BE77" s="23">
        <v>133.51464699538209</v>
      </c>
      <c r="BF77" s="23">
        <v>7.3976099740009165</v>
      </c>
      <c r="BG77" s="23">
        <v>167.62390996512687</v>
      </c>
      <c r="BH77" s="23">
        <v>2380.1635619414601</v>
      </c>
      <c r="BI77" s="23">
        <v>5.9407693305361127</v>
      </c>
      <c r="BJ77" s="23">
        <v>1739.1144226319427</v>
      </c>
      <c r="BK77" s="23">
        <v>44.176293523986594</v>
      </c>
      <c r="BL77" s="23">
        <v>2645.369624228726</v>
      </c>
      <c r="BM77" s="23">
        <v>9246.733312407785</v>
      </c>
      <c r="BN77" s="23">
        <v>221.16062271329153</v>
      </c>
      <c r="BO77" s="23">
        <v>126.8672663347822</v>
      </c>
      <c r="BP77" s="23">
        <v>1058.6520735788692</v>
      </c>
      <c r="BQ77" s="23">
        <v>13.842282476068684</v>
      </c>
      <c r="BR77" s="23">
        <v>35.766746336561035</v>
      </c>
      <c r="BS77" s="23">
        <v>0</v>
      </c>
      <c r="BT77" s="64">
        <v>2725400.1480879886</v>
      </c>
      <c r="BU77" s="23">
        <v>230532.8829221905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2543.6936871882308</v>
      </c>
      <c r="CI77" s="23">
        <v>1290094.7205486647</v>
      </c>
      <c r="CJ77" s="34">
        <f t="shared" si="3"/>
        <v>4248571.4452460324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88334.829947967242</v>
      </c>
      <c r="D78" s="23">
        <v>2.9862045659776464</v>
      </c>
      <c r="E78" s="23">
        <v>2.8393345689950897</v>
      </c>
      <c r="F78" s="23">
        <v>1875236.2652944408</v>
      </c>
      <c r="G78" s="23">
        <v>85975.326307207899</v>
      </c>
      <c r="H78" s="23">
        <v>1432.287332122178</v>
      </c>
      <c r="I78" s="23">
        <v>2685.6617261840961</v>
      </c>
      <c r="J78" s="23">
        <v>6318.4715220892167</v>
      </c>
      <c r="K78" s="23">
        <v>4.8129157542113949</v>
      </c>
      <c r="L78" s="23">
        <v>17363101.70453728</v>
      </c>
      <c r="M78" s="23">
        <v>117945.84724983551</v>
      </c>
      <c r="N78" s="23">
        <v>2726.1337881293398</v>
      </c>
      <c r="O78" s="23">
        <v>8548.7682774365185</v>
      </c>
      <c r="P78" s="23">
        <v>291811.68416268827</v>
      </c>
      <c r="Q78" s="23">
        <v>21093.429224584692</v>
      </c>
      <c r="R78" s="23">
        <v>15399.119941668403</v>
      </c>
      <c r="S78" s="23">
        <v>146.27460891939594</v>
      </c>
      <c r="T78" s="23">
        <v>67.894961383261361</v>
      </c>
      <c r="U78" s="23">
        <v>9782.8440817125575</v>
      </c>
      <c r="V78" s="23">
        <v>7.5692381404364033</v>
      </c>
      <c r="W78" s="23">
        <v>20.563056615657391</v>
      </c>
      <c r="X78" s="23">
        <v>345.1356892290566</v>
      </c>
      <c r="Y78" s="23">
        <v>233.95179774288852</v>
      </c>
      <c r="Z78" s="23">
        <v>2046045.1466700647</v>
      </c>
      <c r="AA78" s="23">
        <v>6.505173049487702</v>
      </c>
      <c r="AB78" s="23">
        <v>1657.0904381050632</v>
      </c>
      <c r="AC78" s="23">
        <v>198504.36531831615</v>
      </c>
      <c r="AD78" s="23">
        <v>97.142791697701142</v>
      </c>
      <c r="AE78" s="23">
        <v>1784.6418596356284</v>
      </c>
      <c r="AF78" s="23">
        <v>407.96562331125955</v>
      </c>
      <c r="AG78" s="23">
        <v>56.937194099954482</v>
      </c>
      <c r="AH78" s="23">
        <v>45.333796382282159</v>
      </c>
      <c r="AI78" s="23">
        <v>0.27526721484153194</v>
      </c>
      <c r="AJ78" s="23">
        <v>870.6360421766326</v>
      </c>
      <c r="AK78" s="23">
        <v>12.168468134059555</v>
      </c>
      <c r="AL78" s="23">
        <v>25943.584085319086</v>
      </c>
      <c r="AM78" s="23">
        <v>23.051013618947529</v>
      </c>
      <c r="AN78" s="23">
        <v>2201.9748174659967</v>
      </c>
      <c r="AO78" s="23">
        <v>45.215734080952046</v>
      </c>
      <c r="AP78" s="23">
        <v>295.91725120195139</v>
      </c>
      <c r="AQ78" s="23">
        <v>52.24210930402954</v>
      </c>
      <c r="AR78" s="23">
        <v>13.368515681535984</v>
      </c>
      <c r="AS78" s="23">
        <v>19.467418088877618</v>
      </c>
      <c r="AT78" s="23">
        <v>7.8749426329890673</v>
      </c>
      <c r="AU78" s="23">
        <v>21.598997817362743</v>
      </c>
      <c r="AV78" s="23">
        <v>5.1410256557085185</v>
      </c>
      <c r="AW78" s="23">
        <v>1.287902810506153</v>
      </c>
      <c r="AX78" s="23">
        <v>129.95501909922737</v>
      </c>
      <c r="AY78" s="23">
        <v>277.51282886858075</v>
      </c>
      <c r="AZ78" s="23">
        <v>238.1391096861889</v>
      </c>
      <c r="BA78" s="23">
        <v>149.53136557968853</v>
      </c>
      <c r="BB78" s="23">
        <v>46.277960875875998</v>
      </c>
      <c r="BC78" s="23">
        <v>50.188248392223628</v>
      </c>
      <c r="BD78" s="23">
        <v>155.83455889159293</v>
      </c>
      <c r="BE78" s="23">
        <v>43.371248644743901</v>
      </c>
      <c r="BF78" s="23">
        <v>3.2671670621165179</v>
      </c>
      <c r="BG78" s="23">
        <v>43623.744334840834</v>
      </c>
      <c r="BH78" s="23">
        <v>13642.33137878768</v>
      </c>
      <c r="BI78" s="23">
        <v>1449.9252304925844</v>
      </c>
      <c r="BJ78" s="23">
        <v>8009.0604844844565</v>
      </c>
      <c r="BK78" s="23">
        <v>13.990110185804038</v>
      </c>
      <c r="BL78" s="23">
        <v>4869.1131594092767</v>
      </c>
      <c r="BM78" s="23">
        <v>10677.698439170023</v>
      </c>
      <c r="BN78" s="23">
        <v>1204.1011514799839</v>
      </c>
      <c r="BO78" s="23">
        <v>621.51249446959582</v>
      </c>
      <c r="BP78" s="23">
        <v>257.61700601167252</v>
      </c>
      <c r="BQ78" s="23">
        <v>11.478932035318747</v>
      </c>
      <c r="BR78" s="23">
        <v>42.774969739442426</v>
      </c>
      <c r="BS78" s="23">
        <v>0</v>
      </c>
      <c r="BT78" s="64">
        <v>22254860.758854326</v>
      </c>
      <c r="BU78" s="23">
        <v>65891.432434798422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41.217376821640457</v>
      </c>
      <c r="CE78" s="23">
        <v>0</v>
      </c>
      <c r="CF78" s="23">
        <v>0</v>
      </c>
      <c r="CG78" s="23">
        <v>0</v>
      </c>
      <c r="CH78" s="23">
        <v>-400259.30964573537</v>
      </c>
      <c r="CI78" s="23">
        <v>266269.69728184579</v>
      </c>
      <c r="CJ78" s="34">
        <f t="shared" si="3"/>
        <v>22186803.796302054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7277039.7403143086</v>
      </c>
      <c r="D79" s="23">
        <v>1679.7650665862327</v>
      </c>
      <c r="E79" s="23">
        <v>156991.4852314833</v>
      </c>
      <c r="F79" s="23">
        <v>5355.5810378225624</v>
      </c>
      <c r="G79" s="23">
        <v>17201507.694476593</v>
      </c>
      <c r="H79" s="23">
        <v>83962.034434924295</v>
      </c>
      <c r="I79" s="23">
        <v>2482.1229086040739</v>
      </c>
      <c r="J79" s="23">
        <v>20020.918828835027</v>
      </c>
      <c r="K79" s="23">
        <v>2394.9996609294421</v>
      </c>
      <c r="L79" s="23">
        <v>260496.78314213324</v>
      </c>
      <c r="M79" s="23">
        <v>1241735.7234321798</v>
      </c>
      <c r="N79" s="23">
        <v>694517.86606060364</v>
      </c>
      <c r="O79" s="23">
        <v>65152.882878807832</v>
      </c>
      <c r="P79" s="23">
        <v>11729.95600544958</v>
      </c>
      <c r="Q79" s="23">
        <v>2567.7006715811649</v>
      </c>
      <c r="R79" s="23">
        <v>8837.4412075407126</v>
      </c>
      <c r="S79" s="23">
        <v>11106.450301224795</v>
      </c>
      <c r="T79" s="23">
        <v>4221.6072266343708</v>
      </c>
      <c r="U79" s="23">
        <v>135731.60548194239</v>
      </c>
      <c r="V79" s="23">
        <v>1657.1045390804434</v>
      </c>
      <c r="W79" s="23">
        <v>871.21647271263669</v>
      </c>
      <c r="X79" s="23">
        <v>35734.183219933584</v>
      </c>
      <c r="Y79" s="23">
        <v>7235.1857664081217</v>
      </c>
      <c r="Z79" s="23">
        <v>67235.472027680444</v>
      </c>
      <c r="AA79" s="23">
        <v>1335.9621548330881</v>
      </c>
      <c r="AB79" s="23">
        <v>26747.898731803387</v>
      </c>
      <c r="AC79" s="23">
        <v>20730.043657429043</v>
      </c>
      <c r="AD79" s="23">
        <v>26193.917260250997</v>
      </c>
      <c r="AE79" s="23">
        <v>381376.56697319052</v>
      </c>
      <c r="AF79" s="23">
        <v>137796.49045133335</v>
      </c>
      <c r="AG79" s="23">
        <v>18460.883098108312</v>
      </c>
      <c r="AH79" s="23">
        <v>24487.561756772215</v>
      </c>
      <c r="AI79" s="23">
        <v>484.84524790208752</v>
      </c>
      <c r="AJ79" s="23">
        <v>23028.454821619915</v>
      </c>
      <c r="AK79" s="23">
        <v>3226.0361973441545</v>
      </c>
      <c r="AL79" s="23">
        <v>6568463.6423152564</v>
      </c>
      <c r="AM79" s="23">
        <v>6078.7188600266691</v>
      </c>
      <c r="AN79" s="23">
        <v>36976.427258221542</v>
      </c>
      <c r="AO79" s="23">
        <v>17702.957019770984</v>
      </c>
      <c r="AP79" s="23">
        <v>72962.24499405743</v>
      </c>
      <c r="AQ79" s="23">
        <v>14427.251730057311</v>
      </c>
      <c r="AR79" s="23">
        <v>4438.7821368282785</v>
      </c>
      <c r="AS79" s="23">
        <v>5047.5024054422956</v>
      </c>
      <c r="AT79" s="23">
        <v>10709.89851701722</v>
      </c>
      <c r="AU79" s="23">
        <v>5319.4353748695767</v>
      </c>
      <c r="AV79" s="23">
        <v>69.197964732748318</v>
      </c>
      <c r="AW79" s="23">
        <v>36.81692413045608</v>
      </c>
      <c r="AX79" s="23">
        <v>44456.973076887189</v>
      </c>
      <c r="AY79" s="23">
        <v>59802.688562288356</v>
      </c>
      <c r="AZ79" s="23">
        <v>62084.689948376079</v>
      </c>
      <c r="BA79" s="23">
        <v>597.10297717627031</v>
      </c>
      <c r="BB79" s="23">
        <v>12571.392797505549</v>
      </c>
      <c r="BC79" s="23">
        <v>21438.321139787506</v>
      </c>
      <c r="BD79" s="23">
        <v>33352.87995212213</v>
      </c>
      <c r="BE79" s="23">
        <v>17298.474530697724</v>
      </c>
      <c r="BF79" s="23">
        <v>1158.6503093049791</v>
      </c>
      <c r="BG79" s="23">
        <v>44009.402124229702</v>
      </c>
      <c r="BH79" s="23">
        <v>199019.48573661846</v>
      </c>
      <c r="BI79" s="23">
        <v>1906.5557663235961</v>
      </c>
      <c r="BJ79" s="23">
        <v>132013.85705042418</v>
      </c>
      <c r="BK79" s="23">
        <v>5617.4382504447995</v>
      </c>
      <c r="BL79" s="23">
        <v>222173.94358249698</v>
      </c>
      <c r="BM79" s="23">
        <v>721391.70488062722</v>
      </c>
      <c r="BN79" s="23">
        <v>56008.21370497367</v>
      </c>
      <c r="BO79" s="23">
        <v>33526.490651305612</v>
      </c>
      <c r="BP79" s="23">
        <v>123830.15609033307</v>
      </c>
      <c r="BQ79" s="23">
        <v>3554.1479793886374</v>
      </c>
      <c r="BR79" s="23">
        <v>11002.530115541082</v>
      </c>
      <c r="BS79" s="23">
        <v>0</v>
      </c>
      <c r="BT79" s="64">
        <v>36513182.155471839</v>
      </c>
      <c r="BU79" s="23">
        <v>24484756.874939516</v>
      </c>
      <c r="BV79" s="23">
        <v>0</v>
      </c>
      <c r="BW79" s="23">
        <v>90409.606325905159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22.031997679059632</v>
      </c>
      <c r="CE79" s="23">
        <v>0</v>
      </c>
      <c r="CF79" s="23">
        <v>0</v>
      </c>
      <c r="CG79" s="23">
        <v>0</v>
      </c>
      <c r="CH79" s="23">
        <v>306825.1612959237</v>
      </c>
      <c r="CI79" s="23">
        <v>13629782.606257875</v>
      </c>
      <c r="CJ79" s="34">
        <f t="shared" si="3"/>
        <v>75024978.436288729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8535.5464007008668</v>
      </c>
      <c r="D80" s="23">
        <v>1212.4021662680498</v>
      </c>
      <c r="E80" s="23">
        <v>2778.8161364507027</v>
      </c>
      <c r="F80" s="23">
        <v>3784.3848147277727</v>
      </c>
      <c r="G80" s="23">
        <v>64766.87758734067</v>
      </c>
      <c r="H80" s="23">
        <v>1965000.1700753241</v>
      </c>
      <c r="I80" s="23">
        <v>21431.703957699046</v>
      </c>
      <c r="J80" s="23">
        <v>135902.54908722366</v>
      </c>
      <c r="K80" s="23">
        <v>1952.0646937923962</v>
      </c>
      <c r="L80" s="23">
        <v>1313.7661728120097</v>
      </c>
      <c r="M80" s="23">
        <v>86543.547738130859</v>
      </c>
      <c r="N80" s="23">
        <v>33006.105189287744</v>
      </c>
      <c r="O80" s="23">
        <v>139135.83594410322</v>
      </c>
      <c r="P80" s="23">
        <v>70831.821218398356</v>
      </c>
      <c r="Q80" s="23">
        <v>16253.56802319674</v>
      </c>
      <c r="R80" s="23">
        <v>223595.72918898927</v>
      </c>
      <c r="S80" s="23">
        <v>32498.082902875973</v>
      </c>
      <c r="T80" s="23">
        <v>26419.099849069644</v>
      </c>
      <c r="U80" s="23">
        <v>206885.63207023375</v>
      </c>
      <c r="V80" s="23">
        <v>21140.30750498678</v>
      </c>
      <c r="W80" s="23">
        <v>79895.773571225131</v>
      </c>
      <c r="X80" s="23">
        <v>296006.26867416332</v>
      </c>
      <c r="Y80" s="23">
        <v>47389.943873221557</v>
      </c>
      <c r="Z80" s="23">
        <v>13737.947395678191</v>
      </c>
      <c r="AA80" s="23">
        <v>960.13665850613199</v>
      </c>
      <c r="AB80" s="23">
        <v>77015.768156823644</v>
      </c>
      <c r="AC80" s="23">
        <v>180080.65797675267</v>
      </c>
      <c r="AD80" s="23">
        <v>32635.083130153718</v>
      </c>
      <c r="AE80" s="23">
        <v>120680.89986130896</v>
      </c>
      <c r="AF80" s="23">
        <v>61070.880449684555</v>
      </c>
      <c r="AG80" s="23">
        <v>53845.422596777295</v>
      </c>
      <c r="AH80" s="23">
        <v>50121.270674958672</v>
      </c>
      <c r="AI80" s="23">
        <v>3175.3827321940671</v>
      </c>
      <c r="AJ80" s="23">
        <v>40480.766656549858</v>
      </c>
      <c r="AK80" s="23">
        <v>101202.47555733439</v>
      </c>
      <c r="AL80" s="23">
        <v>79116.719661747687</v>
      </c>
      <c r="AM80" s="23">
        <v>4860.4713415510851</v>
      </c>
      <c r="AN80" s="23">
        <v>36285.51314008153</v>
      </c>
      <c r="AO80" s="23">
        <v>18125.13518123659</v>
      </c>
      <c r="AP80" s="23">
        <v>44463.869154484069</v>
      </c>
      <c r="AQ80" s="23">
        <v>7799.6244991761541</v>
      </c>
      <c r="AR80" s="23">
        <v>2049.8936589460368</v>
      </c>
      <c r="AS80" s="23">
        <v>2973.212298254386</v>
      </c>
      <c r="AT80" s="23">
        <v>1193.3514214130198</v>
      </c>
      <c r="AU80" s="23">
        <v>3050.2916482642577</v>
      </c>
      <c r="AV80" s="23">
        <v>546.517153108554</v>
      </c>
      <c r="AW80" s="23">
        <v>383.90913163922835</v>
      </c>
      <c r="AX80" s="23">
        <v>19189.203522301359</v>
      </c>
      <c r="AY80" s="23">
        <v>39935.084853645298</v>
      </c>
      <c r="AZ80" s="23">
        <v>41166.238820643513</v>
      </c>
      <c r="BA80" s="23">
        <v>332.50731010210961</v>
      </c>
      <c r="BB80" s="23">
        <v>6577.6877449625472</v>
      </c>
      <c r="BC80" s="23">
        <v>12666.402679800842</v>
      </c>
      <c r="BD80" s="23">
        <v>23958.856149735282</v>
      </c>
      <c r="BE80" s="23">
        <v>11858.529969137295</v>
      </c>
      <c r="BF80" s="23">
        <v>929.16620954066593</v>
      </c>
      <c r="BG80" s="23">
        <v>294806.12040726485</v>
      </c>
      <c r="BH80" s="23">
        <v>257014.72988355521</v>
      </c>
      <c r="BI80" s="23">
        <v>39538.669136056727</v>
      </c>
      <c r="BJ80" s="23">
        <v>83337.102359094308</v>
      </c>
      <c r="BK80" s="23">
        <v>2036.089229911536</v>
      </c>
      <c r="BL80" s="23">
        <v>226880.02709934421</v>
      </c>
      <c r="BM80" s="23">
        <v>427459.93586986372</v>
      </c>
      <c r="BN80" s="23">
        <v>42041.352186561089</v>
      </c>
      <c r="BO80" s="23">
        <v>44925.289584673053</v>
      </c>
      <c r="BP80" s="23">
        <v>51179.280415855545</v>
      </c>
      <c r="BQ80" s="23">
        <v>5579.6053898149567</v>
      </c>
      <c r="BR80" s="23">
        <v>105884.82905500164</v>
      </c>
      <c r="BS80" s="23">
        <v>0</v>
      </c>
      <c r="BT80" s="64">
        <v>6159431.90485371</v>
      </c>
      <c r="BU80" s="23">
        <v>12806002.4129634</v>
      </c>
      <c r="BV80" s="23">
        <v>0</v>
      </c>
      <c r="BW80" s="23">
        <v>70401.925351895261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424662.63366360625</v>
      </c>
      <c r="CE80" s="23">
        <v>0</v>
      </c>
      <c r="CF80" s="23">
        <v>0</v>
      </c>
      <c r="CG80" s="23">
        <v>8217.7002797194964</v>
      </c>
      <c r="CH80" s="23">
        <v>363492.54243021517</v>
      </c>
      <c r="CI80" s="23">
        <v>25199951.662500568</v>
      </c>
      <c r="CJ80" s="34">
        <f t="shared" si="3"/>
        <v>45032160.782043114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2237.8595992105725</v>
      </c>
      <c r="D81" s="23">
        <v>82.13578363203608</v>
      </c>
      <c r="E81" s="23">
        <v>91.917058363459134</v>
      </c>
      <c r="F81" s="23">
        <v>20711.334220903918</v>
      </c>
      <c r="G81" s="23">
        <v>41724.073621477844</v>
      </c>
      <c r="H81" s="23">
        <v>11129.930898447714</v>
      </c>
      <c r="I81" s="23">
        <v>1377099.4008551107</v>
      </c>
      <c r="J81" s="23">
        <v>291475.12397405232</v>
      </c>
      <c r="K81" s="23">
        <v>2888.3323354560198</v>
      </c>
      <c r="L81" s="23">
        <v>158.07742943510897</v>
      </c>
      <c r="M81" s="23">
        <v>25617.337638513251</v>
      </c>
      <c r="N81" s="23">
        <v>3479.4893057879381</v>
      </c>
      <c r="O81" s="23">
        <v>87932.228206571177</v>
      </c>
      <c r="P81" s="23">
        <v>59900.235727948922</v>
      </c>
      <c r="Q81" s="23">
        <v>29165.190437747995</v>
      </c>
      <c r="R81" s="23">
        <v>288526.59153802076</v>
      </c>
      <c r="S81" s="23">
        <v>70938.745444280474</v>
      </c>
      <c r="T81" s="23">
        <v>30190.074984684758</v>
      </c>
      <c r="U81" s="23">
        <v>224291.28462549992</v>
      </c>
      <c r="V81" s="23">
        <v>48752.48625866435</v>
      </c>
      <c r="W81" s="23">
        <v>27407.228147303758</v>
      </c>
      <c r="X81" s="23">
        <v>809780.54906249559</v>
      </c>
      <c r="Y81" s="23">
        <v>43507.501725068396</v>
      </c>
      <c r="Z81" s="23">
        <v>1158007.3875221715</v>
      </c>
      <c r="AA81" s="23">
        <v>105.95131430559012</v>
      </c>
      <c r="AB81" s="23">
        <v>39917.964476744797</v>
      </c>
      <c r="AC81" s="23">
        <v>3698185.9022292346</v>
      </c>
      <c r="AD81" s="23">
        <v>6885.635186215166</v>
      </c>
      <c r="AE81" s="23">
        <v>145033.09625782145</v>
      </c>
      <c r="AF81" s="23">
        <v>14864.748718099676</v>
      </c>
      <c r="AG81" s="23">
        <v>10385.911094444111</v>
      </c>
      <c r="AH81" s="23">
        <v>855.33003591704608</v>
      </c>
      <c r="AI81" s="23">
        <v>220.76842511143636</v>
      </c>
      <c r="AJ81" s="23">
        <v>15066.445497033499</v>
      </c>
      <c r="AK81" s="23">
        <v>1016.1039614201479</v>
      </c>
      <c r="AL81" s="23">
        <v>7958.8291316861369</v>
      </c>
      <c r="AM81" s="23">
        <v>497.42730466334427</v>
      </c>
      <c r="AN81" s="23">
        <v>4754.2776536614965</v>
      </c>
      <c r="AO81" s="23">
        <v>2886.2146945840414</v>
      </c>
      <c r="AP81" s="23">
        <v>4980.095740780037</v>
      </c>
      <c r="AQ81" s="23">
        <v>875.00546206864328</v>
      </c>
      <c r="AR81" s="23">
        <v>230.11293537662664</v>
      </c>
      <c r="AS81" s="23">
        <v>338.62199987841109</v>
      </c>
      <c r="AT81" s="23">
        <v>144.11750962375552</v>
      </c>
      <c r="AU81" s="23">
        <v>331.68453533436536</v>
      </c>
      <c r="AV81" s="23">
        <v>411.91568271813554</v>
      </c>
      <c r="AW81" s="23">
        <v>217.66367214073756</v>
      </c>
      <c r="AX81" s="23">
        <v>4514.0288660431843</v>
      </c>
      <c r="AY81" s="23">
        <v>4394.993037962905</v>
      </c>
      <c r="AZ81" s="23">
        <v>3701.5512540594596</v>
      </c>
      <c r="BA81" s="23">
        <v>3.5374849646996789</v>
      </c>
      <c r="BB81" s="23">
        <v>1013.6351736719007</v>
      </c>
      <c r="BC81" s="23">
        <v>786.70756844528978</v>
      </c>
      <c r="BD81" s="23">
        <v>3498.6984871562449</v>
      </c>
      <c r="BE81" s="23">
        <v>2756.8862027271061</v>
      </c>
      <c r="BF81" s="23">
        <v>82.415910951969437</v>
      </c>
      <c r="BG81" s="23">
        <v>58745.628584117178</v>
      </c>
      <c r="BH81" s="23">
        <v>13434.761512836472</v>
      </c>
      <c r="BI81" s="23">
        <v>1402.119530239203</v>
      </c>
      <c r="BJ81" s="23">
        <v>32037.632813797605</v>
      </c>
      <c r="BK81" s="23">
        <v>226.2409886878327</v>
      </c>
      <c r="BL81" s="23">
        <v>16602.763335626496</v>
      </c>
      <c r="BM81" s="23">
        <v>31122.781914139494</v>
      </c>
      <c r="BN81" s="23">
        <v>44672.729413519439</v>
      </c>
      <c r="BO81" s="23">
        <v>18596.219420599569</v>
      </c>
      <c r="BP81" s="23">
        <v>4399.4830010052438</v>
      </c>
      <c r="BQ81" s="23">
        <v>20082.555594040881</v>
      </c>
      <c r="BR81" s="23">
        <v>2710.5838639391623</v>
      </c>
      <c r="BS81" s="23">
        <v>0</v>
      </c>
      <c r="BT81" s="64">
        <v>8876044.2938782442</v>
      </c>
      <c r="BU81" s="23">
        <v>1486753.0028416591</v>
      </c>
      <c r="BV81" s="23">
        <v>0</v>
      </c>
      <c r="BW81" s="23">
        <v>68.637065314302163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95527.412604329525</v>
      </c>
      <c r="CE81" s="23">
        <v>0</v>
      </c>
      <c r="CF81" s="23">
        <v>0</v>
      </c>
      <c r="CG81" s="23">
        <v>0</v>
      </c>
      <c r="CH81" s="23">
        <v>167660.61892247736</v>
      </c>
      <c r="CI81" s="23">
        <v>729503.09206555062</v>
      </c>
      <c r="CJ81" s="34">
        <f t="shared" si="3"/>
        <v>11355557.057377575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3531.6356304484834</v>
      </c>
      <c r="D82" s="23">
        <v>86.309289341814434</v>
      </c>
      <c r="E82" s="23">
        <v>97.372594472792528</v>
      </c>
      <c r="F82" s="23">
        <v>12040.995290553772</v>
      </c>
      <c r="G82" s="23">
        <v>461593.09721277171</v>
      </c>
      <c r="H82" s="23">
        <v>16155.970723190068</v>
      </c>
      <c r="I82" s="23">
        <v>32798.325771111791</v>
      </c>
      <c r="J82" s="23">
        <v>1205561.026107349</v>
      </c>
      <c r="K82" s="23">
        <v>1127203.8035352759</v>
      </c>
      <c r="L82" s="23">
        <v>214.33183224880915</v>
      </c>
      <c r="M82" s="23">
        <v>81759.853238347801</v>
      </c>
      <c r="N82" s="23">
        <v>80109.586547847823</v>
      </c>
      <c r="O82" s="23">
        <v>124848.02518985339</v>
      </c>
      <c r="P82" s="23">
        <v>72730.13504826359</v>
      </c>
      <c r="Q82" s="23">
        <v>28266.624010322899</v>
      </c>
      <c r="R82" s="23">
        <v>61312.712067124048</v>
      </c>
      <c r="S82" s="23">
        <v>38818.150053135658</v>
      </c>
      <c r="T82" s="23">
        <v>27983.126703770722</v>
      </c>
      <c r="U82" s="23">
        <v>98989.311601122696</v>
      </c>
      <c r="V82" s="23">
        <v>2960.1606676971642</v>
      </c>
      <c r="W82" s="23">
        <v>431.24776880305802</v>
      </c>
      <c r="X82" s="23">
        <v>107361.50592688241</v>
      </c>
      <c r="Y82" s="23">
        <v>6611.7760933088102</v>
      </c>
      <c r="Z82" s="23">
        <v>3475.9491869597869</v>
      </c>
      <c r="AA82" s="23">
        <v>189.0966199814473</v>
      </c>
      <c r="AB82" s="23">
        <v>29890.478622031544</v>
      </c>
      <c r="AC82" s="23">
        <v>9500.877975506115</v>
      </c>
      <c r="AD82" s="23">
        <v>69634.989730165616</v>
      </c>
      <c r="AE82" s="23">
        <v>1124591.5273352133</v>
      </c>
      <c r="AF82" s="23">
        <v>200176.423661265</v>
      </c>
      <c r="AG82" s="23">
        <v>8883.2841746187169</v>
      </c>
      <c r="AH82" s="23">
        <v>1371.4652370528402</v>
      </c>
      <c r="AI82" s="23">
        <v>232.76712585335838</v>
      </c>
      <c r="AJ82" s="23">
        <v>3736.9879904306399</v>
      </c>
      <c r="AK82" s="23">
        <v>45989.914888555162</v>
      </c>
      <c r="AL82" s="23">
        <v>32714.949563045331</v>
      </c>
      <c r="AM82" s="23">
        <v>325719.58669294487</v>
      </c>
      <c r="AN82" s="23">
        <v>998.86762393791821</v>
      </c>
      <c r="AO82" s="23">
        <v>107197.42033774799</v>
      </c>
      <c r="AP82" s="23">
        <v>9233.3972374160167</v>
      </c>
      <c r="AQ82" s="23">
        <v>38535.301558477106</v>
      </c>
      <c r="AR82" s="23">
        <v>7232.7586450067856</v>
      </c>
      <c r="AS82" s="23">
        <v>6527.4496280489393</v>
      </c>
      <c r="AT82" s="23">
        <v>434.17624661980255</v>
      </c>
      <c r="AU82" s="23">
        <v>620.81080721994635</v>
      </c>
      <c r="AV82" s="23">
        <v>455.01781816784376</v>
      </c>
      <c r="AW82" s="23">
        <v>368.83312400550039</v>
      </c>
      <c r="AX82" s="23">
        <v>7886.471428349796</v>
      </c>
      <c r="AY82" s="23">
        <v>8656.8655720080133</v>
      </c>
      <c r="AZ82" s="23">
        <v>7147.9118483117236</v>
      </c>
      <c r="BA82" s="23">
        <v>3296.7184189045515</v>
      </c>
      <c r="BB82" s="23">
        <v>25502.075140473706</v>
      </c>
      <c r="BC82" s="23">
        <v>5703.8286541632096</v>
      </c>
      <c r="BD82" s="23">
        <v>4623.297429831804</v>
      </c>
      <c r="BE82" s="23">
        <v>3499.1988281655231</v>
      </c>
      <c r="BF82" s="23">
        <v>234.8051309056014</v>
      </c>
      <c r="BG82" s="23">
        <v>71205.099823648779</v>
      </c>
      <c r="BH82" s="23">
        <v>77403.39786000576</v>
      </c>
      <c r="BI82" s="23">
        <v>5151.0473034862844</v>
      </c>
      <c r="BJ82" s="23">
        <v>138066.39228800169</v>
      </c>
      <c r="BK82" s="23">
        <v>1132.1278973671685</v>
      </c>
      <c r="BL82" s="23">
        <v>64885.771569114659</v>
      </c>
      <c r="BM82" s="23">
        <v>167701.49514065002</v>
      </c>
      <c r="BN82" s="23">
        <v>23947.213294574001</v>
      </c>
      <c r="BO82" s="23">
        <v>19579.476418680621</v>
      </c>
      <c r="BP82" s="23">
        <v>12427.772331118589</v>
      </c>
      <c r="BQ82" s="23">
        <v>7117.5206288820254</v>
      </c>
      <c r="BR82" s="23">
        <v>36683.322407399515</v>
      </c>
      <c r="BS82" s="23">
        <v>0</v>
      </c>
      <c r="BT82" s="64">
        <v>6311029.2241475563</v>
      </c>
      <c r="BU82" s="23">
        <v>1102624.6397031054</v>
      </c>
      <c r="BV82" s="23">
        <v>0</v>
      </c>
      <c r="BW82" s="23">
        <v>111971.757750508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8704.9852764887564</v>
      </c>
      <c r="CE82" s="23">
        <v>0</v>
      </c>
      <c r="CF82" s="23">
        <v>0</v>
      </c>
      <c r="CG82" s="23">
        <v>0</v>
      </c>
      <c r="CH82" s="23">
        <v>62742.427045594428</v>
      </c>
      <c r="CI82" s="23">
        <v>1816059.1467764045</v>
      </c>
      <c r="CJ82" s="34">
        <f t="shared" si="3"/>
        <v>9413132.1806996576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1020.0106853761442</v>
      </c>
      <c r="D83" s="23">
        <v>62.89627230031958</v>
      </c>
      <c r="E83" s="23">
        <v>116.16225979475996</v>
      </c>
      <c r="F83" s="23">
        <v>457.57729872552216</v>
      </c>
      <c r="G83" s="23">
        <v>10123.903723941747</v>
      </c>
      <c r="H83" s="23">
        <v>2237.440196107872</v>
      </c>
      <c r="I83" s="23">
        <v>1042.8905311727103</v>
      </c>
      <c r="J83" s="23">
        <v>39890.078581021429</v>
      </c>
      <c r="K83" s="23">
        <v>221464.92239262449</v>
      </c>
      <c r="L83" s="23">
        <v>211.58401979092855</v>
      </c>
      <c r="M83" s="23">
        <v>2108.2447699037293</v>
      </c>
      <c r="N83" s="23">
        <v>7024.8100580313812</v>
      </c>
      <c r="O83" s="23">
        <v>6881.001529089498</v>
      </c>
      <c r="P83" s="23">
        <v>5456.8018539132936</v>
      </c>
      <c r="Q83" s="23">
        <v>1382.3960245841859</v>
      </c>
      <c r="R83" s="23">
        <v>7355.3583752689919</v>
      </c>
      <c r="S83" s="23">
        <v>85174.727852365701</v>
      </c>
      <c r="T83" s="23">
        <v>16916.87299178895</v>
      </c>
      <c r="U83" s="23">
        <v>46979.263556714781</v>
      </c>
      <c r="V83" s="23">
        <v>728.08158478829387</v>
      </c>
      <c r="W83" s="23">
        <v>5979.6243595143624</v>
      </c>
      <c r="X83" s="23">
        <v>20329.198858296735</v>
      </c>
      <c r="Y83" s="23">
        <v>4809.2629835080406</v>
      </c>
      <c r="Z83" s="23">
        <v>1523.6765033980259</v>
      </c>
      <c r="AA83" s="23">
        <v>139.26372600330967</v>
      </c>
      <c r="AB83" s="23">
        <v>8903.3498583682049</v>
      </c>
      <c r="AC83" s="23">
        <v>33333.333538511055</v>
      </c>
      <c r="AD83" s="23">
        <v>16818.135095079691</v>
      </c>
      <c r="AE83" s="23">
        <v>165584.63736694763</v>
      </c>
      <c r="AF83" s="23">
        <v>45302.205107709771</v>
      </c>
      <c r="AG83" s="23">
        <v>3018.1258941616325</v>
      </c>
      <c r="AH83" s="23">
        <v>1148.3950201986602</v>
      </c>
      <c r="AI83" s="23">
        <v>1040.4291492455573</v>
      </c>
      <c r="AJ83" s="23">
        <v>2507.1871814729407</v>
      </c>
      <c r="AK83" s="23">
        <v>30460.442079070512</v>
      </c>
      <c r="AL83" s="23">
        <v>4109.6401654216615</v>
      </c>
      <c r="AM83" s="23">
        <v>198911.77880391944</v>
      </c>
      <c r="AN83" s="23">
        <v>49819.18491156261</v>
      </c>
      <c r="AO83" s="23">
        <v>46050.884186134201</v>
      </c>
      <c r="AP83" s="23">
        <v>164859.97720731626</v>
      </c>
      <c r="AQ83" s="23">
        <v>14996.800895256594</v>
      </c>
      <c r="AR83" s="23">
        <v>1262.6051324396251</v>
      </c>
      <c r="AS83" s="23">
        <v>6841.8809287218255</v>
      </c>
      <c r="AT83" s="23">
        <v>15281.023080097855</v>
      </c>
      <c r="AU83" s="23">
        <v>435.3996000680628</v>
      </c>
      <c r="AV83" s="23">
        <v>235.52978686821265</v>
      </c>
      <c r="AW83" s="23">
        <v>199.8927056871012</v>
      </c>
      <c r="AX83" s="23">
        <v>44873.320543717506</v>
      </c>
      <c r="AY83" s="23">
        <v>92015.57302464392</v>
      </c>
      <c r="AZ83" s="23">
        <v>48422.047891060087</v>
      </c>
      <c r="BA83" s="23">
        <v>1365.3435240155288</v>
      </c>
      <c r="BB83" s="23">
        <v>150940.78463892537</v>
      </c>
      <c r="BC83" s="23">
        <v>23736.280855903009</v>
      </c>
      <c r="BD83" s="23">
        <v>38251.871584160777</v>
      </c>
      <c r="BE83" s="23">
        <v>19780.338995751936</v>
      </c>
      <c r="BF83" s="23">
        <v>1218.1742615876913</v>
      </c>
      <c r="BG83" s="23">
        <v>27962.171174326562</v>
      </c>
      <c r="BH83" s="23">
        <v>49380.756686893568</v>
      </c>
      <c r="BI83" s="23">
        <v>2327.2038908685731</v>
      </c>
      <c r="BJ83" s="23">
        <v>45836.278725059208</v>
      </c>
      <c r="BK83" s="23">
        <v>1729.6874705757118</v>
      </c>
      <c r="BL83" s="23">
        <v>12210.944056825598</v>
      </c>
      <c r="BM83" s="23">
        <v>76577.548532858651</v>
      </c>
      <c r="BN83" s="23">
        <v>56878.246070237452</v>
      </c>
      <c r="BO83" s="23">
        <v>22853.757959599694</v>
      </c>
      <c r="BP83" s="23">
        <v>15157.029764169425</v>
      </c>
      <c r="BQ83" s="23">
        <v>1853.5540188805849</v>
      </c>
      <c r="BR83" s="23">
        <v>2002.7844289741795</v>
      </c>
      <c r="BS83" s="23">
        <v>0</v>
      </c>
      <c r="BT83" s="64">
        <v>2035910.586781319</v>
      </c>
      <c r="BU83" s="23">
        <v>496108.29686766799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40625.767030025236</v>
      </c>
      <c r="CE83" s="23">
        <v>0</v>
      </c>
      <c r="CF83" s="23">
        <v>32555.384537267622</v>
      </c>
      <c r="CG83" s="23">
        <v>0</v>
      </c>
      <c r="CH83" s="23">
        <v>59888.483624762295</v>
      </c>
      <c r="CI83" s="23">
        <v>1831835.1455799204</v>
      </c>
      <c r="CJ83" s="34">
        <f t="shared" si="3"/>
        <v>4496923.6644209623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1529782.2687984179</v>
      </c>
      <c r="D84" s="23">
        <v>73339.179630260682</v>
      </c>
      <c r="E84" s="23">
        <v>538147.59795816592</v>
      </c>
      <c r="F84" s="23">
        <v>98753.355746149318</v>
      </c>
      <c r="G84" s="23">
        <v>164323.2412345988</v>
      </c>
      <c r="H84" s="23">
        <v>6710.2384512964918</v>
      </c>
      <c r="I84" s="23">
        <v>23662.460802920599</v>
      </c>
      <c r="J84" s="23">
        <v>18551.551773239651</v>
      </c>
      <c r="K84" s="23">
        <v>4704.7804878984589</v>
      </c>
      <c r="L84" s="23">
        <v>1738391.3956903047</v>
      </c>
      <c r="M84" s="23">
        <v>30169.932729335495</v>
      </c>
      <c r="N84" s="23">
        <v>10474.523435923242</v>
      </c>
      <c r="O84" s="23">
        <v>27172.368961673856</v>
      </c>
      <c r="P84" s="23">
        <v>629061.73089502018</v>
      </c>
      <c r="Q84" s="23">
        <v>14204.732211366356</v>
      </c>
      <c r="R84" s="23">
        <v>94072.948459240695</v>
      </c>
      <c r="S84" s="23">
        <v>5141.3744077660931</v>
      </c>
      <c r="T84" s="23">
        <v>8063.7092880842665</v>
      </c>
      <c r="U84" s="23">
        <v>97250.267764689866</v>
      </c>
      <c r="V84" s="23">
        <v>8678.8621722838288</v>
      </c>
      <c r="W84" s="23">
        <v>2740.8796522366624</v>
      </c>
      <c r="X84" s="23">
        <v>21853.287198993508</v>
      </c>
      <c r="Y84" s="23">
        <v>39008.708136907851</v>
      </c>
      <c r="Z84" s="23">
        <v>128186.88193951017</v>
      </c>
      <c r="AA84" s="23">
        <v>6154.6161411943813</v>
      </c>
      <c r="AB84" s="23">
        <v>134083.86122524249</v>
      </c>
      <c r="AC84" s="23">
        <v>1384081.828307027</v>
      </c>
      <c r="AD84" s="23">
        <v>203602.3662344997</v>
      </c>
      <c r="AE84" s="23">
        <v>456421.48304818216</v>
      </c>
      <c r="AF84" s="23">
        <v>108341.99655720948</v>
      </c>
      <c r="AG84" s="23">
        <v>3936377.4528220543</v>
      </c>
      <c r="AH84" s="23">
        <v>938064.12067202409</v>
      </c>
      <c r="AI84" s="23">
        <v>5220949.413794674</v>
      </c>
      <c r="AJ84" s="23">
        <v>199731.75635157787</v>
      </c>
      <c r="AK84" s="23">
        <v>78534.02797350628</v>
      </c>
      <c r="AL84" s="23">
        <v>51879.48922949002</v>
      </c>
      <c r="AM84" s="23">
        <v>5719.632209012394</v>
      </c>
      <c r="AN84" s="23">
        <v>12616.458002778898</v>
      </c>
      <c r="AO84" s="23">
        <v>12115.978402189461</v>
      </c>
      <c r="AP84" s="23">
        <v>20670.472100040144</v>
      </c>
      <c r="AQ84" s="23">
        <v>27626.591244243806</v>
      </c>
      <c r="AR84" s="23">
        <v>4146.4000810621392</v>
      </c>
      <c r="AS84" s="23">
        <v>2965.4270683701984</v>
      </c>
      <c r="AT84" s="23">
        <v>13310.717145897926</v>
      </c>
      <c r="AU84" s="23">
        <v>63965.243567875434</v>
      </c>
      <c r="AV84" s="23">
        <v>21594.270075718061</v>
      </c>
      <c r="AW84" s="23">
        <v>6448.9508841057768</v>
      </c>
      <c r="AX84" s="23">
        <v>44307.952476449842</v>
      </c>
      <c r="AY84" s="23">
        <v>35005.876276920018</v>
      </c>
      <c r="AZ84" s="23">
        <v>1974.2486567374374</v>
      </c>
      <c r="BA84" s="23">
        <v>3182.9260629790278</v>
      </c>
      <c r="BB84" s="23">
        <v>8277.4237804053901</v>
      </c>
      <c r="BC84" s="23">
        <v>14576.020904154442</v>
      </c>
      <c r="BD84" s="23">
        <v>29636.789754990077</v>
      </c>
      <c r="BE84" s="23">
        <v>6228.7937391665419</v>
      </c>
      <c r="BF84" s="23">
        <v>3131.1483538911416</v>
      </c>
      <c r="BG84" s="23">
        <v>157224.42493660038</v>
      </c>
      <c r="BH84" s="23">
        <v>375615.20916241792</v>
      </c>
      <c r="BI84" s="23">
        <v>4337.3054346433655</v>
      </c>
      <c r="BJ84" s="23">
        <v>112592.27929260925</v>
      </c>
      <c r="BK84" s="23">
        <v>3454.9565808886755</v>
      </c>
      <c r="BL84" s="23">
        <v>46218.520385072836</v>
      </c>
      <c r="BM84" s="23">
        <v>87556.113235520505</v>
      </c>
      <c r="BN84" s="23">
        <v>23217.904478104985</v>
      </c>
      <c r="BO84" s="23">
        <v>20350.340581324934</v>
      </c>
      <c r="BP84" s="23">
        <v>9810.2092844404724</v>
      </c>
      <c r="BQ84" s="23">
        <v>16630.51313849114</v>
      </c>
      <c r="BR84" s="23">
        <v>26431.316760898346</v>
      </c>
      <c r="BS84" s="23">
        <v>0</v>
      </c>
      <c r="BT84" s="64">
        <v>19251609.104240973</v>
      </c>
      <c r="BU84" s="23">
        <v>4811873.446155604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4874287.2885262091</v>
      </c>
      <c r="CI84" s="23">
        <v>6263656.6620090781</v>
      </c>
      <c r="CJ84" s="34">
        <f t="shared" si="3"/>
        <v>35201426.500931859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2147493.7763336864</v>
      </c>
      <c r="D85" s="23">
        <v>846.76637299437959</v>
      </c>
      <c r="E85" s="23">
        <v>1915.4787861519026</v>
      </c>
      <c r="F85" s="23">
        <v>268694.09185889899</v>
      </c>
      <c r="G85" s="23">
        <v>1487931.9174344225</v>
      </c>
      <c r="H85" s="23">
        <v>669498.26697582926</v>
      </c>
      <c r="I85" s="23">
        <v>173589.01867797325</v>
      </c>
      <c r="J85" s="23">
        <v>514929.67098565929</v>
      </c>
      <c r="K85" s="23">
        <v>161468.59178169552</v>
      </c>
      <c r="L85" s="23">
        <v>251006.45490561426</v>
      </c>
      <c r="M85" s="23">
        <v>7652490.0941845803</v>
      </c>
      <c r="N85" s="23">
        <v>2264096.8937475863</v>
      </c>
      <c r="O85" s="23">
        <v>3179098.1126509281</v>
      </c>
      <c r="P85" s="23">
        <v>521314.16403019335</v>
      </c>
      <c r="Q85" s="23">
        <v>278486.58783552865</v>
      </c>
      <c r="R85" s="23">
        <v>538787.77749246196</v>
      </c>
      <c r="S85" s="23">
        <v>288615.58820612927</v>
      </c>
      <c r="T85" s="23">
        <v>266853.15628730314</v>
      </c>
      <c r="U85" s="23">
        <v>1457872.2208581578</v>
      </c>
      <c r="V85" s="23">
        <v>63521.769681025755</v>
      </c>
      <c r="W85" s="23">
        <v>77428.169983553773</v>
      </c>
      <c r="X85" s="23">
        <v>6735338.3829597747</v>
      </c>
      <c r="Y85" s="23">
        <v>87408.925091408018</v>
      </c>
      <c r="Z85" s="23">
        <v>15018.936528466964</v>
      </c>
      <c r="AA85" s="23">
        <v>450.64518995812631</v>
      </c>
      <c r="AB85" s="23">
        <v>49552.52294644522</v>
      </c>
      <c r="AC85" s="23">
        <v>611657.13912845927</v>
      </c>
      <c r="AD85" s="23">
        <v>45856.785236778371</v>
      </c>
      <c r="AE85" s="23">
        <v>341597.22436164692</v>
      </c>
      <c r="AF85" s="23">
        <v>53587.295578157522</v>
      </c>
      <c r="AG85" s="23">
        <v>120328.02403948636</v>
      </c>
      <c r="AH85" s="23">
        <v>23639.521474308542</v>
      </c>
      <c r="AI85" s="23">
        <v>918.87655563650389</v>
      </c>
      <c r="AJ85" s="23">
        <v>31502.625879428146</v>
      </c>
      <c r="AK85" s="23">
        <v>2919.4925217443852</v>
      </c>
      <c r="AL85" s="23">
        <v>229238.74280881303</v>
      </c>
      <c r="AM85" s="23">
        <v>40199.765990706073</v>
      </c>
      <c r="AN85" s="23">
        <v>196434.61418056636</v>
      </c>
      <c r="AO85" s="23">
        <v>113570.23759783688</v>
      </c>
      <c r="AP85" s="23">
        <v>52467.626313498113</v>
      </c>
      <c r="AQ85" s="23">
        <v>24455.366935149817</v>
      </c>
      <c r="AR85" s="23">
        <v>954.96860034332815</v>
      </c>
      <c r="AS85" s="23">
        <v>1948.4611876533572</v>
      </c>
      <c r="AT85" s="23">
        <v>1226.8406808571174</v>
      </c>
      <c r="AU85" s="23">
        <v>8990.4722166498414</v>
      </c>
      <c r="AV85" s="23">
        <v>3925.6722771582322</v>
      </c>
      <c r="AW85" s="23">
        <v>44.973803342429662</v>
      </c>
      <c r="AX85" s="23">
        <v>24454.778860399991</v>
      </c>
      <c r="AY85" s="23">
        <v>23464.988995848191</v>
      </c>
      <c r="AZ85" s="23">
        <v>111950.81885875578</v>
      </c>
      <c r="BA85" s="23">
        <v>3375.4044927120367</v>
      </c>
      <c r="BB85" s="23">
        <v>5149.1584994739087</v>
      </c>
      <c r="BC85" s="23">
        <v>29523.324709866742</v>
      </c>
      <c r="BD85" s="23">
        <v>51143.933249319511</v>
      </c>
      <c r="BE85" s="23">
        <v>16274.765470038616</v>
      </c>
      <c r="BF85" s="23">
        <v>1151.8816730014562</v>
      </c>
      <c r="BG85" s="23">
        <v>555256.24794099003</v>
      </c>
      <c r="BH85" s="23">
        <v>159471.81421440991</v>
      </c>
      <c r="BI85" s="23">
        <v>8756.2126557145402</v>
      </c>
      <c r="BJ85" s="23">
        <v>166424.63477213815</v>
      </c>
      <c r="BK85" s="23">
        <v>1144.7075751941347</v>
      </c>
      <c r="BL85" s="23">
        <v>188931.30059741536</v>
      </c>
      <c r="BM85" s="23">
        <v>127115.81653288873</v>
      </c>
      <c r="BN85" s="23">
        <v>45008.237950179566</v>
      </c>
      <c r="BO85" s="23">
        <v>35162.755695698244</v>
      </c>
      <c r="BP85" s="23">
        <v>22256.886767207066</v>
      </c>
      <c r="BQ85" s="23">
        <v>6761.0161906274834</v>
      </c>
      <c r="BR85" s="23">
        <v>320219.39465866197</v>
      </c>
      <c r="BS85" s="23">
        <v>0</v>
      </c>
      <c r="BT85" s="64">
        <v>32962170.789515186</v>
      </c>
      <c r="BU85" s="23">
        <v>2548358.2774874042</v>
      </c>
      <c r="BV85" s="23">
        <v>0</v>
      </c>
      <c r="BW85" s="23">
        <v>15862.436135222666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1161.1383207711301</v>
      </c>
      <c r="CE85" s="23">
        <v>0</v>
      </c>
      <c r="CF85" s="23">
        <v>0</v>
      </c>
      <c r="CG85" s="23">
        <v>0</v>
      </c>
      <c r="CH85" s="23">
        <v>769944.6208083625</v>
      </c>
      <c r="CI85" s="23">
        <v>10372580.33132091</v>
      </c>
      <c r="CJ85" s="34">
        <f t="shared" si="3"/>
        <v>46670077.59358786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529873.01487773983</v>
      </c>
      <c r="D86" s="23">
        <v>208.69070529594697</v>
      </c>
      <c r="E86" s="23">
        <v>271.70182247160216</v>
      </c>
      <c r="F86" s="23">
        <v>1122.7914410976155</v>
      </c>
      <c r="G86" s="23">
        <v>596318.77403379895</v>
      </c>
      <c r="H86" s="23">
        <v>15594.4117738198</v>
      </c>
      <c r="I86" s="23">
        <v>4694.1380462148318</v>
      </c>
      <c r="J86" s="23">
        <v>4101.2662687359407</v>
      </c>
      <c r="K86" s="23">
        <v>12766.728637004926</v>
      </c>
      <c r="L86" s="23">
        <v>702.46538277678474</v>
      </c>
      <c r="M86" s="23">
        <v>226585.17080343884</v>
      </c>
      <c r="N86" s="23">
        <v>3975109.0624153158</v>
      </c>
      <c r="O86" s="23">
        <v>85028.351963925132</v>
      </c>
      <c r="P86" s="23">
        <v>8159.5510699458391</v>
      </c>
      <c r="Q86" s="23">
        <v>821.58223443926863</v>
      </c>
      <c r="R86" s="23">
        <v>16376.594188034001</v>
      </c>
      <c r="S86" s="23">
        <v>112512.54296113062</v>
      </c>
      <c r="T86" s="23">
        <v>4086.5266904707914</v>
      </c>
      <c r="U86" s="23">
        <v>41072.700380516842</v>
      </c>
      <c r="V86" s="23">
        <v>2040.1034830544977</v>
      </c>
      <c r="W86" s="23">
        <v>807.16183779985704</v>
      </c>
      <c r="X86" s="23">
        <v>424318.62736666482</v>
      </c>
      <c r="Y86" s="23">
        <v>5279.3568535296772</v>
      </c>
      <c r="Z86" s="23">
        <v>5179.9341387326158</v>
      </c>
      <c r="AA86" s="23">
        <v>449.17888261249783</v>
      </c>
      <c r="AB86" s="23">
        <v>8024.2492283941419</v>
      </c>
      <c r="AC86" s="23">
        <v>3272.9583135011817</v>
      </c>
      <c r="AD86" s="23">
        <v>9033.4540075078676</v>
      </c>
      <c r="AE86" s="23">
        <v>237553.66818592275</v>
      </c>
      <c r="AF86" s="23">
        <v>39043.231251328376</v>
      </c>
      <c r="AG86" s="23">
        <v>3968.0759762815601</v>
      </c>
      <c r="AH86" s="23">
        <v>3152.9094820088253</v>
      </c>
      <c r="AI86" s="23">
        <v>25.573973061089468</v>
      </c>
      <c r="AJ86" s="23">
        <v>7770.6553698659027</v>
      </c>
      <c r="AK86" s="23">
        <v>1382.4818981638098</v>
      </c>
      <c r="AL86" s="23">
        <v>47628.084713536737</v>
      </c>
      <c r="AM86" s="23">
        <v>6318.9739147892624</v>
      </c>
      <c r="AN86" s="23">
        <v>87006.332051841222</v>
      </c>
      <c r="AO86" s="23">
        <v>82962.795535159079</v>
      </c>
      <c r="AP86" s="23">
        <v>44663.513283552129</v>
      </c>
      <c r="AQ86" s="23">
        <v>13441.748227500271</v>
      </c>
      <c r="AR86" s="23">
        <v>951.21893583505062</v>
      </c>
      <c r="AS86" s="23">
        <v>1361.4280855494326</v>
      </c>
      <c r="AT86" s="23">
        <v>665.47162382233466</v>
      </c>
      <c r="AU86" s="23">
        <v>1705.1217880741676</v>
      </c>
      <c r="AV86" s="23">
        <v>49.499220273916578</v>
      </c>
      <c r="AW86" s="23">
        <v>19.690246320585693</v>
      </c>
      <c r="AX86" s="23">
        <v>19929.729344890788</v>
      </c>
      <c r="AY86" s="23">
        <v>22350.991991930056</v>
      </c>
      <c r="AZ86" s="23">
        <v>1001410.019388562</v>
      </c>
      <c r="BA86" s="23">
        <v>19699.673705061166</v>
      </c>
      <c r="BB86" s="23">
        <v>4842.2260751745016</v>
      </c>
      <c r="BC86" s="23">
        <v>344437.284667784</v>
      </c>
      <c r="BD86" s="23">
        <v>41804.520708975673</v>
      </c>
      <c r="BE86" s="23">
        <v>4236.5077963610565</v>
      </c>
      <c r="BF86" s="23">
        <v>741.24334307399249</v>
      </c>
      <c r="BG86" s="23">
        <v>45512.392257953346</v>
      </c>
      <c r="BH86" s="23">
        <v>711002.02961622656</v>
      </c>
      <c r="BI86" s="23">
        <v>86065.264473072893</v>
      </c>
      <c r="BJ86" s="23">
        <v>405300.20139614446</v>
      </c>
      <c r="BK86" s="23">
        <v>977.2559926518536</v>
      </c>
      <c r="BL86" s="23">
        <v>8132392.6198572479</v>
      </c>
      <c r="BM86" s="23">
        <v>1604216.406783364</v>
      </c>
      <c r="BN86" s="23">
        <v>10076.978480732352</v>
      </c>
      <c r="BO86" s="23">
        <v>7430.9432716551537</v>
      </c>
      <c r="BP86" s="23">
        <v>21966.120737056401</v>
      </c>
      <c r="BQ86" s="23">
        <v>1649.9025498004262</v>
      </c>
      <c r="BR86" s="23">
        <v>8517.9740315958661</v>
      </c>
      <c r="BS86" s="23">
        <v>0</v>
      </c>
      <c r="BT86" s="64">
        <v>19168041.850040175</v>
      </c>
      <c r="BU86" s="23">
        <v>4361925.2149307905</v>
      </c>
      <c r="BV86" s="23">
        <v>0</v>
      </c>
      <c r="BW86" s="23">
        <v>3289634.4681384629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35106.836639517263</v>
      </c>
      <c r="CE86" s="23">
        <v>0</v>
      </c>
      <c r="CF86" s="23">
        <v>-1469703</v>
      </c>
      <c r="CG86" s="23">
        <v>0</v>
      </c>
      <c r="CH86" s="23">
        <v>-441809.37443069351</v>
      </c>
      <c r="CI86" s="23">
        <v>8066530.9831792666</v>
      </c>
      <c r="CJ86" s="34">
        <f t="shared" si="3"/>
        <v>33009726.97849752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76394.923122175256</v>
      </c>
      <c r="D87" s="23">
        <v>3868.8947888987555</v>
      </c>
      <c r="E87" s="23">
        <v>7216.4092124666213</v>
      </c>
      <c r="F87" s="23">
        <v>48212.979274027661</v>
      </c>
      <c r="G87" s="23">
        <v>1305078.1547882415</v>
      </c>
      <c r="H87" s="23">
        <v>137412.62970245036</v>
      </c>
      <c r="I87" s="23">
        <v>88612.366781700635</v>
      </c>
      <c r="J87" s="23">
        <v>217212.9784805316</v>
      </c>
      <c r="K87" s="23">
        <v>66994.913484069766</v>
      </c>
      <c r="L87" s="23">
        <v>13078.351485524869</v>
      </c>
      <c r="M87" s="23">
        <v>500692.42874199088</v>
      </c>
      <c r="N87" s="23">
        <v>233057.28567631883</v>
      </c>
      <c r="O87" s="23">
        <v>1472737.0636855986</v>
      </c>
      <c r="P87" s="23">
        <v>154136.55908409864</v>
      </c>
      <c r="Q87" s="23">
        <v>130309.67591459422</v>
      </c>
      <c r="R87" s="23">
        <v>522302.87880437897</v>
      </c>
      <c r="S87" s="23">
        <v>405891.52470544964</v>
      </c>
      <c r="T87" s="23">
        <v>177738.17122243356</v>
      </c>
      <c r="U87" s="23">
        <v>1440872.7727939403</v>
      </c>
      <c r="V87" s="23">
        <v>85824.331166754448</v>
      </c>
      <c r="W87" s="23">
        <v>88932.15627791248</v>
      </c>
      <c r="X87" s="23">
        <v>471776.40659502061</v>
      </c>
      <c r="Y87" s="23">
        <v>114886.35978395045</v>
      </c>
      <c r="Z87" s="23">
        <v>28118.181056913989</v>
      </c>
      <c r="AA87" s="23">
        <v>1644.9616102269445</v>
      </c>
      <c r="AB87" s="23">
        <v>48538.110460277421</v>
      </c>
      <c r="AC87" s="23">
        <v>1760354.3234817134</v>
      </c>
      <c r="AD87" s="23">
        <v>1709001.6830667004</v>
      </c>
      <c r="AE87" s="23">
        <v>1914420.8402101281</v>
      </c>
      <c r="AF87" s="23">
        <v>396755.1009108295</v>
      </c>
      <c r="AG87" s="23">
        <v>114845.76467587231</v>
      </c>
      <c r="AH87" s="23">
        <v>25583.106847275947</v>
      </c>
      <c r="AI87" s="23">
        <v>11508.771730461698</v>
      </c>
      <c r="AJ87" s="23">
        <v>87368.339681421145</v>
      </c>
      <c r="AK87" s="23">
        <v>14416.906254165715</v>
      </c>
      <c r="AL87" s="23">
        <v>55304.291980721733</v>
      </c>
      <c r="AM87" s="23">
        <v>19867.191158214206</v>
      </c>
      <c r="AN87" s="23">
        <v>49963.03670152172</v>
      </c>
      <c r="AO87" s="23">
        <v>43564.989730956084</v>
      </c>
      <c r="AP87" s="23">
        <v>70411.518154695616</v>
      </c>
      <c r="AQ87" s="23">
        <v>11790.417690995211</v>
      </c>
      <c r="AR87" s="23">
        <v>3846.1651271389769</v>
      </c>
      <c r="AS87" s="23">
        <v>7068.551650321001</v>
      </c>
      <c r="AT87" s="23">
        <v>2024.7871319200797</v>
      </c>
      <c r="AU87" s="23">
        <v>2252.2726152657742</v>
      </c>
      <c r="AV87" s="23">
        <v>11636.490423806035</v>
      </c>
      <c r="AW87" s="23">
        <v>11029.802241038427</v>
      </c>
      <c r="AX87" s="23">
        <v>27399.165815522363</v>
      </c>
      <c r="AY87" s="23">
        <v>38646.596159722656</v>
      </c>
      <c r="AZ87" s="23">
        <v>51362.703890971352</v>
      </c>
      <c r="BA87" s="23">
        <v>2627.2265052891871</v>
      </c>
      <c r="BB87" s="23">
        <v>4432.7051121786099</v>
      </c>
      <c r="BC87" s="23">
        <v>16590.825197722304</v>
      </c>
      <c r="BD87" s="23">
        <v>14769.758668306535</v>
      </c>
      <c r="BE87" s="23">
        <v>3429.761266926409</v>
      </c>
      <c r="BF87" s="23">
        <v>6583.8397992197861</v>
      </c>
      <c r="BG87" s="23">
        <v>99221.060736403582</v>
      </c>
      <c r="BH87" s="23">
        <v>153204.73580340965</v>
      </c>
      <c r="BI87" s="23">
        <v>9729.5441230247761</v>
      </c>
      <c r="BJ87" s="23">
        <v>142728.08416414956</v>
      </c>
      <c r="BK87" s="23">
        <v>2974.1451560110177</v>
      </c>
      <c r="BL87" s="23">
        <v>197069.29092934396</v>
      </c>
      <c r="BM87" s="23">
        <v>157858.56885208879</v>
      </c>
      <c r="BN87" s="23">
        <v>73080.590660454982</v>
      </c>
      <c r="BO87" s="23">
        <v>48962.21218951443</v>
      </c>
      <c r="BP87" s="23">
        <v>48137.907613992909</v>
      </c>
      <c r="BQ87" s="23">
        <v>37733.709112374781</v>
      </c>
      <c r="BR87" s="23">
        <v>7716.0297465683088</v>
      </c>
      <c r="BS87" s="23">
        <v>0</v>
      </c>
      <c r="BT87" s="64">
        <v>15308814.281668304</v>
      </c>
      <c r="BU87" s="23">
        <v>931055.09339273593</v>
      </c>
      <c r="BV87" s="23">
        <v>0</v>
      </c>
      <c r="BW87" s="23">
        <v>117964.50145315984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227969.25117419564</v>
      </c>
      <c r="CE87" s="23">
        <v>0</v>
      </c>
      <c r="CF87" s="23">
        <v>0</v>
      </c>
      <c r="CG87" s="23">
        <v>0</v>
      </c>
      <c r="CH87" s="23">
        <v>221988.90403632715</v>
      </c>
      <c r="CI87" s="23">
        <v>3781034.5126951849</v>
      </c>
      <c r="CJ87" s="34">
        <f t="shared" si="3"/>
        <v>20588826.544419907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6606.0226449022066</v>
      </c>
      <c r="D88" s="23">
        <v>133.90218294522953</v>
      </c>
      <c r="E88" s="23">
        <v>415.10528290780735</v>
      </c>
      <c r="F88" s="23">
        <v>23327.428548840988</v>
      </c>
      <c r="G88" s="23">
        <v>81653.03415377278</v>
      </c>
      <c r="H88" s="23">
        <v>15443.649158967723</v>
      </c>
      <c r="I88" s="23">
        <v>164916.59967601352</v>
      </c>
      <c r="J88" s="23">
        <v>20317.695970809949</v>
      </c>
      <c r="K88" s="23">
        <v>3710.810303256369</v>
      </c>
      <c r="L88" s="23">
        <v>1609.2441424452934</v>
      </c>
      <c r="M88" s="23">
        <v>116206.18540316429</v>
      </c>
      <c r="N88" s="23">
        <v>87860.394318300736</v>
      </c>
      <c r="O88" s="23">
        <v>139710.95093055521</v>
      </c>
      <c r="P88" s="23">
        <v>623841.46991756361</v>
      </c>
      <c r="Q88" s="23">
        <v>22554.846834864486</v>
      </c>
      <c r="R88" s="23">
        <v>115297.73661065592</v>
      </c>
      <c r="S88" s="23">
        <v>108418.43303245299</v>
      </c>
      <c r="T88" s="23">
        <v>96416.774958058144</v>
      </c>
      <c r="U88" s="23">
        <v>601849.46756789228</v>
      </c>
      <c r="V88" s="23">
        <v>22083.686680912055</v>
      </c>
      <c r="W88" s="23">
        <v>32080.785662659509</v>
      </c>
      <c r="X88" s="23">
        <v>188078.81958045941</v>
      </c>
      <c r="Y88" s="23">
        <v>415130.2815277375</v>
      </c>
      <c r="Z88" s="23">
        <v>15629.572988121663</v>
      </c>
      <c r="AA88" s="23">
        <v>326.3960475652554</v>
      </c>
      <c r="AB88" s="23">
        <v>18446.430266120904</v>
      </c>
      <c r="AC88" s="23">
        <v>2786036.3280230169</v>
      </c>
      <c r="AD88" s="23">
        <v>37646.729633876646</v>
      </c>
      <c r="AE88" s="23">
        <v>202061.52544144966</v>
      </c>
      <c r="AF88" s="23">
        <v>24391.034491244318</v>
      </c>
      <c r="AG88" s="23">
        <v>16226.988516626985</v>
      </c>
      <c r="AH88" s="23">
        <v>3043.7042515508979</v>
      </c>
      <c r="AI88" s="23">
        <v>1300.9131894107131</v>
      </c>
      <c r="AJ88" s="23">
        <v>6066.5122187275465</v>
      </c>
      <c r="AK88" s="23">
        <v>1455.1571151454543</v>
      </c>
      <c r="AL88" s="23">
        <v>11738.548229543376</v>
      </c>
      <c r="AM88" s="23">
        <v>1854.2800709948572</v>
      </c>
      <c r="AN88" s="23">
        <v>9547.7146588574469</v>
      </c>
      <c r="AO88" s="23">
        <v>12005.014881995477</v>
      </c>
      <c r="AP88" s="23">
        <v>17934.565172419025</v>
      </c>
      <c r="AQ88" s="23">
        <v>3652.3152881097676</v>
      </c>
      <c r="AR88" s="23">
        <v>747.10174565156433</v>
      </c>
      <c r="AS88" s="23">
        <v>1074.431039644832</v>
      </c>
      <c r="AT88" s="23">
        <v>435.53365061791868</v>
      </c>
      <c r="AU88" s="23">
        <v>1258.6048055040576</v>
      </c>
      <c r="AV88" s="23">
        <v>36.034750097560192</v>
      </c>
      <c r="AW88" s="23">
        <v>26.403197638825038</v>
      </c>
      <c r="AX88" s="23">
        <v>7215.8680223122847</v>
      </c>
      <c r="AY88" s="23">
        <v>13238.952221323922</v>
      </c>
      <c r="AZ88" s="23">
        <v>13101.687067122879</v>
      </c>
      <c r="BA88" s="23">
        <v>14.47655711342458</v>
      </c>
      <c r="BB88" s="23">
        <v>2236.7782282697517</v>
      </c>
      <c r="BC88" s="23">
        <v>2461.4647738371905</v>
      </c>
      <c r="BD88" s="23">
        <v>9831.2425319385129</v>
      </c>
      <c r="BE88" s="23">
        <v>2041.2697997612145</v>
      </c>
      <c r="BF88" s="23">
        <v>411.949267358501</v>
      </c>
      <c r="BG88" s="23">
        <v>9145.3391113065081</v>
      </c>
      <c r="BH88" s="23">
        <v>14038.294955681302</v>
      </c>
      <c r="BI88" s="23">
        <v>1204.2278803040729</v>
      </c>
      <c r="BJ88" s="23">
        <v>6236.5715532737295</v>
      </c>
      <c r="BK88" s="23">
        <v>674.97898116293277</v>
      </c>
      <c r="BL88" s="23">
        <v>35674.52595486652</v>
      </c>
      <c r="BM88" s="23">
        <v>7343.135643144944</v>
      </c>
      <c r="BN88" s="23">
        <v>3309.9739518343586</v>
      </c>
      <c r="BO88" s="23">
        <v>2527.5867042190007</v>
      </c>
      <c r="BP88" s="23">
        <v>12335.777096509451</v>
      </c>
      <c r="BQ88" s="23">
        <v>1670.754591110835</v>
      </c>
      <c r="BR88" s="23">
        <v>2178.0847562550616</v>
      </c>
      <c r="BS88" s="23">
        <v>0</v>
      </c>
      <c r="BT88" s="64">
        <v>6207498.1044127783</v>
      </c>
      <c r="BU88" s="23">
        <v>554191.80530863255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66614.998096029958</v>
      </c>
      <c r="CE88" s="23">
        <v>0</v>
      </c>
      <c r="CF88" s="23">
        <v>0</v>
      </c>
      <c r="CG88" s="23">
        <v>0</v>
      </c>
      <c r="CH88" s="23">
        <v>78884.249073717292</v>
      </c>
      <c r="CI88" s="23">
        <v>1627807.5850684191</v>
      </c>
      <c r="CJ88" s="34">
        <f t="shared" si="3"/>
        <v>8534996.7419595774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5805.5442291541685</v>
      </c>
      <c r="D89" s="23">
        <v>19.446258738542664</v>
      </c>
      <c r="E89" s="23">
        <v>451.17308033999717</v>
      </c>
      <c r="F89" s="23">
        <v>3200.4437326714547</v>
      </c>
      <c r="G89" s="23">
        <v>156594.09821094325</v>
      </c>
      <c r="H89" s="23">
        <v>21448.692330945163</v>
      </c>
      <c r="I89" s="23">
        <v>162311.52321678333</v>
      </c>
      <c r="J89" s="23">
        <v>83851.301855731712</v>
      </c>
      <c r="K89" s="23">
        <v>2623.4798049662108</v>
      </c>
      <c r="L89" s="23">
        <v>6203.8864715432501</v>
      </c>
      <c r="M89" s="23">
        <v>35224.477950127533</v>
      </c>
      <c r="N89" s="23">
        <v>24421.768301467459</v>
      </c>
      <c r="O89" s="23">
        <v>225979.12575992677</v>
      </c>
      <c r="P89" s="23">
        <v>56112.24769808125</v>
      </c>
      <c r="Q89" s="23">
        <v>1258361.4586969109</v>
      </c>
      <c r="R89" s="23">
        <v>1756936.2700384771</v>
      </c>
      <c r="S89" s="23">
        <v>177920.50839925144</v>
      </c>
      <c r="T89" s="23">
        <v>196825.77632707867</v>
      </c>
      <c r="U89" s="23">
        <v>2452151.7735957461</v>
      </c>
      <c r="V89" s="23">
        <v>273761.99967490381</v>
      </c>
      <c r="W89" s="23">
        <v>123981.91711042686</v>
      </c>
      <c r="X89" s="23">
        <v>166003.33986999112</v>
      </c>
      <c r="Y89" s="23">
        <v>257190.54572720439</v>
      </c>
      <c r="Z89" s="23">
        <v>3161.2224580504226</v>
      </c>
      <c r="AA89" s="23">
        <v>196.60262715879162</v>
      </c>
      <c r="AB89" s="23">
        <v>3748.2767830328576</v>
      </c>
      <c r="AC89" s="23">
        <v>1126608.6507212881</v>
      </c>
      <c r="AD89" s="23">
        <v>115079.03573194843</v>
      </c>
      <c r="AE89" s="23">
        <v>183945.37012110229</v>
      </c>
      <c r="AF89" s="23">
        <v>29532.72430151435</v>
      </c>
      <c r="AG89" s="23">
        <v>57247.256937119746</v>
      </c>
      <c r="AH89" s="23">
        <v>1720.9024774714321</v>
      </c>
      <c r="AI89" s="23">
        <v>1052.5838766818358</v>
      </c>
      <c r="AJ89" s="23">
        <v>2369.2180222371417</v>
      </c>
      <c r="AK89" s="23">
        <v>464.37444354796071</v>
      </c>
      <c r="AL89" s="23">
        <v>2203.0444512814361</v>
      </c>
      <c r="AM89" s="23">
        <v>2436.3411005751591</v>
      </c>
      <c r="AN89" s="23">
        <v>2032.0820226540452</v>
      </c>
      <c r="AO89" s="23">
        <v>2431.5039971270671</v>
      </c>
      <c r="AP89" s="23">
        <v>5302.5602728725671</v>
      </c>
      <c r="AQ89" s="23">
        <v>951.70569376844026</v>
      </c>
      <c r="AR89" s="23">
        <v>291.0288007201454</v>
      </c>
      <c r="AS89" s="23">
        <v>458.23963430397941</v>
      </c>
      <c r="AT89" s="23">
        <v>152.52819207091031</v>
      </c>
      <c r="AU89" s="23">
        <v>114.35232085319396</v>
      </c>
      <c r="AV89" s="23">
        <v>13.666878967665557</v>
      </c>
      <c r="AW89" s="23">
        <v>12.563789514886082</v>
      </c>
      <c r="AX89" s="23">
        <v>1925.1947851533469</v>
      </c>
      <c r="AY89" s="23">
        <v>2484.5225729817157</v>
      </c>
      <c r="AZ89" s="23">
        <v>1692.400081977474</v>
      </c>
      <c r="BA89" s="23">
        <v>65.124553739787189</v>
      </c>
      <c r="BB89" s="23">
        <v>1039.131055307925</v>
      </c>
      <c r="BC89" s="23">
        <v>448.51109521169474</v>
      </c>
      <c r="BD89" s="23">
        <v>10869.423601521139</v>
      </c>
      <c r="BE89" s="23">
        <v>250.07324439456391</v>
      </c>
      <c r="BF89" s="23">
        <v>315.48131359804069</v>
      </c>
      <c r="BG89" s="23">
        <v>3879.7706087697356</v>
      </c>
      <c r="BH89" s="23">
        <v>29678.145508852962</v>
      </c>
      <c r="BI89" s="23">
        <v>329.86815329273497</v>
      </c>
      <c r="BJ89" s="23">
        <v>14561.33157165239</v>
      </c>
      <c r="BK89" s="23">
        <v>155.7578958192494</v>
      </c>
      <c r="BL89" s="23">
        <v>18985.212810372432</v>
      </c>
      <c r="BM89" s="23">
        <v>7551.0392293813966</v>
      </c>
      <c r="BN89" s="23">
        <v>3074.7673758230462</v>
      </c>
      <c r="BO89" s="23">
        <v>2381.7051491334933</v>
      </c>
      <c r="BP89" s="23">
        <v>2372.1104680192484</v>
      </c>
      <c r="BQ89" s="23">
        <v>4291.7524420460286</v>
      </c>
      <c r="BR89" s="23">
        <v>556.05381087476826</v>
      </c>
      <c r="BS89" s="23">
        <v>0</v>
      </c>
      <c r="BT89" s="64">
        <v>9095814.0113251973</v>
      </c>
      <c r="BU89" s="23">
        <v>46289.016192370014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10604.126849428845</v>
      </c>
      <c r="CD89" s="23">
        <v>28106.07082602397</v>
      </c>
      <c r="CE89" s="23">
        <v>0</v>
      </c>
      <c r="CF89" s="23">
        <v>0</v>
      </c>
      <c r="CG89" s="23">
        <v>0</v>
      </c>
      <c r="CH89" s="23">
        <v>236755.25502601863</v>
      </c>
      <c r="CI89" s="23">
        <v>3510461.9183554025</v>
      </c>
      <c r="CJ89" s="34">
        <f t="shared" si="3"/>
        <v>12928030.398574442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106676.32210467635</v>
      </c>
      <c r="D90" s="23">
        <v>17926.145938191934</v>
      </c>
      <c r="E90" s="23">
        <v>5728.4936361401287</v>
      </c>
      <c r="F90" s="23">
        <v>39095.110667243949</v>
      </c>
      <c r="G90" s="23">
        <v>618371.58890773286</v>
      </c>
      <c r="H90" s="23">
        <v>57426.180281039939</v>
      </c>
      <c r="I90" s="23">
        <v>382753.83606847085</v>
      </c>
      <c r="J90" s="23">
        <v>36368.717195594203</v>
      </c>
      <c r="K90" s="23">
        <v>11981.86944787539</v>
      </c>
      <c r="L90" s="23">
        <v>12895.752424847213</v>
      </c>
      <c r="M90" s="23">
        <v>196616.48823144042</v>
      </c>
      <c r="N90" s="23">
        <v>130146.08633682964</v>
      </c>
      <c r="O90" s="23">
        <v>676487.76472020533</v>
      </c>
      <c r="P90" s="23">
        <v>464749.61567833222</v>
      </c>
      <c r="Q90" s="23">
        <v>1948892.6834444767</v>
      </c>
      <c r="R90" s="23">
        <v>4087334.3551221066</v>
      </c>
      <c r="S90" s="23">
        <v>482811.77225032111</v>
      </c>
      <c r="T90" s="23">
        <v>649477.3211103559</v>
      </c>
      <c r="U90" s="23">
        <v>6721384.8458571825</v>
      </c>
      <c r="V90" s="23">
        <v>296705.48455237056</v>
      </c>
      <c r="W90" s="23">
        <v>159610.19347920528</v>
      </c>
      <c r="X90" s="23">
        <v>703430.34253998462</v>
      </c>
      <c r="Y90" s="23">
        <v>657272.65274123568</v>
      </c>
      <c r="Z90" s="23">
        <v>35864.912665452037</v>
      </c>
      <c r="AA90" s="23">
        <v>5820.185379286806</v>
      </c>
      <c r="AB90" s="23">
        <v>85632.394936347991</v>
      </c>
      <c r="AC90" s="23">
        <v>3161049.9211464217</v>
      </c>
      <c r="AD90" s="23">
        <v>270542.64229443902</v>
      </c>
      <c r="AE90" s="23">
        <v>405756.66982894269</v>
      </c>
      <c r="AF90" s="23">
        <v>72532.865927051709</v>
      </c>
      <c r="AG90" s="23">
        <v>119150.57469233248</v>
      </c>
      <c r="AH90" s="23">
        <v>29911.021099604535</v>
      </c>
      <c r="AI90" s="23">
        <v>9424.3573355601038</v>
      </c>
      <c r="AJ90" s="23">
        <v>52019.524862347287</v>
      </c>
      <c r="AK90" s="23">
        <v>24180.398089945244</v>
      </c>
      <c r="AL90" s="23">
        <v>35172.975459843728</v>
      </c>
      <c r="AM90" s="23">
        <v>12890.249968542055</v>
      </c>
      <c r="AN90" s="23">
        <v>13256.457430149489</v>
      </c>
      <c r="AO90" s="23">
        <v>66301.864467052816</v>
      </c>
      <c r="AP90" s="23">
        <v>85927.833508226249</v>
      </c>
      <c r="AQ90" s="23">
        <v>16974.839089529069</v>
      </c>
      <c r="AR90" s="23">
        <v>3746.5185476197703</v>
      </c>
      <c r="AS90" s="23">
        <v>7456.0184918319183</v>
      </c>
      <c r="AT90" s="23">
        <v>1962.658252045806</v>
      </c>
      <c r="AU90" s="23">
        <v>7294.716845237047</v>
      </c>
      <c r="AV90" s="23">
        <v>625.46332536624891</v>
      </c>
      <c r="AW90" s="23">
        <v>430.15800345845776</v>
      </c>
      <c r="AX90" s="23">
        <v>53337.14657209994</v>
      </c>
      <c r="AY90" s="23">
        <v>31086.842135014678</v>
      </c>
      <c r="AZ90" s="23">
        <v>28528.898585570954</v>
      </c>
      <c r="BA90" s="23">
        <v>232.56760700268939</v>
      </c>
      <c r="BB90" s="23">
        <v>3709.9348414756068</v>
      </c>
      <c r="BC90" s="23">
        <v>5774.955818308913</v>
      </c>
      <c r="BD90" s="23">
        <v>20695.153778803415</v>
      </c>
      <c r="BE90" s="23">
        <v>2819.4850352423355</v>
      </c>
      <c r="BF90" s="23">
        <v>4230.4809262996932</v>
      </c>
      <c r="BG90" s="23">
        <v>65516.120257010305</v>
      </c>
      <c r="BH90" s="23">
        <v>190850.74356966632</v>
      </c>
      <c r="BI90" s="23">
        <v>8882.0949311608056</v>
      </c>
      <c r="BJ90" s="23">
        <v>101880.42209930115</v>
      </c>
      <c r="BK90" s="23">
        <v>1952.4442337133221</v>
      </c>
      <c r="BL90" s="23">
        <v>32567.102261238062</v>
      </c>
      <c r="BM90" s="23">
        <v>58797.67943055962</v>
      </c>
      <c r="BN90" s="23">
        <v>16693.53126274436</v>
      </c>
      <c r="BO90" s="23">
        <v>16785.624652102601</v>
      </c>
      <c r="BP90" s="23">
        <v>27458.481299942265</v>
      </c>
      <c r="BQ90" s="23">
        <v>27755.630831255279</v>
      </c>
      <c r="BR90" s="23">
        <v>6368.9672241376684</v>
      </c>
      <c r="BS90" s="23">
        <v>0</v>
      </c>
      <c r="BT90" s="64">
        <v>23693993.151735142</v>
      </c>
      <c r="BU90" s="23">
        <v>576610.39839754323</v>
      </c>
      <c r="BV90" s="23">
        <v>0</v>
      </c>
      <c r="BW90" s="23">
        <v>92.286209710724137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-56810.000000000007</v>
      </c>
      <c r="CD90" s="23">
        <v>673028.16093010944</v>
      </c>
      <c r="CE90" s="23">
        <v>0</v>
      </c>
      <c r="CF90" s="23">
        <v>157.03153152660832</v>
      </c>
      <c r="CG90" s="23">
        <v>0</v>
      </c>
      <c r="CH90" s="23">
        <v>240820.15692026573</v>
      </c>
      <c r="CI90" s="23">
        <v>6937426.7919170531</v>
      </c>
      <c r="CJ90" s="34">
        <f t="shared" si="3"/>
        <v>32065317.977641348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86952.611545486419</v>
      </c>
      <c r="D91" s="23">
        <v>494.12130178816784</v>
      </c>
      <c r="E91" s="23">
        <v>6036.5036220329912</v>
      </c>
      <c r="F91" s="23">
        <v>20801.822018553423</v>
      </c>
      <c r="G91" s="23">
        <v>129975.16178994834</v>
      </c>
      <c r="H91" s="23">
        <v>8274.1887747792334</v>
      </c>
      <c r="I91" s="23">
        <v>12030.083800951545</v>
      </c>
      <c r="J91" s="23">
        <v>21070.818622661634</v>
      </c>
      <c r="K91" s="23">
        <v>62348.612660028455</v>
      </c>
      <c r="L91" s="23">
        <v>10371.808915154781</v>
      </c>
      <c r="M91" s="23">
        <v>76125.669198985386</v>
      </c>
      <c r="N91" s="23">
        <v>359653.74794289214</v>
      </c>
      <c r="O91" s="23">
        <v>44890.713406292365</v>
      </c>
      <c r="P91" s="23">
        <v>38486.364379201084</v>
      </c>
      <c r="Q91" s="23">
        <v>46175.156469429574</v>
      </c>
      <c r="R91" s="23">
        <v>235891.20189173135</v>
      </c>
      <c r="S91" s="23">
        <v>3284742.6604714841</v>
      </c>
      <c r="T91" s="23">
        <v>576987.49250641163</v>
      </c>
      <c r="U91" s="23">
        <v>2417989.6555973692</v>
      </c>
      <c r="V91" s="23">
        <v>43270.221707098855</v>
      </c>
      <c r="W91" s="23">
        <v>103685.22404368073</v>
      </c>
      <c r="X91" s="23">
        <v>302928.55107127118</v>
      </c>
      <c r="Y91" s="23">
        <v>160602.20945773026</v>
      </c>
      <c r="Z91" s="23">
        <v>35190.526224716086</v>
      </c>
      <c r="AA91" s="23">
        <v>1733.211600077291</v>
      </c>
      <c r="AB91" s="23">
        <v>324716.9746371127</v>
      </c>
      <c r="AC91" s="23">
        <v>3541774.5223317286</v>
      </c>
      <c r="AD91" s="23">
        <v>146871.5673221309</v>
      </c>
      <c r="AE91" s="23">
        <v>176383.94934660557</v>
      </c>
      <c r="AF91" s="23">
        <v>165126.17289563172</v>
      </c>
      <c r="AG91" s="23">
        <v>110361.0087613106</v>
      </c>
      <c r="AH91" s="23">
        <v>50610.936745289298</v>
      </c>
      <c r="AI91" s="23">
        <v>15853.285616512327</v>
      </c>
      <c r="AJ91" s="23">
        <v>116493.56548981571</v>
      </c>
      <c r="AK91" s="23">
        <v>204785.85655931497</v>
      </c>
      <c r="AL91" s="23">
        <v>46046.209730577146</v>
      </c>
      <c r="AM91" s="23">
        <v>98041.390387216961</v>
      </c>
      <c r="AN91" s="23">
        <v>63312.641471761941</v>
      </c>
      <c r="AO91" s="23">
        <v>493793.18348573131</v>
      </c>
      <c r="AP91" s="23">
        <v>631371.27488917345</v>
      </c>
      <c r="AQ91" s="23">
        <v>17292.604531735746</v>
      </c>
      <c r="AR91" s="23">
        <v>4991.682343592146</v>
      </c>
      <c r="AS91" s="23">
        <v>11227.66107720846</v>
      </c>
      <c r="AT91" s="23">
        <v>2686.5016553142682</v>
      </c>
      <c r="AU91" s="23">
        <v>3236.0129504477359</v>
      </c>
      <c r="AV91" s="23">
        <v>302.17507848391642</v>
      </c>
      <c r="AW91" s="23">
        <v>267.70129163985717</v>
      </c>
      <c r="AX91" s="23">
        <v>46515.378100535592</v>
      </c>
      <c r="AY91" s="23">
        <v>393781.92310358875</v>
      </c>
      <c r="AZ91" s="23">
        <v>162063.48473057032</v>
      </c>
      <c r="BA91" s="23">
        <v>867.07206117392343</v>
      </c>
      <c r="BB91" s="23">
        <v>10371.451134824934</v>
      </c>
      <c r="BC91" s="23">
        <v>53841.721065183003</v>
      </c>
      <c r="BD91" s="23">
        <v>126974.55106796355</v>
      </c>
      <c r="BE91" s="23">
        <v>6360.2050268479634</v>
      </c>
      <c r="BF91" s="23">
        <v>5144.5185852385684</v>
      </c>
      <c r="BG91" s="23">
        <v>30142.336467300338</v>
      </c>
      <c r="BH91" s="23">
        <v>383677.27472023107</v>
      </c>
      <c r="BI91" s="23">
        <v>18945.194921022856</v>
      </c>
      <c r="BJ91" s="23">
        <v>112400.24283579733</v>
      </c>
      <c r="BK91" s="23">
        <v>3195.6354938887876</v>
      </c>
      <c r="BL91" s="23">
        <v>150086.69109173524</v>
      </c>
      <c r="BM91" s="23">
        <v>83349.148913476558</v>
      </c>
      <c r="BN91" s="23">
        <v>72562.311643445079</v>
      </c>
      <c r="BO91" s="23">
        <v>49036.363811457166</v>
      </c>
      <c r="BP91" s="23">
        <v>49286.995643932773</v>
      </c>
      <c r="BQ91" s="23">
        <v>150971.13716096702</v>
      </c>
      <c r="BR91" s="23">
        <v>10149.564842270953</v>
      </c>
      <c r="BS91" s="23">
        <v>0</v>
      </c>
      <c r="BT91" s="64">
        <v>16231978.420039538</v>
      </c>
      <c r="BU91" s="23">
        <v>8327769.5882206205</v>
      </c>
      <c r="BV91" s="23">
        <v>0</v>
      </c>
      <c r="BW91" s="23">
        <v>131005.3482765371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-11178.367290124999</v>
      </c>
      <c r="CD91" s="23">
        <v>9212437.2374225035</v>
      </c>
      <c r="CE91" s="23">
        <v>0</v>
      </c>
      <c r="CF91" s="23">
        <v>19706.763682942903</v>
      </c>
      <c r="CG91" s="23">
        <v>0</v>
      </c>
      <c r="CH91" s="23">
        <v>467663.81390843051</v>
      </c>
      <c r="CI91" s="23">
        <v>15265468.462105991</v>
      </c>
      <c r="CJ91" s="34">
        <f t="shared" si="3"/>
        <v>49644851.266366437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40936.498134934016</v>
      </c>
      <c r="D92" s="23">
        <v>224.51930196328507</v>
      </c>
      <c r="E92" s="23">
        <v>3622.7559728295678</v>
      </c>
      <c r="F92" s="23">
        <v>11894.411673248336</v>
      </c>
      <c r="G92" s="23">
        <v>63965.028251067226</v>
      </c>
      <c r="H92" s="23">
        <v>10495.654530565924</v>
      </c>
      <c r="I92" s="23">
        <v>7033.4403205948302</v>
      </c>
      <c r="J92" s="23">
        <v>4209.3745486881171</v>
      </c>
      <c r="K92" s="23">
        <v>7890.2050386973578</v>
      </c>
      <c r="L92" s="23">
        <v>5756.9441107541006</v>
      </c>
      <c r="M92" s="23">
        <v>21630.652671583055</v>
      </c>
      <c r="N92" s="23">
        <v>44086.200187201634</v>
      </c>
      <c r="O92" s="23">
        <v>16818.425600845268</v>
      </c>
      <c r="P92" s="23">
        <v>21111.786686033949</v>
      </c>
      <c r="Q92" s="23">
        <v>44225.2370564253</v>
      </c>
      <c r="R92" s="23">
        <v>324053.8098765887</v>
      </c>
      <c r="S92" s="23">
        <v>745336.08378338057</v>
      </c>
      <c r="T92" s="23">
        <v>1590112.7504763324</v>
      </c>
      <c r="U92" s="23">
        <v>5066999.2968919929</v>
      </c>
      <c r="V92" s="23">
        <v>56199.169973762495</v>
      </c>
      <c r="W92" s="23">
        <v>92863.600793805599</v>
      </c>
      <c r="X92" s="23">
        <v>132599.67389874428</v>
      </c>
      <c r="Y92" s="23">
        <v>172495.10573025333</v>
      </c>
      <c r="Z92" s="23">
        <v>16918.443188119665</v>
      </c>
      <c r="AA92" s="23">
        <v>904.16614954227725</v>
      </c>
      <c r="AB92" s="23">
        <v>234776.97183974864</v>
      </c>
      <c r="AC92" s="23">
        <v>2633302.4283517422</v>
      </c>
      <c r="AD92" s="23">
        <v>210770.98771764373</v>
      </c>
      <c r="AE92" s="23">
        <v>79098.522831452196</v>
      </c>
      <c r="AF92" s="23">
        <v>42715.734429491255</v>
      </c>
      <c r="AG92" s="23">
        <v>46052.975485264411</v>
      </c>
      <c r="AH92" s="23">
        <v>25469.52401054119</v>
      </c>
      <c r="AI92" s="23">
        <v>9337.8188499567259</v>
      </c>
      <c r="AJ92" s="23">
        <v>38738.641714021956</v>
      </c>
      <c r="AK92" s="23">
        <v>109571.17725575663</v>
      </c>
      <c r="AL92" s="23">
        <v>22326.313823215729</v>
      </c>
      <c r="AM92" s="23">
        <v>10744.640554157315</v>
      </c>
      <c r="AN92" s="23">
        <v>62165.444523707032</v>
      </c>
      <c r="AO92" s="23">
        <v>246442.00846638583</v>
      </c>
      <c r="AP92" s="23">
        <v>133685.85117869615</v>
      </c>
      <c r="AQ92" s="23">
        <v>8476.693279645413</v>
      </c>
      <c r="AR92" s="23">
        <v>2708.6219221108681</v>
      </c>
      <c r="AS92" s="23">
        <v>3908.3684892753417</v>
      </c>
      <c r="AT92" s="23">
        <v>1436.1398792600262</v>
      </c>
      <c r="AU92" s="23">
        <v>25874.364632621218</v>
      </c>
      <c r="AV92" s="23">
        <v>1916.7655785664169</v>
      </c>
      <c r="AW92" s="23">
        <v>1564.0191082417709</v>
      </c>
      <c r="AX92" s="23">
        <v>14573.717795373934</v>
      </c>
      <c r="AY92" s="23">
        <v>28427.164147025065</v>
      </c>
      <c r="AZ92" s="23">
        <v>20098.637746614557</v>
      </c>
      <c r="BA92" s="23">
        <v>497.00602254482101</v>
      </c>
      <c r="BB92" s="23">
        <v>3608.4362262985182</v>
      </c>
      <c r="BC92" s="23">
        <v>5234.5969404761036</v>
      </c>
      <c r="BD92" s="23">
        <v>28244.621657833482</v>
      </c>
      <c r="BE92" s="23">
        <v>2730.9610685928792</v>
      </c>
      <c r="BF92" s="23">
        <v>3699.9826273829358</v>
      </c>
      <c r="BG92" s="23">
        <v>6354.0748503338145</v>
      </c>
      <c r="BH92" s="23">
        <v>150514.11226748838</v>
      </c>
      <c r="BI92" s="23">
        <v>5220.3343421712198</v>
      </c>
      <c r="BJ92" s="23">
        <v>41086.778277518177</v>
      </c>
      <c r="BK92" s="23">
        <v>1590.1670152377976</v>
      </c>
      <c r="BL92" s="23">
        <v>30624.02544418188</v>
      </c>
      <c r="BM92" s="23">
        <v>46745.707837927082</v>
      </c>
      <c r="BN92" s="23">
        <v>37410.016087682299</v>
      </c>
      <c r="BO92" s="23">
        <v>26941.432252077197</v>
      </c>
      <c r="BP92" s="23">
        <v>27959.621309829454</v>
      </c>
      <c r="BQ92" s="23">
        <v>92728.828933181765</v>
      </c>
      <c r="BR92" s="23">
        <v>4990.8863787437558</v>
      </c>
      <c r="BS92" s="23">
        <v>0</v>
      </c>
      <c r="BT92" s="64">
        <v>13032748.357997974</v>
      </c>
      <c r="BU92" s="23">
        <v>3691676.1853345302</v>
      </c>
      <c r="BV92" s="23">
        <v>0</v>
      </c>
      <c r="BW92" s="23">
        <v>1210.801507423761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874488.42277957033</v>
      </c>
      <c r="CE92" s="23">
        <v>0</v>
      </c>
      <c r="CF92" s="23">
        <v>805.96433556031718</v>
      </c>
      <c r="CG92" s="23">
        <v>0</v>
      </c>
      <c r="CH92" s="23">
        <v>565979.284679926</v>
      </c>
      <c r="CI92" s="23">
        <v>5530311.7880468033</v>
      </c>
      <c r="CJ92" s="34">
        <f t="shared" si="3"/>
        <v>23697220.804681789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248110.98236030524</v>
      </c>
      <c r="D93" s="23">
        <v>3080.2274182328874</v>
      </c>
      <c r="E93" s="23">
        <v>20328.362921857661</v>
      </c>
      <c r="F93" s="23">
        <v>66855.197557794992</v>
      </c>
      <c r="G93" s="23">
        <v>403370.97510205297</v>
      </c>
      <c r="H93" s="23">
        <v>44595.107219656085</v>
      </c>
      <c r="I93" s="23">
        <v>70047.808101030532</v>
      </c>
      <c r="J93" s="23">
        <v>192265.91238694356</v>
      </c>
      <c r="K93" s="23">
        <v>50689.862905401074</v>
      </c>
      <c r="L93" s="23">
        <v>40993.354360156896</v>
      </c>
      <c r="M93" s="23">
        <v>135994.71422127922</v>
      </c>
      <c r="N93" s="23">
        <v>255843.36782234337</v>
      </c>
      <c r="O93" s="23">
        <v>206998.49077272066</v>
      </c>
      <c r="P93" s="23">
        <v>201744.62815501561</v>
      </c>
      <c r="Q93" s="23">
        <v>370372.87235894776</v>
      </c>
      <c r="R93" s="23">
        <v>1435177.0910760579</v>
      </c>
      <c r="S93" s="23">
        <v>802263.71844929596</v>
      </c>
      <c r="T93" s="23">
        <v>1047237.4410080679</v>
      </c>
      <c r="U93" s="23">
        <v>19138604.241077691</v>
      </c>
      <c r="V93" s="23">
        <v>510305.42235460575</v>
      </c>
      <c r="W93" s="23">
        <v>400917.54586338601</v>
      </c>
      <c r="X93" s="23">
        <v>323786.99319348013</v>
      </c>
      <c r="Y93" s="23">
        <v>789974.84363178257</v>
      </c>
      <c r="Z93" s="23">
        <v>111191.87609992147</v>
      </c>
      <c r="AA93" s="23">
        <v>15545.626878713447</v>
      </c>
      <c r="AB93" s="23">
        <v>388999.01711310615</v>
      </c>
      <c r="AC93" s="23">
        <v>4480645.9251477858</v>
      </c>
      <c r="AD93" s="23">
        <v>586755.6056914198</v>
      </c>
      <c r="AE93" s="23">
        <v>1085780.6214569982</v>
      </c>
      <c r="AF93" s="23">
        <v>296718.97705585958</v>
      </c>
      <c r="AG93" s="23">
        <v>283435.62467083777</v>
      </c>
      <c r="AH93" s="23">
        <v>227573.98459818581</v>
      </c>
      <c r="AI93" s="23">
        <v>24290.393867194107</v>
      </c>
      <c r="AJ93" s="23">
        <v>165687.88676862369</v>
      </c>
      <c r="AK93" s="23">
        <v>208320.23717634822</v>
      </c>
      <c r="AL93" s="23">
        <v>118230.15917684094</v>
      </c>
      <c r="AM93" s="23">
        <v>83712.105207036584</v>
      </c>
      <c r="AN93" s="23">
        <v>61361.423827328668</v>
      </c>
      <c r="AO93" s="23">
        <v>518844.3062018716</v>
      </c>
      <c r="AP93" s="23">
        <v>467020.37240176019</v>
      </c>
      <c r="AQ93" s="23">
        <v>41045.718574360537</v>
      </c>
      <c r="AR93" s="23">
        <v>12772.634125872035</v>
      </c>
      <c r="AS93" s="23">
        <v>27477.704962967062</v>
      </c>
      <c r="AT93" s="23">
        <v>6642.6362327502056</v>
      </c>
      <c r="AU93" s="23">
        <v>3783.4132150687929</v>
      </c>
      <c r="AV93" s="23">
        <v>239.14721768055256</v>
      </c>
      <c r="AW93" s="23">
        <v>185.96274119396878</v>
      </c>
      <c r="AX93" s="23">
        <v>64907.701581723726</v>
      </c>
      <c r="AY93" s="23">
        <v>122025.6536879975</v>
      </c>
      <c r="AZ93" s="23">
        <v>85494.604935340743</v>
      </c>
      <c r="BA93" s="23">
        <v>1270.9413483982773</v>
      </c>
      <c r="BB93" s="23">
        <v>12855.709429549323</v>
      </c>
      <c r="BC93" s="23">
        <v>19175.691135659577</v>
      </c>
      <c r="BD93" s="23">
        <v>170337.71126183853</v>
      </c>
      <c r="BE93" s="23">
        <v>8965.2018239288409</v>
      </c>
      <c r="BF93" s="23">
        <v>14942.606758363916</v>
      </c>
      <c r="BG93" s="23">
        <v>179781.77426892967</v>
      </c>
      <c r="BH93" s="23">
        <v>262122.89549522108</v>
      </c>
      <c r="BI93" s="23">
        <v>25699.559498011018</v>
      </c>
      <c r="BJ93" s="23">
        <v>76517.294099243372</v>
      </c>
      <c r="BK93" s="23">
        <v>6299.4163384351923</v>
      </c>
      <c r="BL93" s="23">
        <v>79995.899619155389</v>
      </c>
      <c r="BM93" s="23">
        <v>89533.928688417975</v>
      </c>
      <c r="BN93" s="23">
        <v>57339.519198181937</v>
      </c>
      <c r="BO93" s="23">
        <v>43452.842373261607</v>
      </c>
      <c r="BP93" s="23">
        <v>82836.987070476229</v>
      </c>
      <c r="BQ93" s="23">
        <v>75254.708172287515</v>
      </c>
      <c r="BR93" s="23">
        <v>72652.02942257894</v>
      </c>
      <c r="BS93" s="23">
        <v>0</v>
      </c>
      <c r="BT93" s="64">
        <v>37527283.196934834</v>
      </c>
      <c r="BU93" s="23">
        <v>1607093.2867675002</v>
      </c>
      <c r="BV93" s="23">
        <v>0</v>
      </c>
      <c r="BW93" s="23">
        <v>17.532730702915305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363548.59351989574</v>
      </c>
      <c r="CD93" s="23">
        <v>14284531.153053792</v>
      </c>
      <c r="CE93" s="23">
        <v>0</v>
      </c>
      <c r="CF93" s="23">
        <v>7851.1316584245915</v>
      </c>
      <c r="CG93" s="23">
        <v>0</v>
      </c>
      <c r="CH93" s="23">
        <v>476192.09074239322</v>
      </c>
      <c r="CI93" s="23">
        <v>24036135.696854521</v>
      </c>
      <c r="CJ93" s="34">
        <f t="shared" si="3"/>
        <v>78302652.682262063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2401.3900461352</v>
      </c>
      <c r="D94" s="23">
        <v>9.0954822012873784</v>
      </c>
      <c r="E94" s="23">
        <v>212.16872785212041</v>
      </c>
      <c r="F94" s="23">
        <v>691.48154483975884</v>
      </c>
      <c r="G94" s="23">
        <v>3650.7530115880963</v>
      </c>
      <c r="H94" s="23">
        <v>4575.8994778730912</v>
      </c>
      <c r="I94" s="23">
        <v>674.82560125045381</v>
      </c>
      <c r="J94" s="23">
        <v>154.68566576274205</v>
      </c>
      <c r="K94" s="23">
        <v>178.32592815403609</v>
      </c>
      <c r="L94" s="23">
        <v>351.79741994962188</v>
      </c>
      <c r="M94" s="23">
        <v>1321.6659957736481</v>
      </c>
      <c r="N94" s="23">
        <v>2757.601767511866</v>
      </c>
      <c r="O94" s="23">
        <v>5027.8176606306979</v>
      </c>
      <c r="P94" s="23">
        <v>1572.6189572442088</v>
      </c>
      <c r="Q94" s="23">
        <v>3821.8378845546831</v>
      </c>
      <c r="R94" s="23">
        <v>11964.476488510696</v>
      </c>
      <c r="S94" s="23">
        <v>1341.1236557719767</v>
      </c>
      <c r="T94" s="23">
        <v>3487.2094524432036</v>
      </c>
      <c r="U94" s="23">
        <v>262516.93072868173</v>
      </c>
      <c r="V94" s="23">
        <v>480306.20873637212</v>
      </c>
      <c r="W94" s="23">
        <v>13253.229469585091</v>
      </c>
      <c r="X94" s="23">
        <v>26292.746010454604</v>
      </c>
      <c r="Y94" s="23">
        <v>103132.89455020202</v>
      </c>
      <c r="Z94" s="23">
        <v>1557.0178774366486</v>
      </c>
      <c r="AA94" s="23">
        <v>44.852717137327822</v>
      </c>
      <c r="AB94" s="23">
        <v>1563.9589872243891</v>
      </c>
      <c r="AC94" s="23">
        <v>19459.257266307231</v>
      </c>
      <c r="AD94" s="23">
        <v>1525361.2799903611</v>
      </c>
      <c r="AE94" s="23">
        <v>183028.7599196957</v>
      </c>
      <c r="AF94" s="23">
        <v>1884.53140937229</v>
      </c>
      <c r="AG94" s="23">
        <v>834044.8241603761</v>
      </c>
      <c r="AH94" s="23">
        <v>853.15975369055388</v>
      </c>
      <c r="AI94" s="23">
        <v>966.01564495933371</v>
      </c>
      <c r="AJ94" s="23">
        <v>2362.3639235877858</v>
      </c>
      <c r="AK94" s="23">
        <v>4647.4835895944861</v>
      </c>
      <c r="AL94" s="23">
        <v>1194.7507274591169</v>
      </c>
      <c r="AM94" s="23">
        <v>453.70029812982483</v>
      </c>
      <c r="AN94" s="23">
        <v>747.82891836042097</v>
      </c>
      <c r="AO94" s="23">
        <v>13347.999706648996</v>
      </c>
      <c r="AP94" s="23">
        <v>2732.5710173170446</v>
      </c>
      <c r="AQ94" s="23">
        <v>489.71110255139513</v>
      </c>
      <c r="AR94" s="23">
        <v>143.57073314211334</v>
      </c>
      <c r="AS94" s="23">
        <v>200.92751102503811</v>
      </c>
      <c r="AT94" s="23">
        <v>75.620349908470487</v>
      </c>
      <c r="AU94" s="23">
        <v>55.053558154480044</v>
      </c>
      <c r="AV94" s="23">
        <v>7.785527277841358</v>
      </c>
      <c r="AW94" s="23">
        <v>4.123734116703849</v>
      </c>
      <c r="AX94" s="23">
        <v>693.93132342928538</v>
      </c>
      <c r="AY94" s="23">
        <v>1216.7074513629225</v>
      </c>
      <c r="AZ94" s="23">
        <v>833.66182227922366</v>
      </c>
      <c r="BA94" s="23">
        <v>8.4274052794563268</v>
      </c>
      <c r="BB94" s="23">
        <v>155.42289722803815</v>
      </c>
      <c r="BC94" s="23">
        <v>217.65434931918156</v>
      </c>
      <c r="BD94" s="23">
        <v>142226.5228177229</v>
      </c>
      <c r="BE94" s="23">
        <v>110.43113155332746</v>
      </c>
      <c r="BF94" s="23">
        <v>158.98668160655745</v>
      </c>
      <c r="BG94" s="23">
        <v>368.62160833813908</v>
      </c>
      <c r="BH94" s="23">
        <v>197335.58581374478</v>
      </c>
      <c r="BI94" s="23">
        <v>3700.2327449059012</v>
      </c>
      <c r="BJ94" s="23">
        <v>571.3724991222133</v>
      </c>
      <c r="BK94" s="23">
        <v>75.794103978541798</v>
      </c>
      <c r="BL94" s="23">
        <v>1113.002788534164</v>
      </c>
      <c r="BM94" s="23">
        <v>716.39045815691077</v>
      </c>
      <c r="BN94" s="23">
        <v>734.05783151052776</v>
      </c>
      <c r="BO94" s="23">
        <v>522.75175351560915</v>
      </c>
      <c r="BP94" s="23">
        <v>1055.0783167375587</v>
      </c>
      <c r="BQ94" s="23">
        <v>1288.6312199164922</v>
      </c>
      <c r="BR94" s="23">
        <v>244.9996262887785</v>
      </c>
      <c r="BS94" s="23">
        <v>0</v>
      </c>
      <c r="BT94" s="64">
        <v>3878272.1973317093</v>
      </c>
      <c r="BU94" s="23">
        <v>14071521.981222365</v>
      </c>
      <c r="BV94" s="23">
        <v>0</v>
      </c>
      <c r="BW94" s="23">
        <v>184655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15203416.544036208</v>
      </c>
      <c r="CD94" s="23">
        <v>176483.3552773977</v>
      </c>
      <c r="CE94" s="23">
        <v>0</v>
      </c>
      <c r="CF94" s="23">
        <v>0</v>
      </c>
      <c r="CG94" s="23">
        <v>0</v>
      </c>
      <c r="CH94" s="23">
        <v>1196180.7280826017</v>
      </c>
      <c r="CI94" s="23">
        <v>8255154.6684106123</v>
      </c>
      <c r="CJ94" s="34">
        <f t="shared" si="3"/>
        <v>42965684.474360898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31435.971706450589</v>
      </c>
      <c r="D95" s="23">
        <v>22.329146887297576</v>
      </c>
      <c r="E95" s="23">
        <v>6864.6990953190716</v>
      </c>
      <c r="F95" s="23">
        <v>1197.481017567452</v>
      </c>
      <c r="G95" s="23">
        <v>6283.0669478240407</v>
      </c>
      <c r="H95" s="23">
        <v>811.47939071292194</v>
      </c>
      <c r="I95" s="23">
        <v>996.29636588658263</v>
      </c>
      <c r="J95" s="23">
        <v>294.59541419451909</v>
      </c>
      <c r="K95" s="23">
        <v>372.75270391854417</v>
      </c>
      <c r="L95" s="23">
        <v>575.158612162439</v>
      </c>
      <c r="M95" s="23">
        <v>2234.0204998584277</v>
      </c>
      <c r="N95" s="23">
        <v>4833.7606381330979</v>
      </c>
      <c r="O95" s="23">
        <v>2042.0560876347618</v>
      </c>
      <c r="P95" s="23">
        <v>1837.030606313403</v>
      </c>
      <c r="Q95" s="23">
        <v>1258.6977936706592</v>
      </c>
      <c r="R95" s="23">
        <v>3805.7917182312153</v>
      </c>
      <c r="S95" s="23">
        <v>45546.940805906204</v>
      </c>
      <c r="T95" s="23">
        <v>1167.1117497952919</v>
      </c>
      <c r="U95" s="23">
        <v>56451.316039059508</v>
      </c>
      <c r="V95" s="23">
        <v>62439.481844654911</v>
      </c>
      <c r="W95" s="23">
        <v>130392.52551687966</v>
      </c>
      <c r="X95" s="23">
        <v>10526.20895705598</v>
      </c>
      <c r="Y95" s="23">
        <v>218781.48811097711</v>
      </c>
      <c r="Z95" s="23">
        <v>2122.817359768087</v>
      </c>
      <c r="AA95" s="23">
        <v>87.027333037472431</v>
      </c>
      <c r="AB95" s="23">
        <v>23528.886230866978</v>
      </c>
      <c r="AC95" s="23">
        <v>57681.687327474705</v>
      </c>
      <c r="AD95" s="23">
        <v>60869.168691646657</v>
      </c>
      <c r="AE95" s="23">
        <v>9062.9167218533421</v>
      </c>
      <c r="AF95" s="23">
        <v>150227.95522104818</v>
      </c>
      <c r="AG95" s="23">
        <v>21269.820828114462</v>
      </c>
      <c r="AH95" s="23">
        <v>1341471.9327772681</v>
      </c>
      <c r="AI95" s="23">
        <v>160662.80953886599</v>
      </c>
      <c r="AJ95" s="23">
        <v>16069.40784836827</v>
      </c>
      <c r="AK95" s="23">
        <v>1343.5131888058859</v>
      </c>
      <c r="AL95" s="23">
        <v>2298.1666715770903</v>
      </c>
      <c r="AM95" s="23">
        <v>811.06177729043065</v>
      </c>
      <c r="AN95" s="23">
        <v>1119.5731947890604</v>
      </c>
      <c r="AO95" s="23">
        <v>3046.1797294173602</v>
      </c>
      <c r="AP95" s="23">
        <v>5220.9121840477919</v>
      </c>
      <c r="AQ95" s="23">
        <v>889.91619075784149</v>
      </c>
      <c r="AR95" s="23">
        <v>267.66714781401254</v>
      </c>
      <c r="AS95" s="23">
        <v>380.59037505948032</v>
      </c>
      <c r="AT95" s="23">
        <v>142.15459075880221</v>
      </c>
      <c r="AU95" s="23">
        <v>131.99506866521051</v>
      </c>
      <c r="AV95" s="23">
        <v>49.120463526954275</v>
      </c>
      <c r="AW95" s="23">
        <v>45.772321202150913</v>
      </c>
      <c r="AX95" s="23">
        <v>1411.0386876561306</v>
      </c>
      <c r="AY95" s="23">
        <v>2557.7802084811833</v>
      </c>
      <c r="AZ95" s="23">
        <v>1894.1152430575644</v>
      </c>
      <c r="BA95" s="23">
        <v>14.398563315277535</v>
      </c>
      <c r="BB95" s="23">
        <v>341.95926178327409</v>
      </c>
      <c r="BC95" s="23">
        <v>483.341435305083</v>
      </c>
      <c r="BD95" s="23">
        <v>11200.371892163728</v>
      </c>
      <c r="BE95" s="23">
        <v>1266.1176248075146</v>
      </c>
      <c r="BF95" s="23">
        <v>280.29070486947955</v>
      </c>
      <c r="BG95" s="23">
        <v>15775.839783376457</v>
      </c>
      <c r="BH95" s="23">
        <v>161667.32102176346</v>
      </c>
      <c r="BI95" s="23">
        <v>1619.0108489080314</v>
      </c>
      <c r="BJ95" s="23">
        <v>1330.6082516508009</v>
      </c>
      <c r="BK95" s="23">
        <v>153.99648551811117</v>
      </c>
      <c r="BL95" s="23">
        <v>3114.8667226539533</v>
      </c>
      <c r="BM95" s="23">
        <v>5475.5035972284877</v>
      </c>
      <c r="BN95" s="23">
        <v>1177.3118973010146</v>
      </c>
      <c r="BO95" s="23">
        <v>896.90817265537135</v>
      </c>
      <c r="BP95" s="23">
        <v>2304.4121112729322</v>
      </c>
      <c r="BQ95" s="23">
        <v>57059.595936346836</v>
      </c>
      <c r="BR95" s="23">
        <v>23082.477440931507</v>
      </c>
      <c r="BS95" s="23">
        <v>0</v>
      </c>
      <c r="BT95" s="64">
        <v>2742078.5794421653</v>
      </c>
      <c r="BU95" s="23">
        <v>1256209.4281216792</v>
      </c>
      <c r="BV95" s="23">
        <v>0</v>
      </c>
      <c r="BW95" s="23">
        <v>37449.270155048536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7895108.9987625089</v>
      </c>
      <c r="CD95" s="23">
        <v>192711.96261784647</v>
      </c>
      <c r="CE95" s="23">
        <v>0</v>
      </c>
      <c r="CF95" s="23">
        <v>0</v>
      </c>
      <c r="CG95" s="23">
        <v>0</v>
      </c>
      <c r="CH95" s="23">
        <v>-90041.788435620096</v>
      </c>
      <c r="CI95" s="23">
        <v>5668197.7519015623</v>
      </c>
      <c r="CJ95" s="34">
        <f t="shared" si="3"/>
        <v>17701714.202565189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8286.6656014896344</v>
      </c>
      <c r="D96" s="23">
        <v>265.38895240267982</v>
      </c>
      <c r="E96" s="23">
        <v>6347.9130049968235</v>
      </c>
      <c r="F96" s="23">
        <v>3498.6211966117144</v>
      </c>
      <c r="G96" s="23">
        <v>42196.469500131687</v>
      </c>
      <c r="H96" s="23">
        <v>68541.989450738736</v>
      </c>
      <c r="I96" s="23">
        <v>20928.585385311395</v>
      </c>
      <c r="J96" s="23">
        <v>4263.0890769647795</v>
      </c>
      <c r="K96" s="23">
        <v>1119.9456344877101</v>
      </c>
      <c r="L96" s="23">
        <v>1052.6982031671944</v>
      </c>
      <c r="M96" s="23">
        <v>47761.298639639805</v>
      </c>
      <c r="N96" s="23">
        <v>423643.71443296841</v>
      </c>
      <c r="O96" s="23">
        <v>15503.009654359266</v>
      </c>
      <c r="P96" s="23">
        <v>15079.110786606034</v>
      </c>
      <c r="Q96" s="23">
        <v>15108.254522580773</v>
      </c>
      <c r="R96" s="23">
        <v>52806.603663818772</v>
      </c>
      <c r="S96" s="23">
        <v>233577.5514349812</v>
      </c>
      <c r="T96" s="23">
        <v>13677.293930260061</v>
      </c>
      <c r="U96" s="23">
        <v>129407.90751098937</v>
      </c>
      <c r="V96" s="23">
        <v>16588.704237633057</v>
      </c>
      <c r="W96" s="23">
        <v>41780.422208331227</v>
      </c>
      <c r="X96" s="23">
        <v>1941453.4746939105</v>
      </c>
      <c r="Y96" s="23">
        <v>53768.401198632717</v>
      </c>
      <c r="Z96" s="23">
        <v>6919.9067882110012</v>
      </c>
      <c r="AA96" s="23">
        <v>365.44780041298606</v>
      </c>
      <c r="AB96" s="23">
        <v>52879.013675988812</v>
      </c>
      <c r="AC96" s="23">
        <v>279424.03349244839</v>
      </c>
      <c r="AD96" s="23">
        <v>8383.8397446158197</v>
      </c>
      <c r="AE96" s="23">
        <v>47291.328722573904</v>
      </c>
      <c r="AF96" s="23">
        <v>74687.944272973662</v>
      </c>
      <c r="AG96" s="23">
        <v>114361.53175158532</v>
      </c>
      <c r="AH96" s="23">
        <v>6971.3228309458491</v>
      </c>
      <c r="AI96" s="23">
        <v>4412.0176583291059</v>
      </c>
      <c r="AJ96" s="23">
        <v>36085.642387921383</v>
      </c>
      <c r="AK96" s="23">
        <v>4910.4337934110954</v>
      </c>
      <c r="AL96" s="23">
        <v>96250.282719113675</v>
      </c>
      <c r="AM96" s="23">
        <v>2589.8237367322236</v>
      </c>
      <c r="AN96" s="23">
        <v>86671.270566582578</v>
      </c>
      <c r="AO96" s="23">
        <v>6040.8954980625349</v>
      </c>
      <c r="AP96" s="23">
        <v>18083.228055042149</v>
      </c>
      <c r="AQ96" s="23">
        <v>3244.4333286583178</v>
      </c>
      <c r="AR96" s="23">
        <v>863.40773402105117</v>
      </c>
      <c r="AS96" s="23">
        <v>1261.0673387431368</v>
      </c>
      <c r="AT96" s="23">
        <v>487.69101248410198</v>
      </c>
      <c r="AU96" s="23">
        <v>1629.3245762906722</v>
      </c>
      <c r="AV96" s="23">
        <v>198.39405007846827</v>
      </c>
      <c r="AW96" s="23">
        <v>147.38223036373847</v>
      </c>
      <c r="AX96" s="23">
        <v>7724.5037485869998</v>
      </c>
      <c r="AY96" s="23">
        <v>13801.384014353713</v>
      </c>
      <c r="AZ96" s="23">
        <v>256151.16596306593</v>
      </c>
      <c r="BA96" s="23">
        <v>4916.2723083921373</v>
      </c>
      <c r="BB96" s="23">
        <v>2191.9069268468133</v>
      </c>
      <c r="BC96" s="23">
        <v>25377.874227538818</v>
      </c>
      <c r="BD96" s="23">
        <v>8104.6093963917783</v>
      </c>
      <c r="BE96" s="23">
        <v>2620.6978371655873</v>
      </c>
      <c r="BF96" s="23">
        <v>530.15339345128257</v>
      </c>
      <c r="BG96" s="23">
        <v>199946.95915512709</v>
      </c>
      <c r="BH96" s="23">
        <v>68390.190592631028</v>
      </c>
      <c r="BI96" s="23">
        <v>6451.157025612597</v>
      </c>
      <c r="BJ96" s="23">
        <v>177541.66799207564</v>
      </c>
      <c r="BK96" s="23">
        <v>729.67872103585864</v>
      </c>
      <c r="BL96" s="23">
        <v>1226611.1511030097</v>
      </c>
      <c r="BM96" s="23">
        <v>216170.38214790111</v>
      </c>
      <c r="BN96" s="23">
        <v>41589.349571380233</v>
      </c>
      <c r="BO96" s="23">
        <v>121784.1733421025</v>
      </c>
      <c r="BP96" s="23">
        <v>15988.639302154847</v>
      </c>
      <c r="BQ96" s="23">
        <v>32636.575455192524</v>
      </c>
      <c r="BR96" s="23">
        <v>7578.774427525701</v>
      </c>
      <c r="BS96" s="23">
        <v>0</v>
      </c>
      <c r="BT96" s="64">
        <v>6447654.0433381451</v>
      </c>
      <c r="BU96" s="23">
        <v>5744466.2324824603</v>
      </c>
      <c r="BV96" s="23">
        <v>0</v>
      </c>
      <c r="BW96" s="23">
        <v>514659.70143797254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1744.9313087660319</v>
      </c>
      <c r="CD96" s="23">
        <v>3197982.3087564488</v>
      </c>
      <c r="CE96" s="23">
        <v>0</v>
      </c>
      <c r="CF96" s="23">
        <v>0</v>
      </c>
      <c r="CG96" s="23">
        <v>489630.29352318594</v>
      </c>
      <c r="CH96" s="23">
        <v>333768.64699723379</v>
      </c>
      <c r="CI96" s="23">
        <v>8986443.4013189077</v>
      </c>
      <c r="CJ96" s="34">
        <f t="shared" si="3"/>
        <v>25716349.559163123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1533.3650627017157</v>
      </c>
      <c r="D97" s="23">
        <v>16.788253897062109</v>
      </c>
      <c r="E97" s="23">
        <v>10700.865573579998</v>
      </c>
      <c r="F97" s="23">
        <v>426.7907834974398</v>
      </c>
      <c r="G97" s="23">
        <v>3088.5400577883897</v>
      </c>
      <c r="H97" s="23">
        <v>491.45332605263974</v>
      </c>
      <c r="I97" s="23">
        <v>1125.400021758569</v>
      </c>
      <c r="J97" s="23">
        <v>291.91421857157189</v>
      </c>
      <c r="K97" s="23">
        <v>172.06987766725771</v>
      </c>
      <c r="L97" s="23">
        <v>290.19961693384539</v>
      </c>
      <c r="M97" s="23">
        <v>946.86082473764327</v>
      </c>
      <c r="N97" s="23">
        <v>2519.919899733075</v>
      </c>
      <c r="O97" s="23">
        <v>3294.3303870738882</v>
      </c>
      <c r="P97" s="23">
        <v>1726.3108380085798</v>
      </c>
      <c r="Q97" s="23">
        <v>1502.1089284407542</v>
      </c>
      <c r="R97" s="23">
        <v>25986.558924351626</v>
      </c>
      <c r="S97" s="23">
        <v>19206.382780458775</v>
      </c>
      <c r="T97" s="23">
        <v>17297.659951725316</v>
      </c>
      <c r="U97" s="23">
        <v>118491.56658792023</v>
      </c>
      <c r="V97" s="23">
        <v>4487.2827842718307</v>
      </c>
      <c r="W97" s="23">
        <v>56481.830352042227</v>
      </c>
      <c r="X97" s="23">
        <v>3204.162992144597</v>
      </c>
      <c r="Y97" s="23">
        <v>27625.639743265881</v>
      </c>
      <c r="Z97" s="23">
        <v>2265.3690082619578</v>
      </c>
      <c r="AA97" s="23">
        <v>50.245300024217961</v>
      </c>
      <c r="AB97" s="23">
        <v>2364.3355598537842</v>
      </c>
      <c r="AC97" s="23">
        <v>33875.954841177321</v>
      </c>
      <c r="AD97" s="23">
        <v>1353.6026180476783</v>
      </c>
      <c r="AE97" s="23">
        <v>21907.280737584024</v>
      </c>
      <c r="AF97" s="23">
        <v>2597.4082919360117</v>
      </c>
      <c r="AG97" s="23">
        <v>34062.683195811434</v>
      </c>
      <c r="AH97" s="23">
        <v>440419.19335777184</v>
      </c>
      <c r="AI97" s="23">
        <v>365192.56482487993</v>
      </c>
      <c r="AJ97" s="23">
        <v>28190.245303587635</v>
      </c>
      <c r="AK97" s="23">
        <v>269.40895075059365</v>
      </c>
      <c r="AL97" s="23">
        <v>1338.90789188291</v>
      </c>
      <c r="AM97" s="23">
        <v>331.1971855668466</v>
      </c>
      <c r="AN97" s="23">
        <v>1115.7235131133748</v>
      </c>
      <c r="AO97" s="23">
        <v>922.53927045484647</v>
      </c>
      <c r="AP97" s="23">
        <v>2559.2907745275788</v>
      </c>
      <c r="AQ97" s="23">
        <v>476.98005735123962</v>
      </c>
      <c r="AR97" s="23">
        <v>130.35408641434128</v>
      </c>
      <c r="AS97" s="23">
        <v>204.40684842595525</v>
      </c>
      <c r="AT97" s="23">
        <v>71.614527861188208</v>
      </c>
      <c r="AU97" s="23">
        <v>114.54084354045206</v>
      </c>
      <c r="AV97" s="23">
        <v>2.4146953083233877</v>
      </c>
      <c r="AW97" s="23">
        <v>1.88053539214599</v>
      </c>
      <c r="AX97" s="23">
        <v>1272.5622513050578</v>
      </c>
      <c r="AY97" s="23">
        <v>1745.0489730020024</v>
      </c>
      <c r="AZ97" s="23">
        <v>1377.534524906752</v>
      </c>
      <c r="BA97" s="23">
        <v>4.7991586272094757</v>
      </c>
      <c r="BB97" s="23">
        <v>261.31834093944047</v>
      </c>
      <c r="BC97" s="23">
        <v>301.44462611736105</v>
      </c>
      <c r="BD97" s="23">
        <v>7806.1184660587414</v>
      </c>
      <c r="BE97" s="23">
        <v>227.29379790339715</v>
      </c>
      <c r="BF97" s="23">
        <v>828.00430871492597</v>
      </c>
      <c r="BG97" s="23">
        <v>418.04254204413178</v>
      </c>
      <c r="BH97" s="23">
        <v>432910.65587352333</v>
      </c>
      <c r="BI97" s="23">
        <v>3445.2607933825329</v>
      </c>
      <c r="BJ97" s="23">
        <v>595.91141160847849</v>
      </c>
      <c r="BK97" s="23">
        <v>96.316615086509685</v>
      </c>
      <c r="BL97" s="23">
        <v>647.92888321931423</v>
      </c>
      <c r="BM97" s="23">
        <v>1128.2237523084739</v>
      </c>
      <c r="BN97" s="23">
        <v>575.75811326968642</v>
      </c>
      <c r="BO97" s="23">
        <v>402.41768629429032</v>
      </c>
      <c r="BP97" s="23">
        <v>1907.1909725378682</v>
      </c>
      <c r="BQ97" s="23">
        <v>540.39288676962838</v>
      </c>
      <c r="BR97" s="23">
        <v>298.11629702082053</v>
      </c>
      <c r="BS97" s="23">
        <v>0</v>
      </c>
      <c r="BT97" s="64">
        <v>1697516.4842807881</v>
      </c>
      <c r="BU97" s="23">
        <v>9647.1802284511014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253934.0295391356</v>
      </c>
      <c r="CD97" s="23">
        <v>185819.50551258726</v>
      </c>
      <c r="CE97" s="23">
        <v>0</v>
      </c>
      <c r="CF97" s="23">
        <v>0</v>
      </c>
      <c r="CG97" s="23">
        <v>0</v>
      </c>
      <c r="CH97" s="23">
        <v>-12931.687286222214</v>
      </c>
      <c r="CI97" s="23">
        <v>456901.66005280422</v>
      </c>
      <c r="CJ97" s="34">
        <f t="shared" si="3"/>
        <v>2590887.1723275436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118047.76497625247</v>
      </c>
      <c r="D98" s="23">
        <v>932.17356398999959</v>
      </c>
      <c r="E98" s="23">
        <v>4732.5547223337444</v>
      </c>
      <c r="F98" s="23">
        <v>3746.575342722384</v>
      </c>
      <c r="G98" s="23">
        <v>105757.55745807917</v>
      </c>
      <c r="H98" s="23">
        <v>5226.8854936466023</v>
      </c>
      <c r="I98" s="23">
        <v>8184.6610771464784</v>
      </c>
      <c r="J98" s="23">
        <v>8206.0371035942389</v>
      </c>
      <c r="K98" s="23">
        <v>6627.2184201426962</v>
      </c>
      <c r="L98" s="23">
        <v>10870.562864190992</v>
      </c>
      <c r="M98" s="23">
        <v>30965.246890092782</v>
      </c>
      <c r="N98" s="23">
        <v>18598.037063890115</v>
      </c>
      <c r="O98" s="23">
        <v>19237.204637978295</v>
      </c>
      <c r="P98" s="23">
        <v>61036.555497703514</v>
      </c>
      <c r="Q98" s="23">
        <v>20508.793739785211</v>
      </c>
      <c r="R98" s="23">
        <v>20255.126140760643</v>
      </c>
      <c r="S98" s="23">
        <v>5131.3029571349416</v>
      </c>
      <c r="T98" s="23">
        <v>4673.1407476823624</v>
      </c>
      <c r="U98" s="23">
        <v>27480.548190772235</v>
      </c>
      <c r="V98" s="23">
        <v>2039.8256112526833</v>
      </c>
      <c r="W98" s="23">
        <v>1158.9382552038892</v>
      </c>
      <c r="X98" s="23">
        <v>13848.007643129491</v>
      </c>
      <c r="Y98" s="23">
        <v>2218.7990342107423</v>
      </c>
      <c r="Z98" s="23">
        <v>728154.53358003299</v>
      </c>
      <c r="AA98" s="23">
        <v>15119.352911935106</v>
      </c>
      <c r="AB98" s="23">
        <v>21917.010599990179</v>
      </c>
      <c r="AC98" s="23">
        <v>24070.381112184008</v>
      </c>
      <c r="AD98" s="23">
        <v>15327.098629047183</v>
      </c>
      <c r="AE98" s="23">
        <v>41331.888218252898</v>
      </c>
      <c r="AF98" s="23">
        <v>55465.911971913461</v>
      </c>
      <c r="AG98" s="23">
        <v>18685.654389025804</v>
      </c>
      <c r="AH98" s="23">
        <v>1808.0217046784846</v>
      </c>
      <c r="AI98" s="23">
        <v>333.80737878689752</v>
      </c>
      <c r="AJ98" s="23">
        <v>22102.648791650579</v>
      </c>
      <c r="AK98" s="23">
        <v>1959.360720821948</v>
      </c>
      <c r="AL98" s="23">
        <v>50869.090953639643</v>
      </c>
      <c r="AM98" s="23">
        <v>3805.9080397066641</v>
      </c>
      <c r="AN98" s="23">
        <v>7619.537457787992</v>
      </c>
      <c r="AO98" s="23">
        <v>12090.540647388298</v>
      </c>
      <c r="AP98" s="23">
        <v>13796.640157521184</v>
      </c>
      <c r="AQ98" s="23">
        <v>8560.6515651591853</v>
      </c>
      <c r="AR98" s="23">
        <v>4109.155015663302</v>
      </c>
      <c r="AS98" s="23">
        <v>997.19569767140172</v>
      </c>
      <c r="AT98" s="23">
        <v>2772.6250578420836</v>
      </c>
      <c r="AU98" s="23">
        <v>8094.3615889964312</v>
      </c>
      <c r="AV98" s="23">
        <v>418.17359723851666</v>
      </c>
      <c r="AW98" s="23">
        <v>655.82949584404105</v>
      </c>
      <c r="AX98" s="23">
        <v>9007.4349012175189</v>
      </c>
      <c r="AY98" s="23">
        <v>13812.408024938924</v>
      </c>
      <c r="AZ98" s="23">
        <v>2147.1121318269966</v>
      </c>
      <c r="BA98" s="23">
        <v>1343.1134488564603</v>
      </c>
      <c r="BB98" s="23">
        <v>3129.434016418777</v>
      </c>
      <c r="BC98" s="23">
        <v>2702.9700971358811</v>
      </c>
      <c r="BD98" s="23">
        <v>4253.5854301031159</v>
      </c>
      <c r="BE98" s="23">
        <v>1728.8572569213782</v>
      </c>
      <c r="BF98" s="23">
        <v>720.2014081886291</v>
      </c>
      <c r="BG98" s="23">
        <v>4939.8940511103146</v>
      </c>
      <c r="BH98" s="23">
        <v>18953.789412794482</v>
      </c>
      <c r="BI98" s="23">
        <v>1441.7032590508863</v>
      </c>
      <c r="BJ98" s="23">
        <v>57570.597161513339</v>
      </c>
      <c r="BK98" s="23">
        <v>257.89403771386071</v>
      </c>
      <c r="BL98" s="23">
        <v>40127.434469472028</v>
      </c>
      <c r="BM98" s="23">
        <v>47037.011505126211</v>
      </c>
      <c r="BN98" s="23">
        <v>15076.925969707989</v>
      </c>
      <c r="BO98" s="23">
        <v>16248.137152644245</v>
      </c>
      <c r="BP98" s="23">
        <v>3617.1000190292925</v>
      </c>
      <c r="BQ98" s="23">
        <v>735.88799793926728</v>
      </c>
      <c r="BR98" s="23">
        <v>1659.9337952190915</v>
      </c>
      <c r="BS98" s="23">
        <v>0</v>
      </c>
      <c r="BT98" s="64">
        <v>1806060.3222614026</v>
      </c>
      <c r="BU98" s="23">
        <v>789795.24808917043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-21054.667924519032</v>
      </c>
      <c r="CI98" s="23">
        <v>1806149.4856958347</v>
      </c>
      <c r="CJ98" s="34">
        <f t="shared" si="3"/>
        <v>4380950.388121888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4341.0059444078215</v>
      </c>
      <c r="D100" s="23">
        <v>71.13267599665609</v>
      </c>
      <c r="E100" s="23">
        <v>177.91472665029357</v>
      </c>
      <c r="F100" s="23">
        <v>133.37614762706625</v>
      </c>
      <c r="G100" s="23">
        <v>4216.3120982325563</v>
      </c>
      <c r="H100" s="23">
        <v>205.53553771829797</v>
      </c>
      <c r="I100" s="23">
        <v>305.98642397062264</v>
      </c>
      <c r="J100" s="23">
        <v>309.39232900721333</v>
      </c>
      <c r="K100" s="23">
        <v>249.400773675539</v>
      </c>
      <c r="L100" s="23">
        <v>408.11801976231658</v>
      </c>
      <c r="M100" s="23">
        <v>1139.9604822286155</v>
      </c>
      <c r="N100" s="23">
        <v>851.98645668084339</v>
      </c>
      <c r="O100" s="23">
        <v>723.4226816434267</v>
      </c>
      <c r="P100" s="23">
        <v>1045.4360289096219</v>
      </c>
      <c r="Q100" s="23">
        <v>732.02352133994657</v>
      </c>
      <c r="R100" s="23">
        <v>801.08811042226705</v>
      </c>
      <c r="S100" s="23">
        <v>286.99332472869474</v>
      </c>
      <c r="T100" s="23">
        <v>198.6295379035748</v>
      </c>
      <c r="U100" s="23">
        <v>1161.7679112738165</v>
      </c>
      <c r="V100" s="23">
        <v>99.066033807796202</v>
      </c>
      <c r="W100" s="23">
        <v>61.86021245011127</v>
      </c>
      <c r="X100" s="23">
        <v>623.44655093938422</v>
      </c>
      <c r="Y100" s="23">
        <v>150.42903867068856</v>
      </c>
      <c r="Z100" s="23">
        <v>2318.4602214016504</v>
      </c>
      <c r="AA100" s="23">
        <v>704.92739995632951</v>
      </c>
      <c r="AB100" s="23">
        <v>31625.458153773838</v>
      </c>
      <c r="AC100" s="23">
        <v>1088.6724898195737</v>
      </c>
      <c r="AD100" s="23">
        <v>802.52905796225218</v>
      </c>
      <c r="AE100" s="23">
        <v>4281.0886004603926</v>
      </c>
      <c r="AF100" s="23">
        <v>2740.6686254336055</v>
      </c>
      <c r="AG100" s="23">
        <v>892.94200121357892</v>
      </c>
      <c r="AH100" s="23">
        <v>809.65009869682501</v>
      </c>
      <c r="AI100" s="23">
        <v>12.328832136768714</v>
      </c>
      <c r="AJ100" s="23">
        <v>1208.8901134383707</v>
      </c>
      <c r="AK100" s="23">
        <v>489.09884700346328</v>
      </c>
      <c r="AL100" s="23">
        <v>2396.0274666586874</v>
      </c>
      <c r="AM100" s="23">
        <v>308.32754562589531</v>
      </c>
      <c r="AN100" s="23">
        <v>599.724005690431</v>
      </c>
      <c r="AO100" s="23">
        <v>1533.8259223289824</v>
      </c>
      <c r="AP100" s="23">
        <v>2176.3909984055394</v>
      </c>
      <c r="AQ100" s="23">
        <v>630.91634879042078</v>
      </c>
      <c r="AR100" s="23">
        <v>161.09540214617095</v>
      </c>
      <c r="AS100" s="23">
        <v>131.16257692156148</v>
      </c>
      <c r="AT100" s="23">
        <v>448.2523391653022</v>
      </c>
      <c r="AU100" s="23">
        <v>288.15509298056008</v>
      </c>
      <c r="AV100" s="23">
        <v>14.886764134442375</v>
      </c>
      <c r="AW100" s="23">
        <v>23.347191409293593</v>
      </c>
      <c r="AX100" s="23">
        <v>1005.4740494923101</v>
      </c>
      <c r="AY100" s="23">
        <v>1714.8692162938867</v>
      </c>
      <c r="AZ100" s="23">
        <v>399.03396211736441</v>
      </c>
      <c r="BA100" s="23">
        <v>216.05950489721886</v>
      </c>
      <c r="BB100" s="23">
        <v>200.55428101125602</v>
      </c>
      <c r="BC100" s="23">
        <v>492.21205285310828</v>
      </c>
      <c r="BD100" s="23">
        <v>666.37930428012521</v>
      </c>
      <c r="BE100" s="23">
        <v>302.56910947781637</v>
      </c>
      <c r="BF100" s="23">
        <v>33.490062757499942</v>
      </c>
      <c r="BG100" s="23">
        <v>609.37554856247641</v>
      </c>
      <c r="BH100" s="23">
        <v>2312.1235450977265</v>
      </c>
      <c r="BI100" s="23">
        <v>102.19006270625856</v>
      </c>
      <c r="BJ100" s="23">
        <v>5157.3314156020351</v>
      </c>
      <c r="BK100" s="23">
        <v>107.48874910407135</v>
      </c>
      <c r="BL100" s="23">
        <v>5189.8563148096473</v>
      </c>
      <c r="BM100" s="23">
        <v>10897.084188647126</v>
      </c>
      <c r="BN100" s="23">
        <v>1148.7396319419288</v>
      </c>
      <c r="BO100" s="23">
        <v>863.91063413376889</v>
      </c>
      <c r="BP100" s="23">
        <v>357.84563185721004</v>
      </c>
      <c r="BQ100" s="23">
        <v>122.33346091893911</v>
      </c>
      <c r="BR100" s="23">
        <v>192.17450353146211</v>
      </c>
      <c r="BS100" s="23">
        <v>0</v>
      </c>
      <c r="BT100" s="64">
        <v>106072.20589369434</v>
      </c>
      <c r="BU100" s="23">
        <v>33214.195879055813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44798.514304165466</v>
      </c>
      <c r="CJ100" s="34">
        <f t="shared" si="3"/>
        <v>184084.9160769156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2376.0606925386401</v>
      </c>
      <c r="D101" s="23">
        <v>98.121881112928634</v>
      </c>
      <c r="E101" s="23">
        <v>11.280235524683041</v>
      </c>
      <c r="F101" s="23">
        <v>3619.1748286559432</v>
      </c>
      <c r="G101" s="23">
        <v>1655.5389585612988</v>
      </c>
      <c r="H101" s="23">
        <v>58.956478204789875</v>
      </c>
      <c r="I101" s="23">
        <v>151.06959889981033</v>
      </c>
      <c r="J101" s="23">
        <v>117.83597005768476</v>
      </c>
      <c r="K101" s="23">
        <v>333.73654592267195</v>
      </c>
      <c r="L101" s="23">
        <v>98.049168279834376</v>
      </c>
      <c r="M101" s="23">
        <v>1260.9762579354369</v>
      </c>
      <c r="N101" s="23">
        <v>3018.4402292719506</v>
      </c>
      <c r="O101" s="23">
        <v>325.95741882924119</v>
      </c>
      <c r="P101" s="23">
        <v>404.90940247950857</v>
      </c>
      <c r="Q101" s="23">
        <v>133.40682238575658</v>
      </c>
      <c r="R101" s="23">
        <v>648.99098115572758</v>
      </c>
      <c r="S101" s="23">
        <v>420.92952932452346</v>
      </c>
      <c r="T101" s="23">
        <v>220.56964851582939</v>
      </c>
      <c r="U101" s="23">
        <v>2161.8943024853415</v>
      </c>
      <c r="V101" s="23">
        <v>42.867952177284685</v>
      </c>
      <c r="W101" s="23">
        <v>28.236561355970224</v>
      </c>
      <c r="X101" s="23">
        <v>4543.527887102322</v>
      </c>
      <c r="Y101" s="23">
        <v>325.38774787726175</v>
      </c>
      <c r="Z101" s="23">
        <v>10598.888651826002</v>
      </c>
      <c r="AA101" s="23">
        <v>1238.0232737500046</v>
      </c>
      <c r="AB101" s="23">
        <v>4618.4499275909266</v>
      </c>
      <c r="AC101" s="23">
        <v>11261167.26315813</v>
      </c>
      <c r="AD101" s="23">
        <v>405.36966254238968</v>
      </c>
      <c r="AE101" s="23">
        <v>3992.6605416762668</v>
      </c>
      <c r="AF101" s="23">
        <v>1068.7261351623827</v>
      </c>
      <c r="AG101" s="23">
        <v>2265.7908698422639</v>
      </c>
      <c r="AH101" s="23">
        <v>374.30176709902088</v>
      </c>
      <c r="AI101" s="23">
        <v>25.44643324637908</v>
      </c>
      <c r="AJ101" s="23">
        <v>4179.8179875839305</v>
      </c>
      <c r="AK101" s="23">
        <v>812.04659085171124</v>
      </c>
      <c r="AL101" s="23">
        <v>1238.9934772180443</v>
      </c>
      <c r="AM101" s="23">
        <v>140.70332536719533</v>
      </c>
      <c r="AN101" s="23">
        <v>2653.0728848832973</v>
      </c>
      <c r="AO101" s="23">
        <v>12911.288611363041</v>
      </c>
      <c r="AP101" s="23">
        <v>1003.2064610551454</v>
      </c>
      <c r="AQ101" s="23">
        <v>2496.9161483995331</v>
      </c>
      <c r="AR101" s="23">
        <v>583.35816425956727</v>
      </c>
      <c r="AS101" s="23">
        <v>1151.4583303021864</v>
      </c>
      <c r="AT101" s="23">
        <v>478.35259239660803</v>
      </c>
      <c r="AU101" s="23">
        <v>23224.903726355289</v>
      </c>
      <c r="AV101" s="23">
        <v>18616.830192200363</v>
      </c>
      <c r="AW101" s="23">
        <v>13825.438812135295</v>
      </c>
      <c r="AX101" s="23">
        <v>763.48869104190408</v>
      </c>
      <c r="AY101" s="23">
        <v>323.84300852638279</v>
      </c>
      <c r="AZ101" s="23">
        <v>162.3561786858686</v>
      </c>
      <c r="BA101" s="23">
        <v>28.001661558615744</v>
      </c>
      <c r="BB101" s="23">
        <v>91.249156955937636</v>
      </c>
      <c r="BC101" s="23">
        <v>274.46582650145939</v>
      </c>
      <c r="BD101" s="23">
        <v>943.7102096307558</v>
      </c>
      <c r="BE101" s="23">
        <v>104.28880389286472</v>
      </c>
      <c r="BF101" s="23">
        <v>35.706683194666645</v>
      </c>
      <c r="BG101" s="23">
        <v>1232.172585197176</v>
      </c>
      <c r="BH101" s="23">
        <v>11895.09916033953</v>
      </c>
      <c r="BI101" s="23">
        <v>22.662283911058758</v>
      </c>
      <c r="BJ101" s="23">
        <v>1018.4649267694032</v>
      </c>
      <c r="BK101" s="23">
        <v>12.279581270044927</v>
      </c>
      <c r="BL101" s="23">
        <v>1363.7397318066262</v>
      </c>
      <c r="BM101" s="23">
        <v>1696.1935508614795</v>
      </c>
      <c r="BN101" s="23">
        <v>601.03326737217731</v>
      </c>
      <c r="BO101" s="23">
        <v>994.85215804677409</v>
      </c>
      <c r="BP101" s="23">
        <v>937.40012567258293</v>
      </c>
      <c r="BQ101" s="23">
        <v>63.396962535039371</v>
      </c>
      <c r="BR101" s="23">
        <v>63.955016666725918</v>
      </c>
      <c r="BS101" s="23">
        <v>0</v>
      </c>
      <c r="BT101" s="64">
        <v>11413755.586394327</v>
      </c>
      <c r="BU101" s="23">
        <v>2199.3633614622618</v>
      </c>
      <c r="BV101" s="23">
        <v>0</v>
      </c>
      <c r="BW101" s="23">
        <v>570.17653607947295</v>
      </c>
      <c r="BX101" s="23">
        <v>0</v>
      </c>
      <c r="BY101" s="23">
        <v>0</v>
      </c>
      <c r="BZ101" s="23">
        <v>239333.99999999997</v>
      </c>
      <c r="CA101" s="23">
        <v>74377</v>
      </c>
      <c r="CB101" s="23">
        <v>1626146.0000000002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2.3906656248833245E-3</v>
      </c>
      <c r="CJ101" s="34">
        <f t="shared" si="3"/>
        <v>13356382.128682535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10977.314149020662</v>
      </c>
      <c r="D102" s="23">
        <v>1357.1066851469861</v>
      </c>
      <c r="E102" s="23">
        <v>359.76824600822454</v>
      </c>
      <c r="F102" s="23">
        <v>415.27537513154527</v>
      </c>
      <c r="G102" s="23">
        <v>4091.4022969440321</v>
      </c>
      <c r="H102" s="23">
        <v>370.51674914853379</v>
      </c>
      <c r="I102" s="23">
        <v>709.74073733693456</v>
      </c>
      <c r="J102" s="23">
        <v>198.20706054446336</v>
      </c>
      <c r="K102" s="23">
        <v>773.74310958501837</v>
      </c>
      <c r="L102" s="23">
        <v>104.15952063027248</v>
      </c>
      <c r="M102" s="23">
        <v>1906.0342054172581</v>
      </c>
      <c r="N102" s="23">
        <v>3637.7481959481247</v>
      </c>
      <c r="O102" s="23">
        <v>757.44597698053383</v>
      </c>
      <c r="P102" s="23">
        <v>3221.0581194449555</v>
      </c>
      <c r="Q102" s="23">
        <v>208.73677365957204</v>
      </c>
      <c r="R102" s="23">
        <v>4289.1455643162708</v>
      </c>
      <c r="S102" s="23">
        <v>678.03684616698354</v>
      </c>
      <c r="T102" s="23">
        <v>463.08887954551994</v>
      </c>
      <c r="U102" s="23">
        <v>3919.0289578295237</v>
      </c>
      <c r="V102" s="23">
        <v>332.32804377007204</v>
      </c>
      <c r="W102" s="23">
        <v>115.43272893188761</v>
      </c>
      <c r="X102" s="23">
        <v>7866.9467165674323</v>
      </c>
      <c r="Y102" s="23">
        <v>2280.924101917311</v>
      </c>
      <c r="Z102" s="23">
        <v>1449.2490075658309</v>
      </c>
      <c r="AA102" s="23">
        <v>355.16766716250521</v>
      </c>
      <c r="AB102" s="23">
        <v>5468.4007009870656</v>
      </c>
      <c r="AC102" s="23">
        <v>48935.833598337973</v>
      </c>
      <c r="AD102" s="23">
        <v>204258.21302710765</v>
      </c>
      <c r="AE102" s="23">
        <v>23428.622939541969</v>
      </c>
      <c r="AF102" s="23">
        <v>7107.0906880299917</v>
      </c>
      <c r="AG102" s="23">
        <v>184958.15990039118</v>
      </c>
      <c r="AH102" s="23">
        <v>216.59016018698219</v>
      </c>
      <c r="AI102" s="23">
        <v>113.79923275606089</v>
      </c>
      <c r="AJ102" s="23">
        <v>11971.617403731443</v>
      </c>
      <c r="AK102" s="23">
        <v>1456.5718577807143</v>
      </c>
      <c r="AL102" s="23">
        <v>3827.032621415683</v>
      </c>
      <c r="AM102" s="23">
        <v>462.95900718041491</v>
      </c>
      <c r="AN102" s="23">
        <v>4527.0963571149205</v>
      </c>
      <c r="AO102" s="23">
        <v>4708.4244586036439</v>
      </c>
      <c r="AP102" s="23">
        <v>2756.6695927804071</v>
      </c>
      <c r="AQ102" s="23">
        <v>14053.810892193058</v>
      </c>
      <c r="AR102" s="23">
        <v>202.62996051441678</v>
      </c>
      <c r="AS102" s="23">
        <v>177.69829048858472</v>
      </c>
      <c r="AT102" s="23">
        <v>820.54147506107506</v>
      </c>
      <c r="AU102" s="23">
        <v>3921.3381361946967</v>
      </c>
      <c r="AV102" s="23">
        <v>620.84871863220337</v>
      </c>
      <c r="AW102" s="23">
        <v>265.46142650304779</v>
      </c>
      <c r="AX102" s="23">
        <v>3490.7476243597575</v>
      </c>
      <c r="AY102" s="23">
        <v>2299.233712593767</v>
      </c>
      <c r="AZ102" s="23">
        <v>303.63557740932129</v>
      </c>
      <c r="BA102" s="23">
        <v>124.52707170348992</v>
      </c>
      <c r="BB102" s="23">
        <v>579.61865799764303</v>
      </c>
      <c r="BC102" s="23">
        <v>1028.5031532043424</v>
      </c>
      <c r="BD102" s="23">
        <v>44922.793940032003</v>
      </c>
      <c r="BE102" s="23">
        <v>421.32530122500225</v>
      </c>
      <c r="BF102" s="23">
        <v>229.71273131205967</v>
      </c>
      <c r="BG102" s="23">
        <v>8784.5571420944834</v>
      </c>
      <c r="BH102" s="23">
        <v>13095.267897609636</v>
      </c>
      <c r="BI102" s="23">
        <v>87.329982993979868</v>
      </c>
      <c r="BJ102" s="23">
        <v>2696.8468926767991</v>
      </c>
      <c r="BK102" s="23">
        <v>346.66573169826961</v>
      </c>
      <c r="BL102" s="23">
        <v>1338.8120578232997</v>
      </c>
      <c r="BM102" s="23">
        <v>1767.2212578409885</v>
      </c>
      <c r="BN102" s="23">
        <v>1090.6090435446768</v>
      </c>
      <c r="BO102" s="23">
        <v>930.58014238318924</v>
      </c>
      <c r="BP102" s="23">
        <v>835.79646188402671</v>
      </c>
      <c r="BQ102" s="23">
        <v>1021.4853285255288</v>
      </c>
      <c r="BR102" s="23">
        <v>991.97114562477248</v>
      </c>
      <c r="BS102" s="23">
        <v>0</v>
      </c>
      <c r="BT102" s="64">
        <v>661484.25701479067</v>
      </c>
      <c r="BU102" s="23">
        <v>909480.38305628381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3.8737719301049421E-3</v>
      </c>
      <c r="CJ102" s="34">
        <f t="shared" si="3"/>
        <v>1570964.6439448465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72402.953034419232</v>
      </c>
      <c r="D103" s="23">
        <v>0</v>
      </c>
      <c r="E103" s="23">
        <v>0</v>
      </c>
      <c r="F103" s="23">
        <v>634.2125024671484</v>
      </c>
      <c r="G103" s="23">
        <v>788388.97569195391</v>
      </c>
      <c r="H103" s="23">
        <v>64877.689024147134</v>
      </c>
      <c r="I103" s="23">
        <v>44457.380074229295</v>
      </c>
      <c r="J103" s="23">
        <v>9603.8108832521884</v>
      </c>
      <c r="K103" s="23">
        <v>64425.176719706062</v>
      </c>
      <c r="L103" s="23">
        <v>23730.066413866389</v>
      </c>
      <c r="M103" s="23">
        <v>567957.95777869422</v>
      </c>
      <c r="N103" s="23">
        <v>314291.86749217456</v>
      </c>
      <c r="O103" s="23">
        <v>59465.030060984718</v>
      </c>
      <c r="P103" s="23">
        <v>22294.894026937978</v>
      </c>
      <c r="Q103" s="23">
        <v>7261.0077381783358</v>
      </c>
      <c r="R103" s="23">
        <v>124259.84693397244</v>
      </c>
      <c r="S103" s="23">
        <v>129391.91779695684</v>
      </c>
      <c r="T103" s="23">
        <v>64122.438082662484</v>
      </c>
      <c r="U103" s="23">
        <v>666921.23091126187</v>
      </c>
      <c r="V103" s="23">
        <v>29650.214950127</v>
      </c>
      <c r="W103" s="23">
        <v>4826.1726063618753</v>
      </c>
      <c r="X103" s="23">
        <v>440039.00727132271</v>
      </c>
      <c r="Y103" s="23">
        <v>51519.212858177401</v>
      </c>
      <c r="Z103" s="23">
        <v>1288.1198581846929</v>
      </c>
      <c r="AA103" s="23">
        <v>1.2000051912819871</v>
      </c>
      <c r="AB103" s="23">
        <v>1229.3388536209291</v>
      </c>
      <c r="AC103" s="23">
        <v>945.94694935628627</v>
      </c>
      <c r="AD103" s="23">
        <v>78165.364249203136</v>
      </c>
      <c r="AE103" s="23">
        <v>6624788.026156377</v>
      </c>
      <c r="AF103" s="23">
        <v>192666.62561908591</v>
      </c>
      <c r="AG103" s="23">
        <v>101.48615331984806</v>
      </c>
      <c r="AH103" s="23">
        <v>0</v>
      </c>
      <c r="AI103" s="23">
        <v>0</v>
      </c>
      <c r="AJ103" s="23">
        <v>126.34340371068922</v>
      </c>
      <c r="AK103" s="23">
        <v>1013.318669381118</v>
      </c>
      <c r="AL103" s="23">
        <v>49389.299374844908</v>
      </c>
      <c r="AM103" s="23">
        <v>34407.118861714676</v>
      </c>
      <c r="AN103" s="23">
        <v>182585.10011086304</v>
      </c>
      <c r="AO103" s="23">
        <v>167481.81024890527</v>
      </c>
      <c r="AP103" s="23">
        <v>50920.677428233757</v>
      </c>
      <c r="AQ103" s="23">
        <v>20662.032242119334</v>
      </c>
      <c r="AR103" s="23">
        <v>55.543097425051975</v>
      </c>
      <c r="AS103" s="23">
        <v>35.143009173258193</v>
      </c>
      <c r="AT103" s="23">
        <v>231.25814329134298</v>
      </c>
      <c r="AU103" s="23">
        <v>452.91624505242999</v>
      </c>
      <c r="AV103" s="23">
        <v>51.257364599044877</v>
      </c>
      <c r="AW103" s="23">
        <v>0</v>
      </c>
      <c r="AX103" s="23">
        <v>22998.613778858402</v>
      </c>
      <c r="AY103" s="23">
        <v>6635.8572784763483</v>
      </c>
      <c r="AZ103" s="23">
        <v>9403.2406788856515</v>
      </c>
      <c r="BA103" s="23">
        <v>0</v>
      </c>
      <c r="BB103" s="23">
        <v>3464.4149872310968</v>
      </c>
      <c r="BC103" s="23">
        <v>1717.378858037564</v>
      </c>
      <c r="BD103" s="23">
        <v>65276.510960853208</v>
      </c>
      <c r="BE103" s="23">
        <v>2392.1246341641213</v>
      </c>
      <c r="BF103" s="23">
        <v>1058.5760080237528</v>
      </c>
      <c r="BG103" s="23">
        <v>36952.78843102447</v>
      </c>
      <c r="BH103" s="23">
        <v>42541.726894763808</v>
      </c>
      <c r="BI103" s="23">
        <v>94.628980798236682</v>
      </c>
      <c r="BJ103" s="23">
        <v>69.257442468274675</v>
      </c>
      <c r="BK103" s="23">
        <v>19.028653747471509</v>
      </c>
      <c r="BL103" s="23">
        <v>15.771496799706116</v>
      </c>
      <c r="BM103" s="23">
        <v>226.6295518392553</v>
      </c>
      <c r="BN103" s="23">
        <v>11348.10623532767</v>
      </c>
      <c r="BO103" s="23">
        <v>10416.216489640688</v>
      </c>
      <c r="BP103" s="23">
        <v>8635.7516444042994</v>
      </c>
      <c r="BQ103" s="23">
        <v>1642.6356775520001</v>
      </c>
      <c r="BR103" s="23">
        <v>1943.8369805637788</v>
      </c>
      <c r="BS103" s="23">
        <v>0</v>
      </c>
      <c r="BT103" s="64">
        <v>11183972.084558964</v>
      </c>
      <c r="BU103" s="23">
        <v>40625.453222845659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10.521216866138454</v>
      </c>
      <c r="CI103" s="23">
        <v>578198.53080081486</v>
      </c>
      <c r="CJ103" s="34">
        <f t="shared" si="3"/>
        <v>11802806.58979949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831.5776294088505</v>
      </c>
      <c r="D104" s="23">
        <v>0</v>
      </c>
      <c r="E104" s="23">
        <v>0</v>
      </c>
      <c r="F104" s="23">
        <v>17.740534904637293</v>
      </c>
      <c r="G104" s="23">
        <v>8247.6383203404239</v>
      </c>
      <c r="H104" s="23">
        <v>134.1279903552398</v>
      </c>
      <c r="I104" s="23">
        <v>184.52542919868256</v>
      </c>
      <c r="J104" s="23">
        <v>898.40296268192344</v>
      </c>
      <c r="K104" s="23">
        <v>4744.7179933404714</v>
      </c>
      <c r="L104" s="23">
        <v>19.092952363735204</v>
      </c>
      <c r="M104" s="23">
        <v>16020.061011744296</v>
      </c>
      <c r="N104" s="23">
        <v>36478.676570279749</v>
      </c>
      <c r="O104" s="23">
        <v>2633.4352317522689</v>
      </c>
      <c r="P104" s="23">
        <v>1953.0101418896559</v>
      </c>
      <c r="Q104" s="23">
        <v>172.7912188918036</v>
      </c>
      <c r="R104" s="23">
        <v>6542.1603504497762</v>
      </c>
      <c r="S104" s="23">
        <v>3835.4161370175821</v>
      </c>
      <c r="T104" s="23">
        <v>1348.9170844978919</v>
      </c>
      <c r="U104" s="23">
        <v>14789.798670790198</v>
      </c>
      <c r="V104" s="23">
        <v>109.90380704375076</v>
      </c>
      <c r="W104" s="23">
        <v>54.932015029829827</v>
      </c>
      <c r="X104" s="23">
        <v>71426.854123685654</v>
      </c>
      <c r="Y104" s="23">
        <v>1477.7149589849225</v>
      </c>
      <c r="Z104" s="23">
        <v>298.88425846063819</v>
      </c>
      <c r="AA104" s="23">
        <v>0.27843888863780503</v>
      </c>
      <c r="AB104" s="23">
        <v>129.67296813703493</v>
      </c>
      <c r="AC104" s="23">
        <v>219.48939821477259</v>
      </c>
      <c r="AD104" s="23">
        <v>1087.5027450510843</v>
      </c>
      <c r="AE104" s="23">
        <v>39774.478141117266</v>
      </c>
      <c r="AF104" s="23">
        <v>5182.4239262791007</v>
      </c>
      <c r="AG104" s="23">
        <v>23.547974581940082</v>
      </c>
      <c r="AH104" s="23">
        <v>0</v>
      </c>
      <c r="AI104" s="23">
        <v>0</v>
      </c>
      <c r="AJ104" s="23">
        <v>29.315637275151765</v>
      </c>
      <c r="AK104" s="23">
        <v>235.12175296258079</v>
      </c>
      <c r="AL104" s="23">
        <v>11459.868447602508</v>
      </c>
      <c r="AM104" s="23">
        <v>992.63463799377507</v>
      </c>
      <c r="AN104" s="23">
        <v>40903.547834543569</v>
      </c>
      <c r="AO104" s="23">
        <v>38861.039478448904</v>
      </c>
      <c r="AP104" s="23">
        <v>11815.196246488436</v>
      </c>
      <c r="AQ104" s="23">
        <v>4794.2403385339094</v>
      </c>
      <c r="AR104" s="23">
        <v>12.887742845521263</v>
      </c>
      <c r="AS104" s="23">
        <v>8.1542817386785753</v>
      </c>
      <c r="AT104" s="23">
        <v>53.659151538914145</v>
      </c>
      <c r="AU104" s="23">
        <v>105.09079196872585</v>
      </c>
      <c r="AV104" s="23">
        <v>11.893318243243387</v>
      </c>
      <c r="AW104" s="23">
        <v>0</v>
      </c>
      <c r="AX104" s="23">
        <v>5336.4006316958075</v>
      </c>
      <c r="AY104" s="23">
        <v>1539.727277182971</v>
      </c>
      <c r="AZ104" s="23">
        <v>2181.8471313658406</v>
      </c>
      <c r="BA104" s="23">
        <v>0</v>
      </c>
      <c r="BB104" s="23">
        <v>803.85307149734319</v>
      </c>
      <c r="BC104" s="23">
        <v>398.48582662479009</v>
      </c>
      <c r="BD104" s="23">
        <v>15146.200448246591</v>
      </c>
      <c r="BE104" s="23">
        <v>555.04803600741889</v>
      </c>
      <c r="BF104" s="23">
        <v>245.62287676263517</v>
      </c>
      <c r="BG104" s="23">
        <v>8574.207359728478</v>
      </c>
      <c r="BH104" s="23">
        <v>9871.0165950670089</v>
      </c>
      <c r="BI104" s="23">
        <v>21.956895218295482</v>
      </c>
      <c r="BJ104" s="23">
        <v>16.069901572810462</v>
      </c>
      <c r="BK104" s="23">
        <v>4.4152452341137653</v>
      </c>
      <c r="BL104" s="23">
        <v>3.6594825363825807</v>
      </c>
      <c r="BM104" s="23">
        <v>52.585172968454046</v>
      </c>
      <c r="BN104" s="23">
        <v>2633.1170158795403</v>
      </c>
      <c r="BO104" s="23">
        <v>2416.889330360239</v>
      </c>
      <c r="BP104" s="23">
        <v>2003.7655735899184</v>
      </c>
      <c r="BQ104" s="23">
        <v>381.14306156106403</v>
      </c>
      <c r="BR104" s="23">
        <v>451.03122260915302</v>
      </c>
      <c r="BS104" s="23">
        <v>0</v>
      </c>
      <c r="BT104" s="64">
        <v>380557.46480127471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25513.039777009039</v>
      </c>
      <c r="CJ104" s="34">
        <f t="shared" si="3"/>
        <v>406070.50457828376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28340.59115360459</v>
      </c>
      <c r="D105" s="23">
        <v>34977.375201636409</v>
      </c>
      <c r="E105" s="23">
        <v>7075.1164704101348</v>
      </c>
      <c r="F105" s="23">
        <v>252525.90347624695</v>
      </c>
      <c r="G105" s="23">
        <v>1494600.9439891903</v>
      </c>
      <c r="H105" s="23">
        <v>25695.388723564636</v>
      </c>
      <c r="I105" s="23">
        <v>50726.023178457042</v>
      </c>
      <c r="J105" s="23">
        <v>102653.81739488059</v>
      </c>
      <c r="K105" s="23">
        <v>10929.482875622729</v>
      </c>
      <c r="L105" s="23">
        <v>1712.7599453019423</v>
      </c>
      <c r="M105" s="23">
        <v>194145.47005331083</v>
      </c>
      <c r="N105" s="23">
        <v>49826.254806046978</v>
      </c>
      <c r="O105" s="23">
        <v>116949.43613947625</v>
      </c>
      <c r="P105" s="23">
        <v>404968.09688514168</v>
      </c>
      <c r="Q105" s="23">
        <v>44863.300360543086</v>
      </c>
      <c r="R105" s="23">
        <v>102452.25627555851</v>
      </c>
      <c r="S105" s="23">
        <v>52953.158326334596</v>
      </c>
      <c r="T105" s="23">
        <v>43832.821797492725</v>
      </c>
      <c r="U105" s="23">
        <v>246465.61042527301</v>
      </c>
      <c r="V105" s="23">
        <v>24532.320559387048</v>
      </c>
      <c r="W105" s="23">
        <v>6742.9358217146264</v>
      </c>
      <c r="X105" s="23">
        <v>294332.90415103349</v>
      </c>
      <c r="Y105" s="23">
        <v>7347.7599814570412</v>
      </c>
      <c r="Z105" s="23">
        <v>129727.1874802259</v>
      </c>
      <c r="AA105" s="23">
        <v>4976.8049705570184</v>
      </c>
      <c r="AB105" s="23">
        <v>373956.71185561741</v>
      </c>
      <c r="AC105" s="23">
        <v>282422.29230681539</v>
      </c>
      <c r="AD105" s="23">
        <v>170263.06626345898</v>
      </c>
      <c r="AE105" s="23">
        <v>6687798.2757662805</v>
      </c>
      <c r="AF105" s="23">
        <v>503347.11776916939</v>
      </c>
      <c r="AG105" s="23">
        <v>1042051.0582943067</v>
      </c>
      <c r="AH105" s="23">
        <v>14611.488805082263</v>
      </c>
      <c r="AI105" s="23">
        <v>547.77540704105343</v>
      </c>
      <c r="AJ105" s="23">
        <v>550355.2171535017</v>
      </c>
      <c r="AK105" s="23">
        <v>53953.541262539671</v>
      </c>
      <c r="AL105" s="23">
        <v>14323.144017442031</v>
      </c>
      <c r="AM105" s="23">
        <v>46105.676904183798</v>
      </c>
      <c r="AN105" s="23">
        <v>6024.6803561007309</v>
      </c>
      <c r="AO105" s="23">
        <v>164507.71669915545</v>
      </c>
      <c r="AP105" s="23">
        <v>31694.00108863728</v>
      </c>
      <c r="AQ105" s="23">
        <v>16923.80651577059</v>
      </c>
      <c r="AR105" s="23">
        <v>990.08353332224044</v>
      </c>
      <c r="AS105" s="23">
        <v>1841.9945658696236</v>
      </c>
      <c r="AT105" s="23">
        <v>8047.3488805161705</v>
      </c>
      <c r="AU105" s="23">
        <v>9777.1795544640645</v>
      </c>
      <c r="AV105" s="23">
        <v>319.60043605966729</v>
      </c>
      <c r="AW105" s="23">
        <v>78.661605770434761</v>
      </c>
      <c r="AX105" s="23">
        <v>36536.917963435189</v>
      </c>
      <c r="AY105" s="23">
        <v>30258.139154945573</v>
      </c>
      <c r="AZ105" s="23">
        <v>3638.7835570106804</v>
      </c>
      <c r="BA105" s="23">
        <v>547.04294370772857</v>
      </c>
      <c r="BB105" s="23">
        <v>6362.5542857252776</v>
      </c>
      <c r="BC105" s="23">
        <v>27274.766548511809</v>
      </c>
      <c r="BD105" s="23">
        <v>25904.016172486463</v>
      </c>
      <c r="BE105" s="23">
        <v>30085.124443896439</v>
      </c>
      <c r="BF105" s="23">
        <v>2180.5471070317712</v>
      </c>
      <c r="BG105" s="23">
        <v>41288.464950155605</v>
      </c>
      <c r="BH105" s="23">
        <v>100057.27590518995</v>
      </c>
      <c r="BI105" s="23">
        <v>7003.4612413807909</v>
      </c>
      <c r="BJ105" s="23">
        <v>96271.628323280733</v>
      </c>
      <c r="BK105" s="23">
        <v>3062.5028643664309</v>
      </c>
      <c r="BL105" s="23">
        <v>54586.381792690496</v>
      </c>
      <c r="BM105" s="23">
        <v>82633.93016300656</v>
      </c>
      <c r="BN105" s="23">
        <v>15487.653346922847</v>
      </c>
      <c r="BO105" s="23">
        <v>14479.825271255817</v>
      </c>
      <c r="BP105" s="23">
        <v>8962.0042566760094</v>
      </c>
      <c r="BQ105" s="23">
        <v>22176.682476599784</v>
      </c>
      <c r="BR105" s="23">
        <v>31297.030149602095</v>
      </c>
      <c r="BS105" s="23">
        <v>0</v>
      </c>
      <c r="BT105" s="64">
        <v>14353388.892401451</v>
      </c>
      <c r="BU105" s="23">
        <v>304986.89392044669</v>
      </c>
      <c r="BV105" s="23">
        <v>0</v>
      </c>
      <c r="BW105" s="23">
        <v>7613.5562491720248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298000.00006093463</v>
      </c>
      <c r="CJ105" s="34">
        <f t="shared" si="3"/>
        <v>14963989.342632003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160.77712585735532</v>
      </c>
      <c r="D106" s="23">
        <v>400.68693459738665</v>
      </c>
      <c r="E106" s="23">
        <v>7.4665546844181128</v>
      </c>
      <c r="F106" s="23">
        <v>6285.6032924878318</v>
      </c>
      <c r="G106" s="23">
        <v>43234.011802666522</v>
      </c>
      <c r="H106" s="23">
        <v>2051.9109386963564</v>
      </c>
      <c r="I106" s="23">
        <v>496.0871173980741</v>
      </c>
      <c r="J106" s="23">
        <v>218.24021621363613</v>
      </c>
      <c r="K106" s="23">
        <v>104.848138522055</v>
      </c>
      <c r="L106" s="23">
        <v>6012.2273251681263</v>
      </c>
      <c r="M106" s="23">
        <v>4137.0841314623276</v>
      </c>
      <c r="N106" s="23">
        <v>10637.198500679331</v>
      </c>
      <c r="O106" s="23">
        <v>1017.9557231213415</v>
      </c>
      <c r="P106" s="23">
        <v>6593.0277383537777</v>
      </c>
      <c r="Q106" s="23">
        <v>437.65440387222571</v>
      </c>
      <c r="R106" s="23">
        <v>3328.8547560099314</v>
      </c>
      <c r="S106" s="23">
        <v>1745.0020056730477</v>
      </c>
      <c r="T106" s="23">
        <v>1856.0909476865784</v>
      </c>
      <c r="U106" s="23">
        <v>56104.637224301536</v>
      </c>
      <c r="V106" s="23">
        <v>1968.3484790189057</v>
      </c>
      <c r="W106" s="23">
        <v>112.81814463328197</v>
      </c>
      <c r="X106" s="23">
        <v>2133.173037212212</v>
      </c>
      <c r="Y106" s="23">
        <v>938.20238834275369</v>
      </c>
      <c r="Z106" s="23">
        <v>670.42933931858192</v>
      </c>
      <c r="AA106" s="23">
        <v>558.30210752353219</v>
      </c>
      <c r="AB106" s="23">
        <v>3085.5762924588043</v>
      </c>
      <c r="AC106" s="23">
        <v>2898.4924885737742</v>
      </c>
      <c r="AD106" s="23">
        <v>6213.5912352653186</v>
      </c>
      <c r="AE106" s="23">
        <v>138478.81652933743</v>
      </c>
      <c r="AF106" s="23">
        <v>5665.2792883798693</v>
      </c>
      <c r="AG106" s="23">
        <v>401154.07415745541</v>
      </c>
      <c r="AH106" s="23">
        <v>20417.938707268655</v>
      </c>
      <c r="AI106" s="23">
        <v>226.72166049036019</v>
      </c>
      <c r="AJ106" s="23">
        <v>36600.861211037874</v>
      </c>
      <c r="AK106" s="23">
        <v>18591.8230594899</v>
      </c>
      <c r="AL106" s="23">
        <v>2041.0410751170352</v>
      </c>
      <c r="AM106" s="23">
        <v>1903.3479140672564</v>
      </c>
      <c r="AN106" s="23">
        <v>1647.4949528492903</v>
      </c>
      <c r="AO106" s="23">
        <v>27805.497939312598</v>
      </c>
      <c r="AP106" s="23">
        <v>10844.841246129023</v>
      </c>
      <c r="AQ106" s="23">
        <v>1653.3167814511883</v>
      </c>
      <c r="AR106" s="23">
        <v>12.753952744086794</v>
      </c>
      <c r="AS106" s="23">
        <v>184.92039805661156</v>
      </c>
      <c r="AT106" s="23">
        <v>1730.3912511509984</v>
      </c>
      <c r="AU106" s="23">
        <v>604.14393199445306</v>
      </c>
      <c r="AV106" s="23">
        <v>0.65479782416525234</v>
      </c>
      <c r="AW106" s="23">
        <v>1.1445083822830684</v>
      </c>
      <c r="AX106" s="23">
        <v>10884.957543639937</v>
      </c>
      <c r="AY106" s="23">
        <v>7229.689616325496</v>
      </c>
      <c r="AZ106" s="23">
        <v>1103.9965678463273</v>
      </c>
      <c r="BA106" s="23">
        <v>344.05314625157132</v>
      </c>
      <c r="BB106" s="23">
        <v>1696.5420250386151</v>
      </c>
      <c r="BC106" s="23">
        <v>5682.1559805304814</v>
      </c>
      <c r="BD106" s="23">
        <v>16119.754204846711</v>
      </c>
      <c r="BE106" s="23">
        <v>3589.4877988705066</v>
      </c>
      <c r="BF106" s="23">
        <v>10965.442187737826</v>
      </c>
      <c r="BG106" s="23">
        <v>7074.2875266714127</v>
      </c>
      <c r="BH106" s="23">
        <v>6459.6076636556081</v>
      </c>
      <c r="BI106" s="23">
        <v>669.36244120919457</v>
      </c>
      <c r="BJ106" s="23">
        <v>17680.102979892283</v>
      </c>
      <c r="BK106" s="23">
        <v>661.85314175858537</v>
      </c>
      <c r="BL106" s="23">
        <v>3062.7045305481201</v>
      </c>
      <c r="BM106" s="23">
        <v>15047.392975168996</v>
      </c>
      <c r="BN106" s="23">
        <v>2608.9939509953247</v>
      </c>
      <c r="BO106" s="23">
        <v>1394.0462284904117</v>
      </c>
      <c r="BP106" s="23">
        <v>2968.0337068015779</v>
      </c>
      <c r="BQ106" s="23">
        <v>265.22543783974152</v>
      </c>
      <c r="BR106" s="23">
        <v>635.83173085817521</v>
      </c>
      <c r="BS106" s="23">
        <v>0</v>
      </c>
      <c r="BT106" s="64">
        <v>949116.88313731458</v>
      </c>
      <c r="BU106" s="23">
        <v>65222.8335946488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11700781.000002652</v>
      </c>
      <c r="CJ106" s="34">
        <f t="shared" si="3"/>
        <v>12715120.716734616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5636.2182403707147</v>
      </c>
      <c r="D107" s="23">
        <v>575.29342545508268</v>
      </c>
      <c r="E107" s="23">
        <v>724.58437776564369</v>
      </c>
      <c r="F107" s="23">
        <v>16388.254052361051</v>
      </c>
      <c r="G107" s="23">
        <v>117535.89150856821</v>
      </c>
      <c r="H107" s="23">
        <v>10625.892052898562</v>
      </c>
      <c r="I107" s="23">
        <v>4582.5225270967767</v>
      </c>
      <c r="J107" s="23">
        <v>7661.4434096948626</v>
      </c>
      <c r="K107" s="23">
        <v>3814.1215068172241</v>
      </c>
      <c r="L107" s="23">
        <v>23749.394188465903</v>
      </c>
      <c r="M107" s="23">
        <v>53928.862149576526</v>
      </c>
      <c r="N107" s="23">
        <v>170967.27646031874</v>
      </c>
      <c r="O107" s="23">
        <v>17141.52516578689</v>
      </c>
      <c r="P107" s="23">
        <v>13511.186583046374</v>
      </c>
      <c r="Q107" s="23">
        <v>7408.4245006323381</v>
      </c>
      <c r="R107" s="23">
        <v>12150.846086581676</v>
      </c>
      <c r="S107" s="23">
        <v>100863.01859345112</v>
      </c>
      <c r="T107" s="23">
        <v>117593.32589430056</v>
      </c>
      <c r="U107" s="23">
        <v>314501.61805486016</v>
      </c>
      <c r="V107" s="23">
        <v>7455.2012017467187</v>
      </c>
      <c r="W107" s="23">
        <v>4152.4169723916357</v>
      </c>
      <c r="X107" s="23">
        <v>128326.06505097561</v>
      </c>
      <c r="Y107" s="23">
        <v>13436.549285086012</v>
      </c>
      <c r="Z107" s="23">
        <v>23279.928164962825</v>
      </c>
      <c r="AA107" s="23">
        <v>9842.3096392279895</v>
      </c>
      <c r="AB107" s="23">
        <v>56939.115419469723</v>
      </c>
      <c r="AC107" s="23">
        <v>63073.688690966905</v>
      </c>
      <c r="AD107" s="23">
        <v>126599.41904318552</v>
      </c>
      <c r="AE107" s="23">
        <v>1133985.7337209857</v>
      </c>
      <c r="AF107" s="23">
        <v>294122.25697208173</v>
      </c>
      <c r="AG107" s="23">
        <v>28578.127334991063</v>
      </c>
      <c r="AH107" s="23">
        <v>194705.03773348511</v>
      </c>
      <c r="AI107" s="23">
        <v>170716.89609669711</v>
      </c>
      <c r="AJ107" s="23">
        <v>814399.02977757563</v>
      </c>
      <c r="AK107" s="23">
        <v>110666.40501398836</v>
      </c>
      <c r="AL107" s="23">
        <v>40576.669968086688</v>
      </c>
      <c r="AM107" s="23">
        <v>24622.005838058882</v>
      </c>
      <c r="AN107" s="23">
        <v>25310.42629128402</v>
      </c>
      <c r="AO107" s="23">
        <v>125800.81715395593</v>
      </c>
      <c r="AP107" s="23">
        <v>167211.76232814114</v>
      </c>
      <c r="AQ107" s="23">
        <v>30232.578132488165</v>
      </c>
      <c r="AR107" s="23">
        <v>2198.9467311262051</v>
      </c>
      <c r="AS107" s="23">
        <v>5255.6762394361367</v>
      </c>
      <c r="AT107" s="23">
        <v>27802.586807902335</v>
      </c>
      <c r="AU107" s="23">
        <v>20869.549951111971</v>
      </c>
      <c r="AV107" s="23">
        <v>44.793219179389816</v>
      </c>
      <c r="AW107" s="23">
        <v>47.264403542374538</v>
      </c>
      <c r="AX107" s="23">
        <v>247769.66455669038</v>
      </c>
      <c r="AY107" s="23">
        <v>482966.65850605984</v>
      </c>
      <c r="AZ107" s="23">
        <v>43338.663136000025</v>
      </c>
      <c r="BA107" s="23">
        <v>804.48524687498525</v>
      </c>
      <c r="BB107" s="23">
        <v>50529.111401563387</v>
      </c>
      <c r="BC107" s="23">
        <v>130176.67990660717</v>
      </c>
      <c r="BD107" s="23">
        <v>216800.56477151872</v>
      </c>
      <c r="BE107" s="23">
        <v>130429.91178730494</v>
      </c>
      <c r="BF107" s="23">
        <v>5390789.7740080347</v>
      </c>
      <c r="BG107" s="23">
        <v>199664.27407736928</v>
      </c>
      <c r="BH107" s="23">
        <v>588381.66557794623</v>
      </c>
      <c r="BI107" s="23">
        <v>6997.5407137626353</v>
      </c>
      <c r="BJ107" s="23">
        <v>85440.919597911794</v>
      </c>
      <c r="BK107" s="23">
        <v>11092.209177418539</v>
      </c>
      <c r="BL107" s="23">
        <v>55346.463116413302</v>
      </c>
      <c r="BM107" s="23">
        <v>37089.245421488726</v>
      </c>
      <c r="BN107" s="23">
        <v>42406.394588265008</v>
      </c>
      <c r="BO107" s="23">
        <v>26545.505986872045</v>
      </c>
      <c r="BP107" s="23">
        <v>76783.101003696676</v>
      </c>
      <c r="BQ107" s="23">
        <v>10620.048297262538</v>
      </c>
      <c r="BR107" s="23">
        <v>15164.219475244461</v>
      </c>
      <c r="BS107" s="23">
        <v>0</v>
      </c>
      <c r="BT107" s="64">
        <v>12498748.056314485</v>
      </c>
      <c r="BU107" s="23">
        <v>787632.25396549073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583493.0011017886</v>
      </c>
      <c r="CJ107" s="34">
        <f t="shared" ref="CJ107:CJ138" si="4">SUM(BT107:CI107)</f>
        <v>13869873.311381765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2.9984975353112464</v>
      </c>
      <c r="D108" s="23">
        <v>0</v>
      </c>
      <c r="E108" s="23">
        <v>0</v>
      </c>
      <c r="F108" s="23">
        <v>1003.5048806443888</v>
      </c>
      <c r="G108" s="23">
        <v>152098.11002612679</v>
      </c>
      <c r="H108" s="23">
        <v>11588.319394531731</v>
      </c>
      <c r="I108" s="23">
        <v>2452.0542753551645</v>
      </c>
      <c r="J108" s="23">
        <v>3471.4489512275541</v>
      </c>
      <c r="K108" s="23">
        <v>18047.22382139906</v>
      </c>
      <c r="L108" s="23">
        <v>3007.323508174723</v>
      </c>
      <c r="M108" s="23">
        <v>51196.76792185098</v>
      </c>
      <c r="N108" s="23">
        <v>66942.620940266148</v>
      </c>
      <c r="O108" s="23">
        <v>6883.9941109702595</v>
      </c>
      <c r="P108" s="23">
        <v>9816.8867770545894</v>
      </c>
      <c r="Q108" s="23">
        <v>161.00943803209458</v>
      </c>
      <c r="R108" s="23">
        <v>5354.7774882421782</v>
      </c>
      <c r="S108" s="23">
        <v>10415.170119587223</v>
      </c>
      <c r="T108" s="23">
        <v>5168.5896398380419</v>
      </c>
      <c r="U108" s="23">
        <v>32101.712224838004</v>
      </c>
      <c r="V108" s="23">
        <v>1635.5941977380935</v>
      </c>
      <c r="W108" s="23">
        <v>418.31352049864671</v>
      </c>
      <c r="X108" s="23">
        <v>12172.793865048969</v>
      </c>
      <c r="Y108" s="23">
        <v>8363.1008569446785</v>
      </c>
      <c r="Z108" s="23">
        <v>1.077715033020602</v>
      </c>
      <c r="AA108" s="23">
        <v>1.0039932434314897E-3</v>
      </c>
      <c r="AB108" s="23">
        <v>13389.307612913264</v>
      </c>
      <c r="AC108" s="23">
        <v>28212.845757657356</v>
      </c>
      <c r="AD108" s="23">
        <v>135472.4648805738</v>
      </c>
      <c r="AE108" s="23">
        <v>2446573.2014737152</v>
      </c>
      <c r="AF108" s="23">
        <v>141182.6808661668</v>
      </c>
      <c r="AG108" s="23">
        <v>546441.34720005351</v>
      </c>
      <c r="AH108" s="23">
        <v>151171.78135969403</v>
      </c>
      <c r="AI108" s="23">
        <v>1862.3476685789672</v>
      </c>
      <c r="AJ108" s="23">
        <v>373263.56428829767</v>
      </c>
      <c r="AK108" s="23">
        <v>27742.045405376586</v>
      </c>
      <c r="AL108" s="23">
        <v>41.321923630334645</v>
      </c>
      <c r="AM108" s="23">
        <v>15879.890570516425</v>
      </c>
      <c r="AN108" s="23">
        <v>147.48976286742234</v>
      </c>
      <c r="AO108" s="23">
        <v>63004.210643563769</v>
      </c>
      <c r="AP108" s="23">
        <v>42.603162436559423</v>
      </c>
      <c r="AQ108" s="23">
        <v>17.287042520615799</v>
      </c>
      <c r="AR108" s="23">
        <v>4.6470544410257525E-2</v>
      </c>
      <c r="AS108" s="23">
        <v>2.9402659271922194E-2</v>
      </c>
      <c r="AT108" s="23">
        <v>0.19348384076986855</v>
      </c>
      <c r="AU108" s="23">
        <v>0.37893573559228516</v>
      </c>
      <c r="AV108" s="23">
        <v>4.2884854255145065E-2</v>
      </c>
      <c r="AW108" s="23">
        <v>0</v>
      </c>
      <c r="AX108" s="23">
        <v>19.241960793183114</v>
      </c>
      <c r="AY108" s="23">
        <v>5.5519392085699337</v>
      </c>
      <c r="AZ108" s="23">
        <v>7.8672910555291535</v>
      </c>
      <c r="BA108" s="23">
        <v>0</v>
      </c>
      <c r="BB108" s="23">
        <v>2.8985284937867113</v>
      </c>
      <c r="BC108" s="23">
        <v>1.4368577589566665</v>
      </c>
      <c r="BD108" s="23">
        <v>54.61407703533655</v>
      </c>
      <c r="BE108" s="23">
        <v>2.0013888169775726</v>
      </c>
      <c r="BF108" s="23">
        <v>270.55833869484053</v>
      </c>
      <c r="BG108" s="23">
        <v>1236.4653836750463</v>
      </c>
      <c r="BH108" s="23">
        <v>25561.853540411576</v>
      </c>
      <c r="BI108" s="23">
        <v>530.86001315980457</v>
      </c>
      <c r="BJ108" s="23">
        <v>1797.5247336684715</v>
      </c>
      <c r="BK108" s="23">
        <v>1.5920464288699337E-2</v>
      </c>
      <c r="BL108" s="23">
        <v>1626.9996491760319</v>
      </c>
      <c r="BM108" s="23">
        <v>2577.9089806985739</v>
      </c>
      <c r="BN108" s="23">
        <v>101.48484826249997</v>
      </c>
      <c r="BO108" s="23">
        <v>67.555492546674728</v>
      </c>
      <c r="BP108" s="23">
        <v>44.684307733353876</v>
      </c>
      <c r="BQ108" s="23">
        <v>5283.8672846219579</v>
      </c>
      <c r="BR108" s="23">
        <v>1.6263256267528088</v>
      </c>
      <c r="BS108" s="23">
        <v>0</v>
      </c>
      <c r="BT108" s="64">
        <v>4385943.490833031</v>
      </c>
      <c r="BU108" s="23">
        <v>14556.312190363067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1.4342769615335621E-4</v>
      </c>
      <c r="CJ108" s="34">
        <f t="shared" si="4"/>
        <v>4400499.8031668216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485.8460410231865</v>
      </c>
      <c r="D109" s="23">
        <v>29.558383497425144</v>
      </c>
      <c r="E109" s="23">
        <v>48.534159830429239</v>
      </c>
      <c r="F109" s="23">
        <v>109.82790326811046</v>
      </c>
      <c r="G109" s="23">
        <v>2188.7500208861516</v>
      </c>
      <c r="H109" s="23">
        <v>154.89688145180199</v>
      </c>
      <c r="I109" s="23">
        <v>164.56699415562377</v>
      </c>
      <c r="J109" s="23">
        <v>65.503402410286753</v>
      </c>
      <c r="K109" s="23">
        <v>883.65637345661298</v>
      </c>
      <c r="L109" s="23">
        <v>295.69594006111015</v>
      </c>
      <c r="M109" s="23">
        <v>884.11111846027893</v>
      </c>
      <c r="N109" s="23">
        <v>2150.8325595076103</v>
      </c>
      <c r="O109" s="23">
        <v>114.99761007307512</v>
      </c>
      <c r="P109" s="23">
        <v>257.82326522239879</v>
      </c>
      <c r="Q109" s="23">
        <v>42.694827365313429</v>
      </c>
      <c r="R109" s="23">
        <v>216.69135909062379</v>
      </c>
      <c r="S109" s="23">
        <v>295.66173585365311</v>
      </c>
      <c r="T109" s="23">
        <v>188.17192541985264</v>
      </c>
      <c r="U109" s="23">
        <v>1360.3874893607358</v>
      </c>
      <c r="V109" s="23">
        <v>87.439755566762358</v>
      </c>
      <c r="W109" s="23">
        <v>35.603033640049901</v>
      </c>
      <c r="X109" s="23">
        <v>683.6746716706806</v>
      </c>
      <c r="Y109" s="23">
        <v>217.32601318918023</v>
      </c>
      <c r="Z109" s="23">
        <v>2498.8562040201509</v>
      </c>
      <c r="AA109" s="23">
        <v>1904.1861136722734</v>
      </c>
      <c r="AB109" s="23">
        <v>3651.135894552117</v>
      </c>
      <c r="AC109" s="23">
        <v>1350.368552082145</v>
      </c>
      <c r="AD109" s="23">
        <v>4163.5480028335169</v>
      </c>
      <c r="AE109" s="23">
        <v>34675.700381032795</v>
      </c>
      <c r="AF109" s="23">
        <v>9490.2846098136033</v>
      </c>
      <c r="AG109" s="23">
        <v>2706.1523228186466</v>
      </c>
      <c r="AH109" s="23">
        <v>4377.0422410030824</v>
      </c>
      <c r="AI109" s="23">
        <v>114.93084225792605</v>
      </c>
      <c r="AJ109" s="23">
        <v>14184.587749127573</v>
      </c>
      <c r="AK109" s="23">
        <v>9550.1685804948629</v>
      </c>
      <c r="AL109" s="23">
        <v>3986.2091787214422</v>
      </c>
      <c r="AM109" s="23">
        <v>15738.548275312147</v>
      </c>
      <c r="AN109" s="23">
        <v>2163.8437220270253</v>
      </c>
      <c r="AO109" s="23">
        <v>950.47439806924808</v>
      </c>
      <c r="AP109" s="23">
        <v>12807.337743651235</v>
      </c>
      <c r="AQ109" s="23">
        <v>16701.306111756559</v>
      </c>
      <c r="AR109" s="23">
        <v>1871.647876250772</v>
      </c>
      <c r="AS109" s="23">
        <v>710.0910015368562</v>
      </c>
      <c r="AT109" s="23">
        <v>1347.5461054392085</v>
      </c>
      <c r="AU109" s="23">
        <v>3387.6950428740424</v>
      </c>
      <c r="AV109" s="23">
        <v>531.68858103912146</v>
      </c>
      <c r="AW109" s="23">
        <v>200.76198958049989</v>
      </c>
      <c r="AX109" s="23">
        <v>11141.600447992256</v>
      </c>
      <c r="AY109" s="23">
        <v>3216.8298582159568</v>
      </c>
      <c r="AZ109" s="23">
        <v>4249.8343369810027</v>
      </c>
      <c r="BA109" s="23">
        <v>342.68355491817744</v>
      </c>
      <c r="BB109" s="23">
        <v>2742.0706700073938</v>
      </c>
      <c r="BC109" s="23">
        <v>6468.3434089389157</v>
      </c>
      <c r="BD109" s="23">
        <v>5162.5040731712697</v>
      </c>
      <c r="BE109" s="23">
        <v>6876.1314619213817</v>
      </c>
      <c r="BF109" s="23">
        <v>259.33904029422831</v>
      </c>
      <c r="BG109" s="23">
        <v>8376.1032948021093</v>
      </c>
      <c r="BH109" s="23">
        <v>15050.943031018618</v>
      </c>
      <c r="BI109" s="23">
        <v>896.77050829628138</v>
      </c>
      <c r="BJ109" s="23">
        <v>10044.946853243073</v>
      </c>
      <c r="BK109" s="23">
        <v>982.7509524173106</v>
      </c>
      <c r="BL109" s="23">
        <v>8492.5633380398085</v>
      </c>
      <c r="BM109" s="23">
        <v>17110.485945074088</v>
      </c>
      <c r="BN109" s="23">
        <v>3250.9951197712853</v>
      </c>
      <c r="BO109" s="23">
        <v>1359.271221600146</v>
      </c>
      <c r="BP109" s="23">
        <v>1736.4660560556163</v>
      </c>
      <c r="BQ109" s="23">
        <v>573.77825642179823</v>
      </c>
      <c r="BR109" s="23">
        <v>1371.1799146420581</v>
      </c>
      <c r="BS109" s="23">
        <v>0</v>
      </c>
      <c r="BT109" s="64">
        <v>269731.95432825061</v>
      </c>
      <c r="BU109" s="23">
        <v>9266.411558198326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1.0405138696758417E-5</v>
      </c>
      <c r="CJ109" s="34">
        <f t="shared" si="4"/>
        <v>278998.36589685408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1239.6107285821599</v>
      </c>
      <c r="D110" s="23">
        <v>0</v>
      </c>
      <c r="E110" s="23">
        <v>0</v>
      </c>
      <c r="F110" s="23">
        <v>26.445345113730184</v>
      </c>
      <c r="G110" s="23">
        <v>12294.535814566399</v>
      </c>
      <c r="H110" s="23">
        <v>199.94103973878521</v>
      </c>
      <c r="I110" s="23">
        <v>275.06716588025643</v>
      </c>
      <c r="J110" s="23">
        <v>1339.2254814769283</v>
      </c>
      <c r="K110" s="23">
        <v>7072.8253390158698</v>
      </c>
      <c r="L110" s="23">
        <v>28.461357969933836</v>
      </c>
      <c r="M110" s="23">
        <v>23880.6802881603</v>
      </c>
      <c r="N110" s="23">
        <v>54377.796181389414</v>
      </c>
      <c r="O110" s="23">
        <v>3925.592092498895</v>
      </c>
      <c r="P110" s="23">
        <v>2911.3004478453777</v>
      </c>
      <c r="Q110" s="23">
        <v>257.57528962790121</v>
      </c>
      <c r="R110" s="23">
        <v>9752.225013902058</v>
      </c>
      <c r="S110" s="23">
        <v>5717.3531656977721</v>
      </c>
      <c r="T110" s="23">
        <v>2010.7949405758259</v>
      </c>
      <c r="U110" s="23">
        <v>22046.760828468454</v>
      </c>
      <c r="V110" s="23">
        <v>163.83069181443165</v>
      </c>
      <c r="W110" s="23">
        <v>81.885698659330473</v>
      </c>
      <c r="X110" s="23">
        <v>106474.11804900979</v>
      </c>
      <c r="Y110" s="23">
        <v>2202.7905178813371</v>
      </c>
      <c r="Z110" s="23">
        <v>445.53884122100601</v>
      </c>
      <c r="AA110" s="23">
        <v>0.4150614703948684</v>
      </c>
      <c r="AB110" s="23">
        <v>193.3000562124673</v>
      </c>
      <c r="AC110" s="23">
        <v>327.18702766269774</v>
      </c>
      <c r="AD110" s="23">
        <v>1621.1115143708143</v>
      </c>
      <c r="AE110" s="23">
        <v>59290.760217461931</v>
      </c>
      <c r="AF110" s="23">
        <v>7725.3019704766039</v>
      </c>
      <c r="AG110" s="23">
        <v>35.102341496251725</v>
      </c>
      <c r="AH110" s="23">
        <v>0</v>
      </c>
      <c r="AI110" s="23">
        <v>0</v>
      </c>
      <c r="AJ110" s="23">
        <v>43.70004338300258</v>
      </c>
      <c r="AK110" s="23">
        <v>350.48976450058103</v>
      </c>
      <c r="AL110" s="23">
        <v>17082.922115024681</v>
      </c>
      <c r="AM110" s="23">
        <v>1479.6941419577061</v>
      </c>
      <c r="AN110" s="23">
        <v>60973.834479913123</v>
      </c>
      <c r="AO110" s="23">
        <v>57929.121416583686</v>
      </c>
      <c r="AP110" s="23">
        <v>17612.599845744306</v>
      </c>
      <c r="AQ110" s="23">
        <v>7146.6469862503855</v>
      </c>
      <c r="AR110" s="23">
        <v>19.21141662970534</v>
      </c>
      <c r="AS110" s="23">
        <v>12.155371632992575</v>
      </c>
      <c r="AT110" s="23">
        <v>79.988274794668229</v>
      </c>
      <c r="AU110" s="23">
        <v>156.65605782617749</v>
      </c>
      <c r="AV110" s="23">
        <v>17.72905423543795</v>
      </c>
      <c r="AW110" s="23">
        <v>0</v>
      </c>
      <c r="AX110" s="23">
        <v>7954.8309636049653</v>
      </c>
      <c r="AY110" s="23">
        <v>2295.2306367878518</v>
      </c>
      <c r="AZ110" s="23">
        <v>3252.4216820141892</v>
      </c>
      <c r="BA110" s="23">
        <v>0</v>
      </c>
      <c r="BB110" s="23">
        <v>1198.2824650299856</v>
      </c>
      <c r="BC110" s="23">
        <v>594.01225863082743</v>
      </c>
      <c r="BD110" s="23">
        <v>22578.039510573886</v>
      </c>
      <c r="BE110" s="23">
        <v>827.39539398428496</v>
      </c>
      <c r="BF110" s="23">
        <v>366.14351138404464</v>
      </c>
      <c r="BG110" s="23">
        <v>12781.343624843803</v>
      </c>
      <c r="BH110" s="23">
        <v>14714.462775960023</v>
      </c>
      <c r="BI110" s="23">
        <v>32.730561665423913</v>
      </c>
      <c r="BJ110" s="23">
        <v>23.954976291360978</v>
      </c>
      <c r="BK110" s="23">
        <v>6.5816890305471993</v>
      </c>
      <c r="BL110" s="23">
        <v>5.4550936109039849</v>
      </c>
      <c r="BM110" s="23">
        <v>78.38732340885943</v>
      </c>
      <c r="BN110" s="23">
        <v>3925.1177365327294</v>
      </c>
      <c r="BO110" s="23">
        <v>3602.7928575232281</v>
      </c>
      <c r="BP110" s="23">
        <v>2986.9602244487855</v>
      </c>
      <c r="BQ110" s="23">
        <v>568.1598584748042</v>
      </c>
      <c r="BR110" s="23">
        <v>672.34028754391602</v>
      </c>
      <c r="BS110" s="23">
        <v>0</v>
      </c>
      <c r="BT110" s="64">
        <v>567286.9249080678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5.9294532956508619E-2</v>
      </c>
      <c r="CJ110" s="34">
        <f t="shared" si="4"/>
        <v>567286.98420260078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3080.233424065882</v>
      </c>
      <c r="D111" s="23">
        <v>294.76857821245807</v>
      </c>
      <c r="E111" s="23">
        <v>522.35735963971979</v>
      </c>
      <c r="F111" s="23">
        <v>1980.2607609986205</v>
      </c>
      <c r="G111" s="23">
        <v>13273.444612796975</v>
      </c>
      <c r="H111" s="23">
        <v>473.5959569367111</v>
      </c>
      <c r="I111" s="23">
        <v>551.04821640572027</v>
      </c>
      <c r="J111" s="23">
        <v>327.42922539247076</v>
      </c>
      <c r="K111" s="23">
        <v>1186.3658413575279</v>
      </c>
      <c r="L111" s="23">
        <v>688.29543284898136</v>
      </c>
      <c r="M111" s="23">
        <v>7089.1895804434025</v>
      </c>
      <c r="N111" s="23">
        <v>21762.116237103382</v>
      </c>
      <c r="O111" s="23">
        <v>794.88619230846928</v>
      </c>
      <c r="P111" s="23">
        <v>1783.1893124595506</v>
      </c>
      <c r="Q111" s="23">
        <v>56.267012235155093</v>
      </c>
      <c r="R111" s="23">
        <v>1941.3460782980062</v>
      </c>
      <c r="S111" s="23">
        <v>7080.2084356002169</v>
      </c>
      <c r="T111" s="23">
        <v>4624.345829310043</v>
      </c>
      <c r="U111" s="23">
        <v>15860.326677799836</v>
      </c>
      <c r="V111" s="23">
        <v>477.12762440566235</v>
      </c>
      <c r="W111" s="23">
        <v>289.7557884893605</v>
      </c>
      <c r="X111" s="23">
        <v>10379.252602134988</v>
      </c>
      <c r="Y111" s="23">
        <v>4520.8562004489768</v>
      </c>
      <c r="Z111" s="23">
        <v>7243.3203802498501</v>
      </c>
      <c r="AA111" s="23">
        <v>1945.5355565374737</v>
      </c>
      <c r="AB111" s="23">
        <v>13316.061827927508</v>
      </c>
      <c r="AC111" s="23">
        <v>6208.4595554325597</v>
      </c>
      <c r="AD111" s="23">
        <v>11530.02283716312</v>
      </c>
      <c r="AE111" s="23">
        <v>315635.61683306715</v>
      </c>
      <c r="AF111" s="23">
        <v>53471.409236935455</v>
      </c>
      <c r="AG111" s="23">
        <v>5918.3309356561458</v>
      </c>
      <c r="AH111" s="23">
        <v>23304.736817350135</v>
      </c>
      <c r="AI111" s="23">
        <v>1865.7821465622976</v>
      </c>
      <c r="AJ111" s="23">
        <v>21496.734957856235</v>
      </c>
      <c r="AK111" s="23">
        <v>24029.668965373312</v>
      </c>
      <c r="AL111" s="23">
        <v>15210.787892391781</v>
      </c>
      <c r="AM111" s="23">
        <v>40278.828256980916</v>
      </c>
      <c r="AN111" s="23">
        <v>14027.184608895135</v>
      </c>
      <c r="AO111" s="23">
        <v>57425.912261894737</v>
      </c>
      <c r="AP111" s="23">
        <v>439531.92437295918</v>
      </c>
      <c r="AQ111" s="23">
        <v>67476.562424606876</v>
      </c>
      <c r="AR111" s="23">
        <v>3615.2397655084405</v>
      </c>
      <c r="AS111" s="23">
        <v>10659.044728516408</v>
      </c>
      <c r="AT111" s="23">
        <v>28834.933155422157</v>
      </c>
      <c r="AU111" s="23">
        <v>6454.7609138944954</v>
      </c>
      <c r="AV111" s="23">
        <v>2078.8439689946204</v>
      </c>
      <c r="AW111" s="23">
        <v>1407.5540819888765</v>
      </c>
      <c r="AX111" s="23">
        <v>56062.995222093246</v>
      </c>
      <c r="AY111" s="23">
        <v>127069.22110666579</v>
      </c>
      <c r="AZ111" s="23">
        <v>42149.223929745443</v>
      </c>
      <c r="BA111" s="23">
        <v>3085.2257764220331</v>
      </c>
      <c r="BB111" s="23">
        <v>78508.799609708774</v>
      </c>
      <c r="BC111" s="23">
        <v>22313.314698382008</v>
      </c>
      <c r="BD111" s="23">
        <v>14415.645878455505</v>
      </c>
      <c r="BE111" s="23">
        <v>20394.938821147527</v>
      </c>
      <c r="BF111" s="23">
        <v>1246.2492190278576</v>
      </c>
      <c r="BG111" s="23">
        <v>29522.008882718939</v>
      </c>
      <c r="BH111" s="23">
        <v>155390.09553858108</v>
      </c>
      <c r="BI111" s="23">
        <v>2462.8974306585928</v>
      </c>
      <c r="BJ111" s="23">
        <v>211608.2388952114</v>
      </c>
      <c r="BK111" s="23">
        <v>10633.528929448186</v>
      </c>
      <c r="BL111" s="23">
        <v>47129.387503200516</v>
      </c>
      <c r="BM111" s="23">
        <v>56210.562377588612</v>
      </c>
      <c r="BN111" s="23">
        <v>15695.440030283067</v>
      </c>
      <c r="BO111" s="23">
        <v>7221.3134141105638</v>
      </c>
      <c r="BP111" s="23">
        <v>26552.435163264628</v>
      </c>
      <c r="BQ111" s="23">
        <v>5776.9092390859141</v>
      </c>
      <c r="BR111" s="23">
        <v>6250.25918078623</v>
      </c>
      <c r="BS111" s="23">
        <v>0</v>
      </c>
      <c r="BT111" s="64">
        <v>2211702.6143084425</v>
      </c>
      <c r="BU111" s="23">
        <v>1549402.2713430417</v>
      </c>
      <c r="BV111" s="23">
        <v>0</v>
      </c>
      <c r="BW111" s="23">
        <v>905.00357579857643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12366.457215065448</v>
      </c>
      <c r="CE111" s="23">
        <v>0</v>
      </c>
      <c r="CF111" s="23">
        <v>1911361.0889016369</v>
      </c>
      <c r="CG111" s="23">
        <v>0</v>
      </c>
      <c r="CH111" s="23">
        <v>-41440.820416569288</v>
      </c>
      <c r="CI111" s="23">
        <v>665413.31603744638</v>
      </c>
      <c r="CJ111" s="34">
        <f t="shared" si="4"/>
        <v>6309709.930964862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232.99247489307254</v>
      </c>
      <c r="D112" s="23">
        <v>3.2690414698810724</v>
      </c>
      <c r="E112" s="23">
        <v>3.1082607530181274</v>
      </c>
      <c r="F112" s="23">
        <v>19.115314107478302</v>
      </c>
      <c r="G112" s="23">
        <v>3566.0726642416817</v>
      </c>
      <c r="H112" s="23">
        <v>65.268297123486533</v>
      </c>
      <c r="I112" s="23">
        <v>56.644374510728838</v>
      </c>
      <c r="J112" s="23">
        <v>238.06852937258108</v>
      </c>
      <c r="K112" s="23">
        <v>1231.4055729484014</v>
      </c>
      <c r="L112" s="23">
        <v>11.282569967539267</v>
      </c>
      <c r="M112" s="23">
        <v>4261.3997591207963</v>
      </c>
      <c r="N112" s="23">
        <v>9644.7248791643324</v>
      </c>
      <c r="O112" s="23">
        <v>691.25129296998671</v>
      </c>
      <c r="P112" s="23">
        <v>538.63375980673766</v>
      </c>
      <c r="Q112" s="23">
        <v>44.920965070231489</v>
      </c>
      <c r="R112" s="23">
        <v>1721.4696268788709</v>
      </c>
      <c r="S112" s="23">
        <v>1023.8769642672572</v>
      </c>
      <c r="T112" s="23">
        <v>364.9899388516377</v>
      </c>
      <c r="U112" s="23">
        <v>3955.8369494248459</v>
      </c>
      <c r="V112" s="23">
        <v>36.609403756488497</v>
      </c>
      <c r="W112" s="23">
        <v>17.785219141469014</v>
      </c>
      <c r="X112" s="23">
        <v>18599.726933507445</v>
      </c>
      <c r="Y112" s="23">
        <v>412.24444553314885</v>
      </c>
      <c r="Z112" s="23">
        <v>149.04461894688708</v>
      </c>
      <c r="AA112" s="23">
        <v>7.1932632272366037</v>
      </c>
      <c r="AB112" s="23">
        <v>155.36867657627735</v>
      </c>
      <c r="AC112" s="23">
        <v>94.534365845251131</v>
      </c>
      <c r="AD112" s="23">
        <v>1463.99251534375</v>
      </c>
      <c r="AE112" s="23">
        <v>69074.122106908253</v>
      </c>
      <c r="AF112" s="23">
        <v>19342.53449819289</v>
      </c>
      <c r="AG112" s="23">
        <v>302.76316535932926</v>
      </c>
      <c r="AH112" s="23">
        <v>196.60398929925819</v>
      </c>
      <c r="AI112" s="23">
        <v>40.012201586995126</v>
      </c>
      <c r="AJ112" s="23">
        <v>217.26027034773224</v>
      </c>
      <c r="AK112" s="23">
        <v>551.4449382860779</v>
      </c>
      <c r="AL112" s="23">
        <v>4161.8913287286287</v>
      </c>
      <c r="AM112" s="23">
        <v>1159.1299645254867</v>
      </c>
      <c r="AN112" s="23">
        <v>818217.24923838908</v>
      </c>
      <c r="AO112" s="23">
        <v>732787.84470295208</v>
      </c>
      <c r="AP112" s="23">
        <v>3377.3008513797508</v>
      </c>
      <c r="AQ112" s="23">
        <v>9027.4212299929168</v>
      </c>
      <c r="AR112" s="23">
        <v>1789.895425208189</v>
      </c>
      <c r="AS112" s="23">
        <v>23.418544883757686</v>
      </c>
      <c r="AT112" s="23">
        <v>400.54203363067569</v>
      </c>
      <c r="AU112" s="23">
        <v>50.802947451030413</v>
      </c>
      <c r="AV112" s="23">
        <v>3.3764785900177805</v>
      </c>
      <c r="AW112" s="23">
        <v>0.22219695342860507</v>
      </c>
      <c r="AX112" s="23">
        <v>2367.6847848610669</v>
      </c>
      <c r="AY112" s="23">
        <v>877.37112625391376</v>
      </c>
      <c r="AZ112" s="23">
        <v>824.54074190563847</v>
      </c>
      <c r="BA112" s="23">
        <v>98.040678306556643</v>
      </c>
      <c r="BB112" s="23">
        <v>24219.870447568312</v>
      </c>
      <c r="BC112" s="23">
        <v>154.47606222737471</v>
      </c>
      <c r="BD112" s="23">
        <v>6507.4890969396047</v>
      </c>
      <c r="BE112" s="23">
        <v>190.89549555022379</v>
      </c>
      <c r="BF112" s="23">
        <v>177.84742593786328</v>
      </c>
      <c r="BG112" s="23">
        <v>2575.9384036976994</v>
      </c>
      <c r="BH112" s="23">
        <v>7021.0270892675826</v>
      </c>
      <c r="BI112" s="23">
        <v>90.589940905428321</v>
      </c>
      <c r="BJ112" s="23">
        <v>4938.0561055963544</v>
      </c>
      <c r="BK112" s="23">
        <v>171.16493897357566</v>
      </c>
      <c r="BL112" s="23">
        <v>607.26893417797282</v>
      </c>
      <c r="BM112" s="23">
        <v>779.39286442283856</v>
      </c>
      <c r="BN112" s="23">
        <v>27137.658292350676</v>
      </c>
      <c r="BO112" s="23">
        <v>19575.287017735838</v>
      </c>
      <c r="BP112" s="23">
        <v>6856.0936808878778</v>
      </c>
      <c r="BQ112" s="23">
        <v>111.05336276752583</v>
      </c>
      <c r="BR112" s="23">
        <v>163.3106309690524</v>
      </c>
      <c r="BS112" s="23">
        <v>0</v>
      </c>
      <c r="BT112" s="64">
        <v>1814779.7239107885</v>
      </c>
      <c r="BU112" s="23">
        <v>771459.8138148837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1420.9280893302616</v>
      </c>
      <c r="CE112" s="23">
        <v>0</v>
      </c>
      <c r="CF112" s="23">
        <v>1008.0336591113568</v>
      </c>
      <c r="CG112" s="23">
        <v>0</v>
      </c>
      <c r="CH112" s="23">
        <v>671.16550043167388</v>
      </c>
      <c r="CI112" s="23">
        <v>1.0282249248228726E-2</v>
      </c>
      <c r="CJ112" s="34">
        <f t="shared" si="4"/>
        <v>2589339.6752567948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2430.381369324673</v>
      </c>
      <c r="D113" s="23">
        <v>246.37791543382482</v>
      </c>
      <c r="E113" s="23">
        <v>3909.5310055143732</v>
      </c>
      <c r="F113" s="23">
        <v>4269.4202098109081</v>
      </c>
      <c r="G113" s="23">
        <v>16638.800144786572</v>
      </c>
      <c r="H113" s="23">
        <v>1148.1875617929561</v>
      </c>
      <c r="I113" s="23">
        <v>1439.3429520849008</v>
      </c>
      <c r="J113" s="23">
        <v>973.87837970162002</v>
      </c>
      <c r="K113" s="23">
        <v>2090.0228296327991</v>
      </c>
      <c r="L113" s="23">
        <v>2061.2255180388584</v>
      </c>
      <c r="M113" s="23">
        <v>13947.02597653866</v>
      </c>
      <c r="N113" s="23">
        <v>47114.752821211601</v>
      </c>
      <c r="O113" s="23">
        <v>2098.5104256774603</v>
      </c>
      <c r="P113" s="23">
        <v>3815.58226943625</v>
      </c>
      <c r="Q113" s="23">
        <v>570.40523840438925</v>
      </c>
      <c r="R113" s="23">
        <v>5466.4469726747684</v>
      </c>
      <c r="S113" s="23">
        <v>11007.329720720149</v>
      </c>
      <c r="T113" s="23">
        <v>4986.1817547836745</v>
      </c>
      <c r="U113" s="23">
        <v>51377.535118781176</v>
      </c>
      <c r="V113" s="23">
        <v>955.04221268329024</v>
      </c>
      <c r="W113" s="23">
        <v>698.53052544318598</v>
      </c>
      <c r="X113" s="23">
        <v>31889.990325967992</v>
      </c>
      <c r="Y113" s="23">
        <v>9730.0553614618548</v>
      </c>
      <c r="Z113" s="23">
        <v>9451.5007805982277</v>
      </c>
      <c r="AA113" s="23">
        <v>4208.4774699600193</v>
      </c>
      <c r="AB113" s="23">
        <v>41291.728214124239</v>
      </c>
      <c r="AC113" s="23">
        <v>16110.892989764521</v>
      </c>
      <c r="AD113" s="23">
        <v>36197.687506250273</v>
      </c>
      <c r="AE113" s="23">
        <v>312201.91210883443</v>
      </c>
      <c r="AF113" s="23">
        <v>79446.238236783873</v>
      </c>
      <c r="AG113" s="23">
        <v>40455.091840255554</v>
      </c>
      <c r="AH113" s="23">
        <v>32930.736916681853</v>
      </c>
      <c r="AI113" s="23">
        <v>6019.8079599259736</v>
      </c>
      <c r="AJ113" s="23">
        <v>58667.229127309321</v>
      </c>
      <c r="AK113" s="23">
        <v>155820.32039164467</v>
      </c>
      <c r="AL113" s="23">
        <v>36389.582379186737</v>
      </c>
      <c r="AM113" s="23">
        <v>27256.647097560228</v>
      </c>
      <c r="AN113" s="23">
        <v>27731.151203172707</v>
      </c>
      <c r="AO113" s="23">
        <v>493305.6064698798</v>
      </c>
      <c r="AP113" s="23">
        <v>378446.23375591502</v>
      </c>
      <c r="AQ113" s="23">
        <v>107996.24405894081</v>
      </c>
      <c r="AR113" s="23">
        <v>1497.6135714878528</v>
      </c>
      <c r="AS113" s="23">
        <v>4841.938803244785</v>
      </c>
      <c r="AT113" s="23">
        <v>15767.457789763117</v>
      </c>
      <c r="AU113" s="23">
        <v>9530.0035760947831</v>
      </c>
      <c r="AV113" s="23">
        <v>2285.5402850327537</v>
      </c>
      <c r="AW113" s="23">
        <v>356.96507590744335</v>
      </c>
      <c r="AX113" s="23">
        <v>138269.54317921726</v>
      </c>
      <c r="AY113" s="23">
        <v>208544.06466703254</v>
      </c>
      <c r="AZ113" s="23">
        <v>47164.469610326181</v>
      </c>
      <c r="BA113" s="23">
        <v>2121.9869749809654</v>
      </c>
      <c r="BB113" s="23">
        <v>90510.770002091056</v>
      </c>
      <c r="BC113" s="23">
        <v>76695.588701318469</v>
      </c>
      <c r="BD113" s="23">
        <v>78545.082408385628</v>
      </c>
      <c r="BE113" s="23">
        <v>74664.88225749605</v>
      </c>
      <c r="BF113" s="23">
        <v>1296.9003500649742</v>
      </c>
      <c r="BG113" s="23">
        <v>139084.03877122991</v>
      </c>
      <c r="BH113" s="23">
        <v>143643.06098335644</v>
      </c>
      <c r="BI113" s="23">
        <v>4903.1946187129688</v>
      </c>
      <c r="BJ113" s="23">
        <v>108182.49030903426</v>
      </c>
      <c r="BK113" s="23">
        <v>7350.5420502945062</v>
      </c>
      <c r="BL113" s="23">
        <v>77480.140036777972</v>
      </c>
      <c r="BM113" s="23">
        <v>61550.112949037481</v>
      </c>
      <c r="BN113" s="23">
        <v>31150.315435194003</v>
      </c>
      <c r="BO113" s="23">
        <v>14380.189985731533</v>
      </c>
      <c r="BP113" s="23">
        <v>28612.992817856364</v>
      </c>
      <c r="BQ113" s="23">
        <v>5533.1058850929185</v>
      </c>
      <c r="BR113" s="23">
        <v>14793.632215517668</v>
      </c>
      <c r="BS113" s="23">
        <v>0</v>
      </c>
      <c r="BT113" s="64">
        <v>3471548.2684269743</v>
      </c>
      <c r="BU113" s="23">
        <v>2070175.5008552037</v>
      </c>
      <c r="BV113" s="23">
        <v>0</v>
      </c>
      <c r="BW113" s="23">
        <v>194.23484435327629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410763.90073784714</v>
      </c>
      <c r="CG113" s="23">
        <v>0</v>
      </c>
      <c r="CH113" s="23">
        <v>489.06786804969857</v>
      </c>
      <c r="CI113" s="23">
        <v>84423.435975952423</v>
      </c>
      <c r="CJ113" s="34">
        <f t="shared" si="4"/>
        <v>6037594.4087083796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40163.237612355115</v>
      </c>
      <c r="D114" s="23">
        <v>4042.9973147334754</v>
      </c>
      <c r="E114" s="23">
        <v>6617.7240880345989</v>
      </c>
      <c r="F114" s="23">
        <v>22356.499019765168</v>
      </c>
      <c r="G114" s="23">
        <v>109825.465075008</v>
      </c>
      <c r="H114" s="23">
        <v>3752.6561021053244</v>
      </c>
      <c r="I114" s="23">
        <v>4158.3926269408857</v>
      </c>
      <c r="J114" s="23">
        <v>1803.6328067808913</v>
      </c>
      <c r="K114" s="23">
        <v>10201.60028342282</v>
      </c>
      <c r="L114" s="23">
        <v>10663.171990814682</v>
      </c>
      <c r="M114" s="23">
        <v>58842.531697690145</v>
      </c>
      <c r="N114" s="23">
        <v>237162.69650740112</v>
      </c>
      <c r="O114" s="23">
        <v>5829.6123187807734</v>
      </c>
      <c r="P114" s="23">
        <v>12001.998756028499</v>
      </c>
      <c r="Q114" s="23">
        <v>1631.0143587272726</v>
      </c>
      <c r="R114" s="23">
        <v>11511.341399428966</v>
      </c>
      <c r="S114" s="23">
        <v>65504.079924123987</v>
      </c>
      <c r="T114" s="23">
        <v>63016.239532439387</v>
      </c>
      <c r="U114" s="23">
        <v>158294.07845740861</v>
      </c>
      <c r="V114" s="23">
        <v>3795.4097601908084</v>
      </c>
      <c r="W114" s="23">
        <v>3034.1658191450256</v>
      </c>
      <c r="X114" s="23">
        <v>59793.287210638984</v>
      </c>
      <c r="Y114" s="23">
        <v>27905.803617458099</v>
      </c>
      <c r="Z114" s="23">
        <v>76924.485047536218</v>
      </c>
      <c r="AA114" s="23">
        <v>28358.381570994512</v>
      </c>
      <c r="AB114" s="23">
        <v>163599.92200253869</v>
      </c>
      <c r="AC114" s="23">
        <v>88669.202799594903</v>
      </c>
      <c r="AD114" s="23">
        <v>95060.941926800006</v>
      </c>
      <c r="AE114" s="23">
        <v>1506890.9187824847</v>
      </c>
      <c r="AF114" s="23">
        <v>415774.47827064007</v>
      </c>
      <c r="AG114" s="23">
        <v>56348.694955978535</v>
      </c>
      <c r="AH114" s="23">
        <v>313394.47348806582</v>
      </c>
      <c r="AI114" s="23">
        <v>27374.903477812524</v>
      </c>
      <c r="AJ114" s="23">
        <v>284003.18681207218</v>
      </c>
      <c r="AK114" s="23">
        <v>303649.66540033679</v>
      </c>
      <c r="AL114" s="23">
        <v>137808.16650106455</v>
      </c>
      <c r="AM114" s="23">
        <v>305812.46807832364</v>
      </c>
      <c r="AN114" s="23">
        <v>299389.29755507014</v>
      </c>
      <c r="AO114" s="23">
        <v>713385.65214398236</v>
      </c>
      <c r="AP114" s="23">
        <v>3471443.6533664498</v>
      </c>
      <c r="AQ114" s="23">
        <v>909224.36956863757</v>
      </c>
      <c r="AR114" s="23">
        <v>44793.897342279095</v>
      </c>
      <c r="AS114" s="23">
        <v>123106.30424483687</v>
      </c>
      <c r="AT114" s="23">
        <v>385596.08155125985</v>
      </c>
      <c r="AU114" s="23">
        <v>83643.212200082824</v>
      </c>
      <c r="AV114" s="23">
        <v>33406.697472164356</v>
      </c>
      <c r="AW114" s="23">
        <v>20238.05104795397</v>
      </c>
      <c r="AX114" s="23">
        <v>384700.23199741525</v>
      </c>
      <c r="AY114" s="23">
        <v>1075123.6397872996</v>
      </c>
      <c r="AZ114" s="23">
        <v>102064.1396992755</v>
      </c>
      <c r="BA114" s="23">
        <v>20076.890130234802</v>
      </c>
      <c r="BB114" s="23">
        <v>183962.38776330077</v>
      </c>
      <c r="BC114" s="23">
        <v>190640.66254034062</v>
      </c>
      <c r="BD114" s="23">
        <v>128923.47865336647</v>
      </c>
      <c r="BE114" s="23">
        <v>182430.52754559333</v>
      </c>
      <c r="BF114" s="23">
        <v>14153.843259373645</v>
      </c>
      <c r="BG114" s="23">
        <v>322321.94896086922</v>
      </c>
      <c r="BH114" s="23">
        <v>1269909.7287426339</v>
      </c>
      <c r="BI114" s="23">
        <v>30118.472309524026</v>
      </c>
      <c r="BJ114" s="23">
        <v>1068456.4860182127</v>
      </c>
      <c r="BK114" s="23">
        <v>129961.26813302514</v>
      </c>
      <c r="BL114" s="23">
        <v>567923.27529583289</v>
      </c>
      <c r="BM114" s="23">
        <v>177064.82904884598</v>
      </c>
      <c r="BN114" s="23">
        <v>128626.10400856442</v>
      </c>
      <c r="BO114" s="23">
        <v>54594.736195264624</v>
      </c>
      <c r="BP114" s="23">
        <v>270852.84213554743</v>
      </c>
      <c r="BQ114" s="23">
        <v>38547.913572135505</v>
      </c>
      <c r="BR114" s="23">
        <v>67112.432344911198</v>
      </c>
      <c r="BS114" s="23">
        <v>0</v>
      </c>
      <c r="BT114" s="64">
        <v>17217370.580027953</v>
      </c>
      <c r="BU114" s="23">
        <v>918719.63425070955</v>
      </c>
      <c r="BV114" s="23">
        <v>0</v>
      </c>
      <c r="BW114" s="23">
        <v>1344.3768342099095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1148.8762264312493</v>
      </c>
      <c r="CE114" s="23">
        <v>0</v>
      </c>
      <c r="CF114" s="23">
        <v>3308831.9552360093</v>
      </c>
      <c r="CG114" s="23">
        <v>0</v>
      </c>
      <c r="CH114" s="23">
        <v>4684.3818064192137</v>
      </c>
      <c r="CI114" s="23">
        <v>599018.88103707554</v>
      </c>
      <c r="CJ114" s="34">
        <f t="shared" si="4"/>
        <v>22051118.685418807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77914.098319572659</v>
      </c>
      <c r="D115" s="23">
        <v>4798.4811066604343</v>
      </c>
      <c r="E115" s="23">
        <v>10263.530190668404</v>
      </c>
      <c r="F115" s="23">
        <v>4995.5682117412871</v>
      </c>
      <c r="G115" s="23">
        <v>75658.923272039363</v>
      </c>
      <c r="H115" s="23">
        <v>11078.083272466625</v>
      </c>
      <c r="I115" s="23">
        <v>6840.9113503681565</v>
      </c>
      <c r="J115" s="23">
        <v>5371.0565105810347</v>
      </c>
      <c r="K115" s="23">
        <v>6014.1612750003915</v>
      </c>
      <c r="L115" s="23">
        <v>1878.2223695081989</v>
      </c>
      <c r="M115" s="23">
        <v>12982.411185562745</v>
      </c>
      <c r="N115" s="23">
        <v>29831.062482110403</v>
      </c>
      <c r="O115" s="23">
        <v>8808.3609788317281</v>
      </c>
      <c r="P115" s="23">
        <v>11747.964582034341</v>
      </c>
      <c r="Q115" s="23">
        <v>4941.2501980934421</v>
      </c>
      <c r="R115" s="23">
        <v>15957.272206378962</v>
      </c>
      <c r="S115" s="23">
        <v>14203.138786783649</v>
      </c>
      <c r="T115" s="23">
        <v>6695.8845345532536</v>
      </c>
      <c r="U115" s="23">
        <v>46042.88365135905</v>
      </c>
      <c r="V115" s="23">
        <v>4459.5137508884236</v>
      </c>
      <c r="W115" s="23">
        <v>4973.7276539289405</v>
      </c>
      <c r="X115" s="23">
        <v>20001.911251111</v>
      </c>
      <c r="Y115" s="23">
        <v>6674.2858045442135</v>
      </c>
      <c r="Z115" s="23">
        <v>122336.24468821901</v>
      </c>
      <c r="AA115" s="23">
        <v>6170.6256932726074</v>
      </c>
      <c r="AB115" s="23">
        <v>10716.672023712143</v>
      </c>
      <c r="AC115" s="23">
        <v>109864.06878968852</v>
      </c>
      <c r="AD115" s="23">
        <v>33609.610945855311</v>
      </c>
      <c r="AE115" s="23">
        <v>187182.48880807761</v>
      </c>
      <c r="AF115" s="23">
        <v>108808.04789377749</v>
      </c>
      <c r="AG115" s="23">
        <v>35392.297821355547</v>
      </c>
      <c r="AH115" s="23">
        <v>252195.40579349824</v>
      </c>
      <c r="AI115" s="23">
        <v>9956.5217362465573</v>
      </c>
      <c r="AJ115" s="23">
        <v>30170.791495241829</v>
      </c>
      <c r="AK115" s="23">
        <v>12007.750871329843</v>
      </c>
      <c r="AL115" s="23">
        <v>31577.549440323681</v>
      </c>
      <c r="AM115" s="23">
        <v>7808.6578280389394</v>
      </c>
      <c r="AN115" s="23">
        <v>5691.9821342117775</v>
      </c>
      <c r="AO115" s="23">
        <v>31386.70472455155</v>
      </c>
      <c r="AP115" s="23">
        <v>33669.087016789992</v>
      </c>
      <c r="AQ115" s="23">
        <v>1280652.2103001459</v>
      </c>
      <c r="AR115" s="23">
        <v>50454.905540295724</v>
      </c>
      <c r="AS115" s="23">
        <v>374957.8624930075</v>
      </c>
      <c r="AT115" s="23">
        <v>36885.373558558182</v>
      </c>
      <c r="AU115" s="23">
        <v>107420.61856685395</v>
      </c>
      <c r="AV115" s="23">
        <v>100758.97288765508</v>
      </c>
      <c r="AW115" s="23">
        <v>45394.944693558675</v>
      </c>
      <c r="AX115" s="23">
        <v>58469.567908514364</v>
      </c>
      <c r="AY115" s="23">
        <v>35550.325763689027</v>
      </c>
      <c r="AZ115" s="23">
        <v>1931.552722981374</v>
      </c>
      <c r="BA115" s="23">
        <v>169.83045541158776</v>
      </c>
      <c r="BB115" s="23">
        <v>8301.8079725110165</v>
      </c>
      <c r="BC115" s="23">
        <v>12163.659566122058</v>
      </c>
      <c r="BD115" s="23">
        <v>44640.958113201399</v>
      </c>
      <c r="BE115" s="23">
        <v>7294.3379165418946</v>
      </c>
      <c r="BF115" s="23">
        <v>8969.8445154145375</v>
      </c>
      <c r="BG115" s="23">
        <v>43982.927097452441</v>
      </c>
      <c r="BH115" s="23">
        <v>17389.498467114889</v>
      </c>
      <c r="BI115" s="23">
        <v>3627.1943452535829</v>
      </c>
      <c r="BJ115" s="23">
        <v>5394.2845443382694</v>
      </c>
      <c r="BK115" s="23">
        <v>968.77345945737284</v>
      </c>
      <c r="BL115" s="23">
        <v>11032.620293300144</v>
      </c>
      <c r="BM115" s="23">
        <v>2538.0945633003803</v>
      </c>
      <c r="BN115" s="23">
        <v>6151.8156788275473</v>
      </c>
      <c r="BO115" s="23">
        <v>4475.1908574606732</v>
      </c>
      <c r="BP115" s="23">
        <v>6745.9283067493097</v>
      </c>
      <c r="BQ115" s="23">
        <v>3393.7932743789152</v>
      </c>
      <c r="BR115" s="23">
        <v>3114.3202414410334</v>
      </c>
      <c r="BS115" s="23">
        <v>0</v>
      </c>
      <c r="BT115" s="64">
        <v>3703508.4247525134</v>
      </c>
      <c r="BU115" s="23">
        <v>1833366.4170278958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12840.326075686886</v>
      </c>
      <c r="CH115" s="23">
        <v>5.9872127181613966</v>
      </c>
      <c r="CI115" s="23">
        <v>0</v>
      </c>
      <c r="CJ115" s="34">
        <f t="shared" si="4"/>
        <v>5549721.1550688148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24103.9346093108</v>
      </c>
      <c r="D116" s="23">
        <v>469.63318966244532</v>
      </c>
      <c r="E116" s="23">
        <v>1357.3870966169538</v>
      </c>
      <c r="F116" s="23">
        <v>4995.0373370579036</v>
      </c>
      <c r="G116" s="23">
        <v>24705.470947921647</v>
      </c>
      <c r="H116" s="23">
        <v>4785.4194841221488</v>
      </c>
      <c r="I116" s="23">
        <v>2350.2844266131729</v>
      </c>
      <c r="J116" s="23">
        <v>2945.4653303211817</v>
      </c>
      <c r="K116" s="23">
        <v>2446.8424375931536</v>
      </c>
      <c r="L116" s="23">
        <v>1588.1897325621726</v>
      </c>
      <c r="M116" s="23">
        <v>4079.0742190434235</v>
      </c>
      <c r="N116" s="23">
        <v>2191.2870551842443</v>
      </c>
      <c r="O116" s="23">
        <v>3662.1799891887504</v>
      </c>
      <c r="P116" s="23">
        <v>5335.7778469364484</v>
      </c>
      <c r="Q116" s="23">
        <v>3084.950401609814</v>
      </c>
      <c r="R116" s="23">
        <v>5281.8123996912864</v>
      </c>
      <c r="S116" s="23">
        <v>3752.3825652658916</v>
      </c>
      <c r="T116" s="23">
        <v>1958.0314443642455</v>
      </c>
      <c r="U116" s="23">
        <v>11033.034991329128</v>
      </c>
      <c r="V116" s="23">
        <v>1093.357801004259</v>
      </c>
      <c r="W116" s="23">
        <v>8050.2175435965219</v>
      </c>
      <c r="X116" s="23">
        <v>4794.3393927577126</v>
      </c>
      <c r="Y116" s="23">
        <v>1525.1928778235017</v>
      </c>
      <c r="Z116" s="23">
        <v>6711.6737539721962</v>
      </c>
      <c r="AA116" s="23">
        <v>311.63930795501773</v>
      </c>
      <c r="AB116" s="23">
        <v>1750.197573155604</v>
      </c>
      <c r="AC116" s="23">
        <v>17662.311089280302</v>
      </c>
      <c r="AD116" s="23">
        <v>6204.1309526086052</v>
      </c>
      <c r="AE116" s="23">
        <v>38004.385730399925</v>
      </c>
      <c r="AF116" s="23">
        <v>8162.6083924046288</v>
      </c>
      <c r="AG116" s="23">
        <v>5408.4751023162962</v>
      </c>
      <c r="AH116" s="23">
        <v>44608.240088739745</v>
      </c>
      <c r="AI116" s="23">
        <v>3828.6477840999642</v>
      </c>
      <c r="AJ116" s="23">
        <v>19039.65648146933</v>
      </c>
      <c r="AK116" s="23">
        <v>1265.1775410968107</v>
      </c>
      <c r="AL116" s="23">
        <v>4232.0506521433463</v>
      </c>
      <c r="AM116" s="23">
        <v>3998.3490458915685</v>
      </c>
      <c r="AN116" s="23">
        <v>928.45099010426918</v>
      </c>
      <c r="AO116" s="23">
        <v>3135.7938808325289</v>
      </c>
      <c r="AP116" s="23">
        <v>4570.0036905732777</v>
      </c>
      <c r="AQ116" s="23">
        <v>13266.134118242579</v>
      </c>
      <c r="AR116" s="23">
        <v>430611.48835215933</v>
      </c>
      <c r="AS116" s="23">
        <v>2614.0907245099788</v>
      </c>
      <c r="AT116" s="23">
        <v>1787.7726882829174</v>
      </c>
      <c r="AU116" s="23">
        <v>12974.787602433469</v>
      </c>
      <c r="AV116" s="23">
        <v>0.11149885794455017</v>
      </c>
      <c r="AW116" s="23">
        <v>0</v>
      </c>
      <c r="AX116" s="23">
        <v>7883.4152521114747</v>
      </c>
      <c r="AY116" s="23">
        <v>8074.3012969125439</v>
      </c>
      <c r="AZ116" s="23">
        <v>263.80629789680569</v>
      </c>
      <c r="BA116" s="23">
        <v>834.56895171495796</v>
      </c>
      <c r="BB116" s="23">
        <v>5645.9676697381856</v>
      </c>
      <c r="BC116" s="23">
        <v>1228.8289134068873</v>
      </c>
      <c r="BD116" s="23">
        <v>6119.7263171445802</v>
      </c>
      <c r="BE116" s="23">
        <v>1181.8878942122317</v>
      </c>
      <c r="BF116" s="23">
        <v>4508.010325556108</v>
      </c>
      <c r="BG116" s="23">
        <v>2550.3133777656958</v>
      </c>
      <c r="BH116" s="23">
        <v>19538.948367345027</v>
      </c>
      <c r="BI116" s="23">
        <v>404.62935548077257</v>
      </c>
      <c r="BJ116" s="23">
        <v>10819.849174939147</v>
      </c>
      <c r="BK116" s="23">
        <v>398.49691829382232</v>
      </c>
      <c r="BL116" s="23">
        <v>6632.2865671156778</v>
      </c>
      <c r="BM116" s="23">
        <v>12126.838787765166</v>
      </c>
      <c r="BN116" s="23">
        <v>2002.5194886841211</v>
      </c>
      <c r="BO116" s="23">
        <v>1107.4066571052724</v>
      </c>
      <c r="BP116" s="23">
        <v>5416.1685235144687</v>
      </c>
      <c r="BQ116" s="23">
        <v>452.23936782309545</v>
      </c>
      <c r="BR116" s="23">
        <v>535.97501013945271</v>
      </c>
      <c r="BS116" s="23">
        <v>0</v>
      </c>
      <c r="BT116" s="64">
        <v>854391.66467577219</v>
      </c>
      <c r="BU116" s="23">
        <v>971649.88932879642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1826041.5540045686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827.96020348596755</v>
      </c>
      <c r="D117" s="23">
        <v>73.642081889860762</v>
      </c>
      <c r="E117" s="23">
        <v>174.57880003218827</v>
      </c>
      <c r="F117" s="23">
        <v>81.030173336844257</v>
      </c>
      <c r="G117" s="23">
        <v>2559.0985750513769</v>
      </c>
      <c r="H117" s="23">
        <v>117.84975496731299</v>
      </c>
      <c r="I117" s="23">
        <v>337.30026225132696</v>
      </c>
      <c r="J117" s="23">
        <v>59.338362697870544</v>
      </c>
      <c r="K117" s="23">
        <v>341.60369974032267</v>
      </c>
      <c r="L117" s="23">
        <v>258.60873680196107</v>
      </c>
      <c r="M117" s="23">
        <v>2557.0829357821576</v>
      </c>
      <c r="N117" s="23">
        <v>9381.1061773119854</v>
      </c>
      <c r="O117" s="23">
        <v>236.47782151258551</v>
      </c>
      <c r="P117" s="23">
        <v>541.02099950388128</v>
      </c>
      <c r="Q117" s="23">
        <v>12.092578691483784</v>
      </c>
      <c r="R117" s="23">
        <v>611.81970201991294</v>
      </c>
      <c r="S117" s="23">
        <v>1187.9406275910585</v>
      </c>
      <c r="T117" s="23">
        <v>793.51154581018272</v>
      </c>
      <c r="U117" s="23">
        <v>3024.6007588130637</v>
      </c>
      <c r="V117" s="23">
        <v>248.74068317775556</v>
      </c>
      <c r="W117" s="23">
        <v>229.38531259302965</v>
      </c>
      <c r="X117" s="23">
        <v>1284.1765757839012</v>
      </c>
      <c r="Y117" s="23">
        <v>1134.5797598829813</v>
      </c>
      <c r="Z117" s="23">
        <v>6795.2497297569098</v>
      </c>
      <c r="AA117" s="23">
        <v>591.3106774083102</v>
      </c>
      <c r="AB117" s="23">
        <v>3506.0792898436562</v>
      </c>
      <c r="AC117" s="23">
        <v>4913.0002981345388</v>
      </c>
      <c r="AD117" s="23">
        <v>3074.7442844252887</v>
      </c>
      <c r="AE117" s="23">
        <v>29114.370160377683</v>
      </c>
      <c r="AF117" s="23">
        <v>13607.0192165396</v>
      </c>
      <c r="AG117" s="23">
        <v>6025.7195824441242</v>
      </c>
      <c r="AH117" s="23">
        <v>7076.6293060482185</v>
      </c>
      <c r="AI117" s="23">
        <v>84.982256899265735</v>
      </c>
      <c r="AJ117" s="23">
        <v>5715.1778230039508</v>
      </c>
      <c r="AK117" s="23">
        <v>4212.8779047322942</v>
      </c>
      <c r="AL117" s="23">
        <v>6580.4270446159626</v>
      </c>
      <c r="AM117" s="23">
        <v>1616.4831074447147</v>
      </c>
      <c r="AN117" s="23">
        <v>1661.8619463225837</v>
      </c>
      <c r="AO117" s="23">
        <v>5600.2017245165671</v>
      </c>
      <c r="AP117" s="23">
        <v>21123.434315128859</v>
      </c>
      <c r="AQ117" s="23">
        <v>399036.68489684002</v>
      </c>
      <c r="AR117" s="23">
        <v>231809.1248530827</v>
      </c>
      <c r="AS117" s="23">
        <v>60793.720916661063</v>
      </c>
      <c r="AT117" s="23">
        <v>4307.3661621210576</v>
      </c>
      <c r="AU117" s="23">
        <v>1335.6943617426621</v>
      </c>
      <c r="AV117" s="23">
        <v>19.559192492201689</v>
      </c>
      <c r="AW117" s="23">
        <v>11.246248420714398</v>
      </c>
      <c r="AX117" s="23">
        <v>17160.107720381973</v>
      </c>
      <c r="AY117" s="23">
        <v>26200.345568288249</v>
      </c>
      <c r="AZ117" s="23">
        <v>5683.8402291056027</v>
      </c>
      <c r="BA117" s="23">
        <v>65.466308335685895</v>
      </c>
      <c r="BB117" s="23">
        <v>3538.0581798363714</v>
      </c>
      <c r="BC117" s="23">
        <v>7174.1117072173538</v>
      </c>
      <c r="BD117" s="23">
        <v>13806.063296519076</v>
      </c>
      <c r="BE117" s="23">
        <v>6375.9062362537497</v>
      </c>
      <c r="BF117" s="23">
        <v>67.3687241957781</v>
      </c>
      <c r="BG117" s="23">
        <v>10269.556574302394</v>
      </c>
      <c r="BH117" s="23">
        <v>15816.575838763216</v>
      </c>
      <c r="BI117" s="23">
        <v>517.93323569965776</v>
      </c>
      <c r="BJ117" s="23">
        <v>7172.1786908588047</v>
      </c>
      <c r="BK117" s="23">
        <v>855.51140998007077</v>
      </c>
      <c r="BL117" s="23">
        <v>9057.300023804788</v>
      </c>
      <c r="BM117" s="23">
        <v>13267.261591723</v>
      </c>
      <c r="BN117" s="23">
        <v>3361.2975714431304</v>
      </c>
      <c r="BO117" s="23">
        <v>1778.1566796075779</v>
      </c>
      <c r="BP117" s="23">
        <v>5176.5576486810951</v>
      </c>
      <c r="BQ117" s="23">
        <v>575.9645373706303</v>
      </c>
      <c r="BR117" s="23">
        <v>1382.4267586705746</v>
      </c>
      <c r="BS117" s="23">
        <v>0</v>
      </c>
      <c r="BT117" s="64">
        <v>993988.4999587707</v>
      </c>
      <c r="BU117" s="23">
        <v>201447.49542497355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1195435.9953837441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8.8874386406972992</v>
      </c>
      <c r="D118" s="23">
        <v>0</v>
      </c>
      <c r="E118" s="23">
        <v>0</v>
      </c>
      <c r="F118" s="23">
        <v>0.18960095827757556</v>
      </c>
      <c r="G118" s="23">
        <v>88.146165686054843</v>
      </c>
      <c r="H118" s="23">
        <v>1.4334852719999658</v>
      </c>
      <c r="I118" s="23">
        <v>1.9721050346405227</v>
      </c>
      <c r="J118" s="23">
        <v>9.601630591159914</v>
      </c>
      <c r="K118" s="23">
        <v>50.708903825614449</v>
      </c>
      <c r="L118" s="23">
        <v>0.204054842989319</v>
      </c>
      <c r="M118" s="23">
        <v>171.21349135295679</v>
      </c>
      <c r="N118" s="23">
        <v>389.86378210134302</v>
      </c>
      <c r="O118" s="23">
        <v>28.144689333558048</v>
      </c>
      <c r="P118" s="23">
        <v>20.872684866526193</v>
      </c>
      <c r="Q118" s="23">
        <v>1.8466963290533369</v>
      </c>
      <c r="R118" s="23">
        <v>69.918966836033917</v>
      </c>
      <c r="S118" s="23">
        <v>40.990791928248136</v>
      </c>
      <c r="T118" s="23">
        <v>14.416474657195385</v>
      </c>
      <c r="U118" s="23">
        <v>158.06513252208876</v>
      </c>
      <c r="V118" s="23">
        <v>1.1745906899572673</v>
      </c>
      <c r="W118" s="23">
        <v>0.58708278785051993</v>
      </c>
      <c r="X118" s="23">
        <v>763.37044296581109</v>
      </c>
      <c r="Y118" s="23">
        <v>15.792994618860831</v>
      </c>
      <c r="Z118" s="23">
        <v>3.1943085212952975</v>
      </c>
      <c r="AA118" s="23">
        <v>2.9757997935942354E-3</v>
      </c>
      <c r="AB118" s="23">
        <v>1.3858724753024581</v>
      </c>
      <c r="AC118" s="23">
        <v>2.345780465864713</v>
      </c>
      <c r="AD118" s="23">
        <v>11.622623765266628</v>
      </c>
      <c r="AE118" s="23">
        <v>425.08747402960557</v>
      </c>
      <c r="AF118" s="23">
        <v>55.386861101144596</v>
      </c>
      <c r="AG118" s="23">
        <v>0.25166763968682676</v>
      </c>
      <c r="AH118" s="23">
        <v>0</v>
      </c>
      <c r="AI118" s="23">
        <v>0</v>
      </c>
      <c r="AJ118" s="23">
        <v>0.3133092068398502</v>
      </c>
      <c r="AK118" s="23">
        <v>2.5128503685622179</v>
      </c>
      <c r="AL118" s="23">
        <v>122.47669256198284</v>
      </c>
      <c r="AM118" s="23">
        <v>10.608726264163449</v>
      </c>
      <c r="AN118" s="23">
        <v>437.15434219263022</v>
      </c>
      <c r="AO118" s="23">
        <v>415.32515024959156</v>
      </c>
      <c r="AP118" s="23">
        <v>126.27423821286531</v>
      </c>
      <c r="AQ118" s="23">
        <v>51.238171074617995</v>
      </c>
      <c r="AR118" s="23">
        <v>0.13773701901779031</v>
      </c>
      <c r="AS118" s="23">
        <v>8.7148422526688321E-2</v>
      </c>
      <c r="AT118" s="23">
        <v>0.57347913165123199</v>
      </c>
      <c r="AU118" s="23">
        <v>1.12315186495371</v>
      </c>
      <c r="AV118" s="23">
        <v>0.12710916261209662</v>
      </c>
      <c r="AW118" s="23">
        <v>0</v>
      </c>
      <c r="AX118" s="23">
        <v>57.0324783870022</v>
      </c>
      <c r="AY118" s="23">
        <v>16.455747744319893</v>
      </c>
      <c r="AZ118" s="23">
        <v>23.31836718260443</v>
      </c>
      <c r="BA118" s="23">
        <v>0</v>
      </c>
      <c r="BB118" s="23">
        <v>8.5911340041065571</v>
      </c>
      <c r="BC118" s="23">
        <v>4.2587946188895787</v>
      </c>
      <c r="BD118" s="23">
        <v>161.87415625788938</v>
      </c>
      <c r="BE118" s="23">
        <v>5.9320443314019942</v>
      </c>
      <c r="BF118" s="23">
        <v>2.6250805322063431</v>
      </c>
      <c r="BG118" s="23">
        <v>91.636353729684643</v>
      </c>
      <c r="BH118" s="23">
        <v>105.49592871122169</v>
      </c>
      <c r="BI118" s="23">
        <v>0.23466306943771684</v>
      </c>
      <c r="BJ118" s="23">
        <v>0.17174615951601013</v>
      </c>
      <c r="BK118" s="23">
        <v>4.7187682441280014E-2</v>
      </c>
      <c r="BL118" s="23">
        <v>3.9110511572952804E-2</v>
      </c>
      <c r="BM118" s="23">
        <v>0.56200104673308271</v>
      </c>
      <c r="BN118" s="23">
        <v>28.141288419508228</v>
      </c>
      <c r="BO118" s="23">
        <v>25.83036732265419</v>
      </c>
      <c r="BP118" s="23">
        <v>21.415130657472801</v>
      </c>
      <c r="BQ118" s="23">
        <v>4.0734448031742803</v>
      </c>
      <c r="BR118" s="23">
        <v>4.820370551366433</v>
      </c>
      <c r="BS118" s="23">
        <v>0</v>
      </c>
      <c r="BT118" s="64">
        <v>4067.1862710940964</v>
      </c>
      <c r="BU118" s="23">
        <v>51298.000000000007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4.2511452283292066E-4</v>
      </c>
      <c r="CJ118" s="34">
        <f t="shared" si="4"/>
        <v>55365.186696208628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16.903336746000669</v>
      </c>
      <c r="D119" s="23">
        <v>0</v>
      </c>
      <c r="E119" s="23">
        <v>0</v>
      </c>
      <c r="F119" s="23">
        <v>0.36060882946122153</v>
      </c>
      <c r="G119" s="23">
        <v>167.64833848048411</v>
      </c>
      <c r="H119" s="23">
        <v>2.7263968003211638</v>
      </c>
      <c r="I119" s="23">
        <v>3.7508169503825264</v>
      </c>
      <c r="J119" s="23">
        <v>18.261683906303027</v>
      </c>
      <c r="K119" s="23">
        <v>96.445074001396605</v>
      </c>
      <c r="L119" s="23">
        <v>0.3880991886578169</v>
      </c>
      <c r="M119" s="23">
        <v>325.63704986327036</v>
      </c>
      <c r="N119" s="23">
        <v>741.49584152981402</v>
      </c>
      <c r="O119" s="23">
        <v>53.529389135605769</v>
      </c>
      <c r="P119" s="23">
        <v>39.698504299812825</v>
      </c>
      <c r="Q119" s="23">
        <v>3.5122976573532432</v>
      </c>
      <c r="R119" s="23">
        <v>132.98137845362459</v>
      </c>
      <c r="S119" s="23">
        <v>77.961850141568078</v>
      </c>
      <c r="T119" s="23">
        <v>27.419207678674763</v>
      </c>
      <c r="U119" s="23">
        <v>300.62971693410867</v>
      </c>
      <c r="V119" s="23">
        <v>2.2339959547115584</v>
      </c>
      <c r="W119" s="23">
        <v>1.1165937073675942</v>
      </c>
      <c r="X119" s="23">
        <v>1451.8814903888222</v>
      </c>
      <c r="Y119" s="23">
        <v>30.037260122162291</v>
      </c>
      <c r="Z119" s="23">
        <v>6.0753693824475752</v>
      </c>
      <c r="AA119" s="23">
        <v>5.659779834593163E-3</v>
      </c>
      <c r="AB119" s="23">
        <v>2.635840322967673</v>
      </c>
      <c r="AC119" s="23">
        <v>4.4615235896121535</v>
      </c>
      <c r="AD119" s="23">
        <v>22.105482953968153</v>
      </c>
      <c r="AE119" s="23">
        <v>808.48903835194051</v>
      </c>
      <c r="AF119" s="23">
        <v>105.34224790137706</v>
      </c>
      <c r="AG119" s="23">
        <v>0.47865566601130743</v>
      </c>
      <c r="AH119" s="23">
        <v>0</v>
      </c>
      <c r="AI119" s="23">
        <v>0</v>
      </c>
      <c r="AJ119" s="23">
        <v>0.59589396258502303</v>
      </c>
      <c r="AK119" s="23">
        <v>4.7792798003257406</v>
      </c>
      <c r="AL119" s="23">
        <v>232.9427928122563</v>
      </c>
      <c r="AM119" s="23">
        <v>20.177115110324628</v>
      </c>
      <c r="AN119" s="23">
        <v>831.43944558121586</v>
      </c>
      <c r="AO119" s="23">
        <v>789.92172633456948</v>
      </c>
      <c r="AP119" s="23">
        <v>240.16548042117356</v>
      </c>
      <c r="AQ119" s="23">
        <v>97.451706271977827</v>
      </c>
      <c r="AR119" s="23">
        <v>0.26196695234402639</v>
      </c>
      <c r="AS119" s="23">
        <v>0.16575069515594262</v>
      </c>
      <c r="AT119" s="23">
        <v>1.0907204281237397</v>
      </c>
      <c r="AU119" s="23">
        <v>2.1361626175707338</v>
      </c>
      <c r="AV119" s="23">
        <v>0.24175345293476511</v>
      </c>
      <c r="AW119" s="23">
        <v>0</v>
      </c>
      <c r="AX119" s="23">
        <v>108.47210614990706</v>
      </c>
      <c r="AY119" s="23">
        <v>31.297773945323826</v>
      </c>
      <c r="AZ119" s="23">
        <v>44.350034783872026</v>
      </c>
      <c r="BA119" s="23">
        <v>0</v>
      </c>
      <c r="BB119" s="23">
        <v>16.339784382470462</v>
      </c>
      <c r="BC119" s="23">
        <v>8.0999534832791866</v>
      </c>
      <c r="BD119" s="23">
        <v>307.87423512238792</v>
      </c>
      <c r="BE119" s="23">
        <v>11.282366830273286</v>
      </c>
      <c r="BF119" s="23">
        <v>4.9927343540875402</v>
      </c>
      <c r="BG119" s="23">
        <v>174.28645168648549</v>
      </c>
      <c r="BH119" s="23">
        <v>200.64647199611497</v>
      </c>
      <c r="BI119" s="23">
        <v>0.44631406695648945</v>
      </c>
      <c r="BJ119" s="23">
        <v>0.32665015045366258</v>
      </c>
      <c r="BK119" s="23">
        <v>8.9747937377120154E-2</v>
      </c>
      <c r="BL119" s="23">
        <v>7.4385677826081575E-2</v>
      </c>
      <c r="BM119" s="23">
        <v>1.0688898487617375</v>
      </c>
      <c r="BN119" s="23">
        <v>53.522920815794805</v>
      </c>
      <c r="BO119" s="23">
        <v>49.127697504245027</v>
      </c>
      <c r="BP119" s="23">
        <v>40.730201309661517</v>
      </c>
      <c r="BQ119" s="23">
        <v>7.7474300535816694</v>
      </c>
      <c r="BR119" s="23">
        <v>9.1680347920645531</v>
      </c>
      <c r="BS119" s="23">
        <v>0</v>
      </c>
      <c r="BT119" s="64">
        <v>7735.5267280495455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8.0854048343634516E-4</v>
      </c>
      <c r="CJ119" s="34">
        <f t="shared" si="4"/>
        <v>7735.5275365900288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18238.483974446237</v>
      </c>
      <c r="D122" s="23">
        <v>8396.9616548077756</v>
      </c>
      <c r="E122" s="23">
        <v>963.53112304605986</v>
      </c>
      <c r="F122" s="23">
        <v>3808.472839115193</v>
      </c>
      <c r="G122" s="23">
        <v>74591.64478994059</v>
      </c>
      <c r="H122" s="23">
        <v>3254.0100614144339</v>
      </c>
      <c r="I122" s="23">
        <v>3223.227801819291</v>
      </c>
      <c r="J122" s="23">
        <v>3842.9386601543461</v>
      </c>
      <c r="K122" s="23">
        <v>17833.265757507073</v>
      </c>
      <c r="L122" s="23">
        <v>8098.0225581209379</v>
      </c>
      <c r="M122" s="23">
        <v>84308.945849299809</v>
      </c>
      <c r="N122" s="23">
        <v>373436.84983593557</v>
      </c>
      <c r="O122" s="23">
        <v>11663.645469383151</v>
      </c>
      <c r="P122" s="23">
        <v>13645.103705695568</v>
      </c>
      <c r="Q122" s="23">
        <v>848.51973806074784</v>
      </c>
      <c r="R122" s="23">
        <v>27508.404786763567</v>
      </c>
      <c r="S122" s="23">
        <v>27895.318245224214</v>
      </c>
      <c r="T122" s="23">
        <v>13634.795167730601</v>
      </c>
      <c r="U122" s="23">
        <v>105879.57037027217</v>
      </c>
      <c r="V122" s="23">
        <v>2643.309231611207</v>
      </c>
      <c r="W122" s="23">
        <v>2334.9466941352098</v>
      </c>
      <c r="X122" s="23">
        <v>228915.94049152918</v>
      </c>
      <c r="Y122" s="23">
        <v>17045.997919667519</v>
      </c>
      <c r="Z122" s="23">
        <v>59506.31466969577</v>
      </c>
      <c r="AA122" s="23">
        <v>26068.743876098903</v>
      </c>
      <c r="AB122" s="23">
        <v>111823.05775628502</v>
      </c>
      <c r="AC122" s="23">
        <v>98014.697089536188</v>
      </c>
      <c r="AD122" s="23">
        <v>76963.851206945037</v>
      </c>
      <c r="AE122" s="23">
        <v>634817.84326902847</v>
      </c>
      <c r="AF122" s="23">
        <v>341027.99724747281</v>
      </c>
      <c r="AG122" s="23">
        <v>84269.340427825882</v>
      </c>
      <c r="AH122" s="23">
        <v>79805.851379581363</v>
      </c>
      <c r="AI122" s="23">
        <v>2978.0785234660425</v>
      </c>
      <c r="AJ122" s="23">
        <v>193176.13144627496</v>
      </c>
      <c r="AK122" s="23">
        <v>27128.484300239077</v>
      </c>
      <c r="AL122" s="23">
        <v>155294.60721081041</v>
      </c>
      <c r="AM122" s="23">
        <v>33413.393708433556</v>
      </c>
      <c r="AN122" s="23">
        <v>175399.91240656123</v>
      </c>
      <c r="AO122" s="23">
        <v>198029.43682198919</v>
      </c>
      <c r="AP122" s="23">
        <v>692915.53422423766</v>
      </c>
      <c r="AQ122" s="23">
        <v>183025.45917682882</v>
      </c>
      <c r="AR122" s="23">
        <v>7453.3858602011169</v>
      </c>
      <c r="AS122" s="23">
        <v>11744.110986471351</v>
      </c>
      <c r="AT122" s="23">
        <v>54176.811577904693</v>
      </c>
      <c r="AU122" s="23">
        <v>93041.27877679946</v>
      </c>
      <c r="AV122" s="23">
        <v>8688.8729525469571</v>
      </c>
      <c r="AW122" s="23">
        <v>2675.5075340159492</v>
      </c>
      <c r="AX122" s="23">
        <v>412338.55606949376</v>
      </c>
      <c r="AY122" s="23">
        <v>646847.16027058405</v>
      </c>
      <c r="AZ122" s="23">
        <v>71299.817748366739</v>
      </c>
      <c r="BA122" s="23">
        <v>234.65284625639245</v>
      </c>
      <c r="BB122" s="23">
        <v>147197.53709550379</v>
      </c>
      <c r="BC122" s="23">
        <v>193024.15401257397</v>
      </c>
      <c r="BD122" s="23">
        <v>445635.59483626799</v>
      </c>
      <c r="BE122" s="23">
        <v>139108.31373510417</v>
      </c>
      <c r="BF122" s="23">
        <v>2761.5907481927238</v>
      </c>
      <c r="BG122" s="23">
        <v>319318.19213854178</v>
      </c>
      <c r="BH122" s="23">
        <v>177587.5839038539</v>
      </c>
      <c r="BI122" s="23">
        <v>6442.0898318353065</v>
      </c>
      <c r="BJ122" s="23">
        <v>126486.34692266813</v>
      </c>
      <c r="BK122" s="23">
        <v>17062.47620982954</v>
      </c>
      <c r="BL122" s="23">
        <v>70777.153290945411</v>
      </c>
      <c r="BM122" s="23">
        <v>48596.776104102581</v>
      </c>
      <c r="BN122" s="23">
        <v>90199.801456791887</v>
      </c>
      <c r="BO122" s="23">
        <v>47013.25914146041</v>
      </c>
      <c r="BP122" s="23">
        <v>80095.441788589713</v>
      </c>
      <c r="BQ122" s="23">
        <v>21537.739691294464</v>
      </c>
      <c r="BR122" s="23">
        <v>43538.45526959133</v>
      </c>
      <c r="BS122" s="23">
        <v>0</v>
      </c>
      <c r="BT122" s="64">
        <v>7510553.3022667766</v>
      </c>
      <c r="BU122" s="23">
        <v>17696.06876076644</v>
      </c>
      <c r="BV122" s="23">
        <v>0</v>
      </c>
      <c r="BW122" s="23">
        <v>0</v>
      </c>
      <c r="BX122" s="23">
        <v>0</v>
      </c>
      <c r="BY122" s="23">
        <v>0</v>
      </c>
      <c r="BZ122" s="23">
        <v>174217.83311230308</v>
      </c>
      <c r="CA122" s="23">
        <v>67317.152374887708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0.11861259648810925</v>
      </c>
      <c r="CJ122" s="34">
        <f t="shared" si="4"/>
        <v>7769784.475127331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8453.5877156116348</v>
      </c>
      <c r="D123" s="23">
        <v>1155.7271703096228</v>
      </c>
      <c r="E123" s="23">
        <v>1489.8966214189863</v>
      </c>
      <c r="F123" s="23">
        <v>52756.475512301928</v>
      </c>
      <c r="G123" s="23">
        <v>68213.107442524255</v>
      </c>
      <c r="H123" s="23">
        <v>1604.3013227849458</v>
      </c>
      <c r="I123" s="23">
        <v>3127.1217956196274</v>
      </c>
      <c r="J123" s="23">
        <v>7755.8531142263992</v>
      </c>
      <c r="K123" s="23">
        <v>43758.014324976626</v>
      </c>
      <c r="L123" s="23">
        <v>3187.4880255582975</v>
      </c>
      <c r="M123" s="23">
        <v>48397.923335729341</v>
      </c>
      <c r="N123" s="23">
        <v>156270.49082565238</v>
      </c>
      <c r="O123" s="23">
        <v>7349.9577424960635</v>
      </c>
      <c r="P123" s="23">
        <v>25557.464123015052</v>
      </c>
      <c r="Q123" s="23">
        <v>216.2143229769184</v>
      </c>
      <c r="R123" s="23">
        <v>52075.448969862467</v>
      </c>
      <c r="S123" s="23">
        <v>15282.541852147748</v>
      </c>
      <c r="T123" s="23">
        <v>15298.317737354235</v>
      </c>
      <c r="U123" s="23">
        <v>654609.70760941296</v>
      </c>
      <c r="V123" s="23">
        <v>2594.1545113178581</v>
      </c>
      <c r="W123" s="23">
        <v>3104.1978081140896</v>
      </c>
      <c r="X123" s="23">
        <v>95584.029121833984</v>
      </c>
      <c r="Y123" s="23">
        <v>20609.945665967742</v>
      </c>
      <c r="Z123" s="23">
        <v>110665.72152329863</v>
      </c>
      <c r="AA123" s="23">
        <v>74377.780283822125</v>
      </c>
      <c r="AB123" s="23">
        <v>512723.16522110504</v>
      </c>
      <c r="AC123" s="23">
        <v>3216870.0294259754</v>
      </c>
      <c r="AD123" s="23">
        <v>10567.89877869647</v>
      </c>
      <c r="AE123" s="23">
        <v>405281.481082863</v>
      </c>
      <c r="AF123" s="23">
        <v>54921.915067530703</v>
      </c>
      <c r="AG123" s="23">
        <v>6272.9023911072318</v>
      </c>
      <c r="AH123" s="23">
        <v>29304.883767262894</v>
      </c>
      <c r="AI123" s="23">
        <v>16.1418613575031</v>
      </c>
      <c r="AJ123" s="23">
        <v>350064.8295477886</v>
      </c>
      <c r="AK123" s="23">
        <v>127069.10630798519</v>
      </c>
      <c r="AL123" s="23">
        <v>31603.743043851086</v>
      </c>
      <c r="AM123" s="23">
        <v>21620.269772319825</v>
      </c>
      <c r="AN123" s="23">
        <v>122137.6094469635</v>
      </c>
      <c r="AO123" s="23">
        <v>310680.6841365755</v>
      </c>
      <c r="AP123" s="23">
        <v>266589.68889808829</v>
      </c>
      <c r="AQ123" s="23">
        <v>10299.132572295759</v>
      </c>
      <c r="AR123" s="23">
        <v>386.07627582060178</v>
      </c>
      <c r="AS123" s="23">
        <v>713.07068089924178</v>
      </c>
      <c r="AT123" s="23">
        <v>14101.13028145436</v>
      </c>
      <c r="AU123" s="23">
        <v>4072.9525497715567</v>
      </c>
      <c r="AV123" s="23">
        <v>73.357939760761965</v>
      </c>
      <c r="AW123" s="23">
        <v>46.514078587247134</v>
      </c>
      <c r="AX123" s="23">
        <v>130350.28077191646</v>
      </c>
      <c r="AY123" s="23">
        <v>686866.23946237972</v>
      </c>
      <c r="AZ123" s="23">
        <v>8636.2671002315055</v>
      </c>
      <c r="BA123" s="23">
        <v>8.4093637241436217E-2</v>
      </c>
      <c r="BB123" s="23">
        <v>2452.7244930489269</v>
      </c>
      <c r="BC123" s="23">
        <v>198356.56490016883</v>
      </c>
      <c r="BD123" s="23">
        <v>150162.53400161376</v>
      </c>
      <c r="BE123" s="23">
        <v>7333.8054037516686</v>
      </c>
      <c r="BF123" s="23">
        <v>298.56162879343833</v>
      </c>
      <c r="BG123" s="23">
        <v>107797.97959475973</v>
      </c>
      <c r="BH123" s="23">
        <v>251429.9133138535</v>
      </c>
      <c r="BI123" s="23">
        <v>612.5151939299983</v>
      </c>
      <c r="BJ123" s="23">
        <v>146711.20914600938</v>
      </c>
      <c r="BK123" s="23">
        <v>1189.6304439838918</v>
      </c>
      <c r="BL123" s="23">
        <v>34472.586826811843</v>
      </c>
      <c r="BM123" s="23">
        <v>7868.4802678813066</v>
      </c>
      <c r="BN123" s="23">
        <v>18915.374886211626</v>
      </c>
      <c r="BO123" s="23">
        <v>22078.345233081069</v>
      </c>
      <c r="BP123" s="23">
        <v>26092.252337875037</v>
      </c>
      <c r="BQ123" s="23">
        <v>1358.0091557574067</v>
      </c>
      <c r="BR123" s="23">
        <v>2371.8758029046176</v>
      </c>
      <c r="BS123" s="23">
        <v>0</v>
      </c>
      <c r="BT123" s="64">
        <v>8774267.2856649961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28207.106888675498</v>
      </c>
      <c r="CE123" s="23">
        <v>0</v>
      </c>
      <c r="CF123" s="23">
        <v>0</v>
      </c>
      <c r="CG123" s="23">
        <v>0</v>
      </c>
      <c r="CH123" s="23">
        <v>0</v>
      </c>
      <c r="CI123" s="23">
        <v>44375.047649210537</v>
      </c>
      <c r="CJ123" s="34">
        <f t="shared" si="4"/>
        <v>8846849.4402028825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4488.2901592459802</v>
      </c>
      <c r="D124" s="23">
        <v>0</v>
      </c>
      <c r="E124" s="23">
        <v>0</v>
      </c>
      <c r="F124" s="23">
        <v>95.751335072405396</v>
      </c>
      <c r="G124" s="23">
        <v>44515.13917770861</v>
      </c>
      <c r="H124" s="23">
        <v>723.93161852948651</v>
      </c>
      <c r="I124" s="23">
        <v>995.94269820827049</v>
      </c>
      <c r="J124" s="23">
        <v>4848.9678339581797</v>
      </c>
      <c r="K124" s="23">
        <v>25608.75897184245</v>
      </c>
      <c r="L124" s="23">
        <v>103.05076420348563</v>
      </c>
      <c r="M124" s="23">
        <v>86465.387772210874</v>
      </c>
      <c r="N124" s="23">
        <v>196887.07257444289</v>
      </c>
      <c r="O124" s="23">
        <v>14213.491341857845</v>
      </c>
      <c r="P124" s="23">
        <v>10541.019732556126</v>
      </c>
      <c r="Q124" s="23">
        <v>932.60941604154493</v>
      </c>
      <c r="R124" s="23">
        <v>35310.129665232256</v>
      </c>
      <c r="S124" s="23">
        <v>20700.966326651447</v>
      </c>
      <c r="T124" s="23">
        <v>7280.5364909762593</v>
      </c>
      <c r="U124" s="23">
        <v>79825.268842940874</v>
      </c>
      <c r="V124" s="23">
        <v>593.18596144631408</v>
      </c>
      <c r="W124" s="23">
        <v>296.48563617711181</v>
      </c>
      <c r="X124" s="23">
        <v>385513.55295251601</v>
      </c>
      <c r="Y124" s="23">
        <v>7975.6997711656049</v>
      </c>
      <c r="Z124" s="23">
        <v>1613.1738379687313</v>
      </c>
      <c r="AA124" s="23">
        <v>1.5028236446341656</v>
      </c>
      <c r="AB124" s="23">
        <v>699.8864402153398</v>
      </c>
      <c r="AC124" s="23">
        <v>1184.6544101559034</v>
      </c>
      <c r="AD124" s="23">
        <v>5869.5997777568682</v>
      </c>
      <c r="AE124" s="23">
        <v>214675.56667779334</v>
      </c>
      <c r="AF124" s="23">
        <v>27971.197741207361</v>
      </c>
      <c r="AG124" s="23">
        <v>127.09594251763227</v>
      </c>
      <c r="AH124" s="23">
        <v>0</v>
      </c>
      <c r="AI124" s="23">
        <v>0</v>
      </c>
      <c r="AJ124" s="23">
        <v>158.22586087076857</v>
      </c>
      <c r="AK124" s="23">
        <v>1269.0272233475073</v>
      </c>
      <c r="AL124" s="23">
        <v>61852.571498576712</v>
      </c>
      <c r="AM124" s="23">
        <v>5357.5662931207999</v>
      </c>
      <c r="AN124" s="23">
        <v>220769.51655678486</v>
      </c>
      <c r="AO124" s="23">
        <v>209745.44636702494</v>
      </c>
      <c r="AP124" s="23">
        <v>63770.38915822198</v>
      </c>
      <c r="AQ124" s="23">
        <v>25876.04689149524</v>
      </c>
      <c r="AR124" s="23">
        <v>69.559265837352797</v>
      </c>
      <c r="AS124" s="23">
        <v>44.011263878571981</v>
      </c>
      <c r="AT124" s="23">
        <v>289.61558523021273</v>
      </c>
      <c r="AU124" s="23">
        <v>567.20858130335216</v>
      </c>
      <c r="AV124" s="23">
        <v>64.192038535087917</v>
      </c>
      <c r="AW124" s="23">
        <v>0</v>
      </c>
      <c r="AX124" s="23">
        <v>28802.259216690047</v>
      </c>
      <c r="AY124" s="23">
        <v>8310.4000657348442</v>
      </c>
      <c r="AZ124" s="23">
        <v>410388.09184572008</v>
      </c>
      <c r="BA124" s="23">
        <v>0</v>
      </c>
      <c r="BB124" s="23">
        <v>4338.6518620588358</v>
      </c>
      <c r="BC124" s="23">
        <v>2150.7553245635813</v>
      </c>
      <c r="BD124" s="23">
        <v>81748.883108072609</v>
      </c>
      <c r="BE124" s="23">
        <v>2995.771591032164</v>
      </c>
      <c r="BF124" s="23">
        <v>1325.7051436594245</v>
      </c>
      <c r="BG124" s="23">
        <v>46277.736623772391</v>
      </c>
      <c r="BH124" s="23">
        <v>758905.57119375805</v>
      </c>
      <c r="BI124" s="23">
        <v>118.50837883400847</v>
      </c>
      <c r="BJ124" s="23">
        <v>458670.83718386682</v>
      </c>
      <c r="BK124" s="23">
        <v>23.830489222056052</v>
      </c>
      <c r="BL124" s="23">
        <v>576234.55263612606</v>
      </c>
      <c r="BM124" s="23">
        <v>38406.600687712787</v>
      </c>
      <c r="BN124" s="23">
        <v>14211.773829121121</v>
      </c>
      <c r="BO124" s="23">
        <v>13044.723924516646</v>
      </c>
      <c r="BP124" s="23">
        <v>95804.388701058007</v>
      </c>
      <c r="BQ124" s="23">
        <v>2057.1508804120822</v>
      </c>
      <c r="BR124" s="23">
        <v>2434.3596152152572</v>
      </c>
      <c r="BS124" s="23">
        <v>0</v>
      </c>
      <c r="BT124" s="64">
        <v>4316141.8455796177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6076453.8097764114</v>
      </c>
      <c r="CG124" s="23">
        <v>0</v>
      </c>
      <c r="CH124" s="23">
        <v>0</v>
      </c>
      <c r="CI124" s="23">
        <v>0.2146892267302164</v>
      </c>
      <c r="CJ124" s="34">
        <f t="shared" si="4"/>
        <v>10392595.870045256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8183.0173229937618</v>
      </c>
      <c r="D126" s="23">
        <v>422.52314582493977</v>
      </c>
      <c r="E126" s="23">
        <v>97.86425871837686</v>
      </c>
      <c r="F126" s="23">
        <v>2397.5124418115861</v>
      </c>
      <c r="G126" s="23">
        <v>690589.02722267795</v>
      </c>
      <c r="H126" s="23">
        <v>15133.170759561153</v>
      </c>
      <c r="I126" s="23">
        <v>15239.171257030095</v>
      </c>
      <c r="J126" s="23">
        <v>1479.6829398317075</v>
      </c>
      <c r="K126" s="23">
        <v>13656.351065740642</v>
      </c>
      <c r="L126" s="23">
        <v>13880.471764580574</v>
      </c>
      <c r="M126" s="23">
        <v>42977.985735054419</v>
      </c>
      <c r="N126" s="23">
        <v>321556.99623058923</v>
      </c>
      <c r="O126" s="23">
        <v>26153.323347618803</v>
      </c>
      <c r="P126" s="23">
        <v>14522.102400340602</v>
      </c>
      <c r="Q126" s="23">
        <v>2408.9766471541589</v>
      </c>
      <c r="R126" s="23">
        <v>8451.9347085810732</v>
      </c>
      <c r="S126" s="23">
        <v>33321.664126575946</v>
      </c>
      <c r="T126" s="23">
        <v>28800.175321697028</v>
      </c>
      <c r="U126" s="23">
        <v>139317.43018906246</v>
      </c>
      <c r="V126" s="23">
        <v>6440.4405154196456</v>
      </c>
      <c r="W126" s="23">
        <v>2014.5462067597889</v>
      </c>
      <c r="X126" s="23">
        <v>271986.76198390272</v>
      </c>
      <c r="Y126" s="23">
        <v>12648.869763971237</v>
      </c>
      <c r="Z126" s="23">
        <v>46245.838272152134</v>
      </c>
      <c r="AA126" s="23">
        <v>10147.464732867724</v>
      </c>
      <c r="AB126" s="23">
        <v>65289.606444989244</v>
      </c>
      <c r="AC126" s="23">
        <v>3400.969897313742</v>
      </c>
      <c r="AD126" s="23">
        <v>159564.92473943718</v>
      </c>
      <c r="AE126" s="23">
        <v>1442860.8387921518</v>
      </c>
      <c r="AF126" s="23">
        <v>712830.06556384382</v>
      </c>
      <c r="AG126" s="23">
        <v>71223.822194588676</v>
      </c>
      <c r="AH126" s="23">
        <v>40330.311910553202</v>
      </c>
      <c r="AI126" s="23">
        <v>5199.9678294602072</v>
      </c>
      <c r="AJ126" s="23">
        <v>112743.48654008373</v>
      </c>
      <c r="AK126" s="23">
        <v>26927.03392431714</v>
      </c>
      <c r="AL126" s="23">
        <v>173559.05759173172</v>
      </c>
      <c r="AM126" s="23">
        <v>100809.59461291294</v>
      </c>
      <c r="AN126" s="23">
        <v>80784.348142066068</v>
      </c>
      <c r="AO126" s="23">
        <v>75038.339357261822</v>
      </c>
      <c r="AP126" s="23">
        <v>114031.02705236484</v>
      </c>
      <c r="AQ126" s="23">
        <v>229729.31336023138</v>
      </c>
      <c r="AR126" s="23">
        <v>8323.3372396905452</v>
      </c>
      <c r="AS126" s="23">
        <v>12927.977138135075</v>
      </c>
      <c r="AT126" s="23">
        <v>43457.349755482326</v>
      </c>
      <c r="AU126" s="23">
        <v>10688.784341612836</v>
      </c>
      <c r="AV126" s="23">
        <v>116.41435454208928</v>
      </c>
      <c r="AW126" s="23">
        <v>31.009320420811402</v>
      </c>
      <c r="AX126" s="23">
        <v>128166.85812094892</v>
      </c>
      <c r="AY126" s="23">
        <v>215705.22893817027</v>
      </c>
      <c r="AZ126" s="23">
        <v>7325.0085104060199</v>
      </c>
      <c r="BA126" s="23">
        <v>238.91809502069395</v>
      </c>
      <c r="BB126" s="23">
        <v>183898.96233014992</v>
      </c>
      <c r="BC126" s="23">
        <v>58833.306052878812</v>
      </c>
      <c r="BD126" s="23">
        <v>74325.227023151121</v>
      </c>
      <c r="BE126" s="23">
        <v>49391.110615622565</v>
      </c>
      <c r="BF126" s="23">
        <v>6112.162239708392</v>
      </c>
      <c r="BG126" s="23">
        <v>77154.363072793916</v>
      </c>
      <c r="BH126" s="23">
        <v>27244.688074795995</v>
      </c>
      <c r="BI126" s="23">
        <v>3393.8176046271847</v>
      </c>
      <c r="BJ126" s="23">
        <v>12390.630168645863</v>
      </c>
      <c r="BK126" s="23">
        <v>26136.825682556759</v>
      </c>
      <c r="BL126" s="23">
        <v>10868.677645195663</v>
      </c>
      <c r="BM126" s="23">
        <v>21976.616121185813</v>
      </c>
      <c r="BN126" s="23">
        <v>88799.844296462121</v>
      </c>
      <c r="BO126" s="23">
        <v>48503.259675788038</v>
      </c>
      <c r="BP126" s="23">
        <v>39297.554925514021</v>
      </c>
      <c r="BQ126" s="23">
        <v>23369.990769065837</v>
      </c>
      <c r="BR126" s="23">
        <v>42966.039680425674</v>
      </c>
      <c r="BS126" s="23">
        <v>0</v>
      </c>
      <c r="BT126" s="64">
        <v>6364039.9721068218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4.1562748460940565E-3</v>
      </c>
      <c r="CJ126" s="34">
        <f t="shared" si="4"/>
        <v>6364039.9762630966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887.28605120360078</v>
      </c>
      <c r="D127" s="23">
        <v>625.48980876393784</v>
      </c>
      <c r="E127" s="23">
        <v>25.278949225999057</v>
      </c>
      <c r="F127" s="23">
        <v>7.4179778964809158</v>
      </c>
      <c r="G127" s="23">
        <v>5814.4239021376407</v>
      </c>
      <c r="H127" s="23">
        <v>171.2613133497062</v>
      </c>
      <c r="I127" s="23">
        <v>192.35594016641468</v>
      </c>
      <c r="J127" s="23">
        <v>198.59060818184105</v>
      </c>
      <c r="K127" s="23">
        <v>1502.4191620157844</v>
      </c>
      <c r="L127" s="23">
        <v>786.15697594780704</v>
      </c>
      <c r="M127" s="23">
        <v>4962.9809998644441</v>
      </c>
      <c r="N127" s="23">
        <v>35788.954965094992</v>
      </c>
      <c r="O127" s="23">
        <v>555.80325786290837</v>
      </c>
      <c r="P127" s="23">
        <v>581.78582771852598</v>
      </c>
      <c r="Q127" s="23">
        <v>32.100257843776994</v>
      </c>
      <c r="R127" s="23">
        <v>1382.3962824249604</v>
      </c>
      <c r="S127" s="23">
        <v>1576.129694182649</v>
      </c>
      <c r="T127" s="23">
        <v>682.64416658959067</v>
      </c>
      <c r="U127" s="23">
        <v>6009.4118050663583</v>
      </c>
      <c r="V127" s="23">
        <v>175.06081076531737</v>
      </c>
      <c r="W127" s="23">
        <v>203.93835941339674</v>
      </c>
      <c r="X127" s="23">
        <v>13734.157857305516</v>
      </c>
      <c r="Y127" s="23">
        <v>813.76313235179089</v>
      </c>
      <c r="Z127" s="23">
        <v>4167.945999261</v>
      </c>
      <c r="AA127" s="23">
        <v>1118.2326912643382</v>
      </c>
      <c r="AB127" s="23">
        <v>3741.5818162138385</v>
      </c>
      <c r="AC127" s="23">
        <v>2590.0374553455258</v>
      </c>
      <c r="AD127" s="23">
        <v>1565.8923857154493</v>
      </c>
      <c r="AE127" s="23">
        <v>49826.760048887838</v>
      </c>
      <c r="AF127" s="23">
        <v>11478.624117959287</v>
      </c>
      <c r="AG127" s="23">
        <v>4138.9408586876143</v>
      </c>
      <c r="AH127" s="23">
        <v>2976.9708343300267</v>
      </c>
      <c r="AI127" s="23">
        <v>12.748572649107974</v>
      </c>
      <c r="AJ127" s="23">
        <v>5068.5923065422958</v>
      </c>
      <c r="AK127" s="23">
        <v>2909.9633132342287</v>
      </c>
      <c r="AL127" s="23">
        <v>11609.576393950714</v>
      </c>
      <c r="AM127" s="23">
        <v>8134.4075093790325</v>
      </c>
      <c r="AN127" s="23">
        <v>31218.175036692264</v>
      </c>
      <c r="AO127" s="23">
        <v>13906.467119597019</v>
      </c>
      <c r="AP127" s="23">
        <v>52481.155307652385</v>
      </c>
      <c r="AQ127" s="23">
        <v>13913.201933680966</v>
      </c>
      <c r="AR127" s="23">
        <v>75.285237985061769</v>
      </c>
      <c r="AS127" s="23">
        <v>565.91609898286958</v>
      </c>
      <c r="AT127" s="23">
        <v>2806.3971868918961</v>
      </c>
      <c r="AU127" s="23">
        <v>527.5781150717188</v>
      </c>
      <c r="AV127" s="23">
        <v>5.6985089500527621</v>
      </c>
      <c r="AW127" s="23">
        <v>3.9951575958894163</v>
      </c>
      <c r="AX127" s="23">
        <v>22933.671611094258</v>
      </c>
      <c r="AY127" s="23">
        <v>54844.928587847986</v>
      </c>
      <c r="AZ127" s="23">
        <v>31960.742634654354</v>
      </c>
      <c r="BA127" s="23">
        <v>172.61361161289614</v>
      </c>
      <c r="BB127" s="23">
        <v>3238.7586913235259</v>
      </c>
      <c r="BC127" s="23">
        <v>14807.400355129255</v>
      </c>
      <c r="BD127" s="23">
        <v>15961.219587078243</v>
      </c>
      <c r="BE127" s="23">
        <v>10809.460797641019</v>
      </c>
      <c r="BF127" s="23">
        <v>388.1124539799514</v>
      </c>
      <c r="BG127" s="23">
        <v>22796.123606296409</v>
      </c>
      <c r="BH127" s="23">
        <v>15516.759326859665</v>
      </c>
      <c r="BI127" s="23">
        <v>299.79090598162645</v>
      </c>
      <c r="BJ127" s="23">
        <v>28238.215715454367</v>
      </c>
      <c r="BK127" s="23">
        <v>1175.0366301063391</v>
      </c>
      <c r="BL127" s="23">
        <v>7473.4324670984597</v>
      </c>
      <c r="BM127" s="23">
        <v>30674.627331050091</v>
      </c>
      <c r="BN127" s="23">
        <v>13022.314339011171</v>
      </c>
      <c r="BO127" s="23">
        <v>11653.287942976451</v>
      </c>
      <c r="BP127" s="23">
        <v>3569.4072049146448</v>
      </c>
      <c r="BQ127" s="23">
        <v>776.50784736915909</v>
      </c>
      <c r="BR127" s="23">
        <v>242.21511310387586</v>
      </c>
      <c r="BS127" s="23">
        <v>0</v>
      </c>
      <c r="BT127" s="64">
        <v>592108.57887247764</v>
      </c>
      <c r="BU127" s="23">
        <v>35965.112491167783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6.925197865953657E-3</v>
      </c>
      <c r="CJ127" s="34">
        <f t="shared" si="4"/>
        <v>628073.69828884327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3151.7665588191344</v>
      </c>
      <c r="D128" s="23">
        <v>2900.1547188177128</v>
      </c>
      <c r="E128" s="23">
        <v>523.63501046885142</v>
      </c>
      <c r="F128" s="23">
        <v>1195.2233526006112</v>
      </c>
      <c r="G128" s="23">
        <v>12341.739992355519</v>
      </c>
      <c r="H128" s="23">
        <v>1310.3114453696794</v>
      </c>
      <c r="I128" s="23">
        <v>476.11117952969022</v>
      </c>
      <c r="J128" s="23">
        <v>525.64981147854496</v>
      </c>
      <c r="K128" s="23">
        <v>3322.4538219728001</v>
      </c>
      <c r="L128" s="23">
        <v>646.49888297650375</v>
      </c>
      <c r="M128" s="23">
        <v>10584.04987412951</v>
      </c>
      <c r="N128" s="23">
        <v>42639.354469073514</v>
      </c>
      <c r="O128" s="23">
        <v>1531.8031325959785</v>
      </c>
      <c r="P128" s="23">
        <v>2981.2240176256109</v>
      </c>
      <c r="Q128" s="23">
        <v>101.31685055995737</v>
      </c>
      <c r="R128" s="23">
        <v>3989.9148353619939</v>
      </c>
      <c r="S128" s="23">
        <v>6850.8637359384566</v>
      </c>
      <c r="T128" s="23">
        <v>3503.5559529603065</v>
      </c>
      <c r="U128" s="23">
        <v>29970.301351488197</v>
      </c>
      <c r="V128" s="23">
        <v>683.71391959946163</v>
      </c>
      <c r="W128" s="23">
        <v>633.45497621366303</v>
      </c>
      <c r="X128" s="23">
        <v>34061.715650084021</v>
      </c>
      <c r="Y128" s="23">
        <v>5429.5027845316727</v>
      </c>
      <c r="Z128" s="23">
        <v>4016.1557304816251</v>
      </c>
      <c r="AA128" s="23">
        <v>4413.068528820766</v>
      </c>
      <c r="AB128" s="23">
        <v>26164.417049833231</v>
      </c>
      <c r="AC128" s="23">
        <v>52453.715936744848</v>
      </c>
      <c r="AD128" s="23">
        <v>8779.2593744400583</v>
      </c>
      <c r="AE128" s="23">
        <v>130210.74915503635</v>
      </c>
      <c r="AF128" s="23">
        <v>76701.127454645917</v>
      </c>
      <c r="AG128" s="23">
        <v>5817.7639880288752</v>
      </c>
      <c r="AH128" s="23">
        <v>5818.8216384155521</v>
      </c>
      <c r="AI128" s="23">
        <v>89.875721924987729</v>
      </c>
      <c r="AJ128" s="23">
        <v>98502.251209510156</v>
      </c>
      <c r="AK128" s="23">
        <v>5722.0283838255091</v>
      </c>
      <c r="AL128" s="23">
        <v>37267.44198799791</v>
      </c>
      <c r="AM128" s="23">
        <v>7456.382851697118</v>
      </c>
      <c r="AN128" s="23">
        <v>36852.697992944515</v>
      </c>
      <c r="AO128" s="23">
        <v>33306.161198362759</v>
      </c>
      <c r="AP128" s="23">
        <v>84863.194334232234</v>
      </c>
      <c r="AQ128" s="23">
        <v>25562.535362933508</v>
      </c>
      <c r="AR128" s="23">
        <v>787.92478061770692</v>
      </c>
      <c r="AS128" s="23">
        <v>1069.0877073350177</v>
      </c>
      <c r="AT128" s="23">
        <v>8614.4237429773329</v>
      </c>
      <c r="AU128" s="23">
        <v>6458.2859469328532</v>
      </c>
      <c r="AV128" s="23">
        <v>78.070742540857879</v>
      </c>
      <c r="AW128" s="23">
        <v>2802.803691961652</v>
      </c>
      <c r="AX128" s="23">
        <v>35751.413622091488</v>
      </c>
      <c r="AY128" s="23">
        <v>62453.715767779919</v>
      </c>
      <c r="AZ128" s="23">
        <v>4714.6295376707503</v>
      </c>
      <c r="BA128" s="23">
        <v>14.576864775129685</v>
      </c>
      <c r="BB128" s="23">
        <v>8418.9853760359147</v>
      </c>
      <c r="BC128" s="23">
        <v>24633.203628281593</v>
      </c>
      <c r="BD128" s="23">
        <v>39547.470116976016</v>
      </c>
      <c r="BE128" s="23">
        <v>23063.913907524155</v>
      </c>
      <c r="BF128" s="23">
        <v>991.37930817920562</v>
      </c>
      <c r="BG128" s="23">
        <v>39949.415953276257</v>
      </c>
      <c r="BH128" s="23">
        <v>20986.480790718168</v>
      </c>
      <c r="BI128" s="23">
        <v>3173.9752419862489</v>
      </c>
      <c r="BJ128" s="23">
        <v>31823.188589352954</v>
      </c>
      <c r="BK128" s="23">
        <v>1799.4042048899594</v>
      </c>
      <c r="BL128" s="23">
        <v>23856.872621477178</v>
      </c>
      <c r="BM128" s="23">
        <v>17914.499069081212</v>
      </c>
      <c r="BN128" s="23">
        <v>13489.764440682751</v>
      </c>
      <c r="BO128" s="23">
        <v>11778.408684013402</v>
      </c>
      <c r="BP128" s="23">
        <v>10152.904991259769</v>
      </c>
      <c r="BQ128" s="23">
        <v>4484.3794059485735</v>
      </c>
      <c r="BR128" s="23">
        <v>7008.025396706581</v>
      </c>
      <c r="BS128" s="23">
        <v>0</v>
      </c>
      <c r="BT128" s="64">
        <v>1219169.1683555003</v>
      </c>
      <c r="BU128" s="23">
        <v>35891.272385761971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19.99322566723864</v>
      </c>
      <c r="CE128" s="23">
        <v>0</v>
      </c>
      <c r="CF128" s="23">
        <v>188.48756097781305</v>
      </c>
      <c r="CG128" s="23">
        <v>0</v>
      </c>
      <c r="CH128" s="23">
        <v>0</v>
      </c>
      <c r="CI128" s="23">
        <v>1.6795594042629647E-2</v>
      </c>
      <c r="CJ128" s="34">
        <f t="shared" si="4"/>
        <v>1255268.9383235015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887.50785114595021</v>
      </c>
      <c r="D129" s="23">
        <v>7.7512010408168575</v>
      </c>
      <c r="E129" s="23">
        <v>7.3699750235351988</v>
      </c>
      <c r="F129" s="23">
        <v>34.969393694746707</v>
      </c>
      <c r="G129" s="23">
        <v>5728.1244456100185</v>
      </c>
      <c r="H129" s="23">
        <v>100.65379905028585</v>
      </c>
      <c r="I129" s="23">
        <v>206.555814063453</v>
      </c>
      <c r="J129" s="23">
        <v>85.31184226388811</v>
      </c>
      <c r="K129" s="23">
        <v>610.03891609573338</v>
      </c>
      <c r="L129" s="23">
        <v>1573.7820773839339</v>
      </c>
      <c r="M129" s="23">
        <v>2598.7180600134616</v>
      </c>
      <c r="N129" s="23">
        <v>32287.953459462427</v>
      </c>
      <c r="O129" s="23">
        <v>240.52927816983953</v>
      </c>
      <c r="P129" s="23">
        <v>593.966282140462</v>
      </c>
      <c r="Q129" s="23">
        <v>6.8306909773965048</v>
      </c>
      <c r="R129" s="23">
        <v>644.21496850929884</v>
      </c>
      <c r="S129" s="23">
        <v>1636.8408809682078</v>
      </c>
      <c r="T129" s="23">
        <v>623.96985144708219</v>
      </c>
      <c r="U129" s="23">
        <v>4420.3388767542147</v>
      </c>
      <c r="V129" s="23">
        <v>205.47560323335173</v>
      </c>
      <c r="W129" s="23">
        <v>195.37349754717451</v>
      </c>
      <c r="X129" s="23">
        <v>3739.0160773029484</v>
      </c>
      <c r="Y129" s="23">
        <v>1008.2487792617195</v>
      </c>
      <c r="Z129" s="23">
        <v>8013.5335401557159</v>
      </c>
      <c r="AA129" s="23">
        <v>1253.4959562307129</v>
      </c>
      <c r="AB129" s="23">
        <v>9881.1009177839096</v>
      </c>
      <c r="AC129" s="23">
        <v>1810.180470021457</v>
      </c>
      <c r="AD129" s="23">
        <v>2616.7762731508546</v>
      </c>
      <c r="AE129" s="23">
        <v>94156.954955469497</v>
      </c>
      <c r="AF129" s="23">
        <v>23875.686507182225</v>
      </c>
      <c r="AG129" s="23">
        <v>2758.0305185815841</v>
      </c>
      <c r="AH129" s="23">
        <v>3454.9253110420259</v>
      </c>
      <c r="AI129" s="23">
        <v>19.764071608909926</v>
      </c>
      <c r="AJ129" s="23">
        <v>10154.635706116031</v>
      </c>
      <c r="AK129" s="23">
        <v>2052.4228304280527</v>
      </c>
      <c r="AL129" s="23">
        <v>4407.1675485505402</v>
      </c>
      <c r="AM129" s="23">
        <v>3419.608942520018</v>
      </c>
      <c r="AN129" s="23">
        <v>5186.2433259175568</v>
      </c>
      <c r="AO129" s="23">
        <v>6199.1196817229193</v>
      </c>
      <c r="AP129" s="23">
        <v>47085.71017987204</v>
      </c>
      <c r="AQ129" s="23">
        <v>6471.3807163295805</v>
      </c>
      <c r="AR129" s="23">
        <v>256.27897131024298</v>
      </c>
      <c r="AS129" s="23">
        <v>1652.3848232960718</v>
      </c>
      <c r="AT129" s="23">
        <v>8254.1619155560147</v>
      </c>
      <c r="AU129" s="23">
        <v>1827.5330412563176</v>
      </c>
      <c r="AV129" s="23">
        <v>27.271634968587744</v>
      </c>
      <c r="AW129" s="23">
        <v>13.651340827580093</v>
      </c>
      <c r="AX129" s="23">
        <v>23745.163204405668</v>
      </c>
      <c r="AY129" s="23">
        <v>41808.82781445147</v>
      </c>
      <c r="AZ129" s="23">
        <v>681.56259124602775</v>
      </c>
      <c r="BA129" s="23">
        <v>184.6929447771787</v>
      </c>
      <c r="BB129" s="23">
        <v>5517.9386767784117</v>
      </c>
      <c r="BC129" s="23">
        <v>13978.910956671487</v>
      </c>
      <c r="BD129" s="23">
        <v>20110.619614667015</v>
      </c>
      <c r="BE129" s="23">
        <v>13156.457561092177</v>
      </c>
      <c r="BF129" s="23">
        <v>85.809516612687602</v>
      </c>
      <c r="BG129" s="23">
        <v>20046.116033688209</v>
      </c>
      <c r="BH129" s="23">
        <v>11300.815709505398</v>
      </c>
      <c r="BI129" s="23">
        <v>824.47293419284904</v>
      </c>
      <c r="BJ129" s="23">
        <v>5672.0483174174979</v>
      </c>
      <c r="BK129" s="23">
        <v>1169.6212575753507</v>
      </c>
      <c r="BL129" s="23">
        <v>86740.686523138196</v>
      </c>
      <c r="BM129" s="23">
        <v>15321.595984039794</v>
      </c>
      <c r="BN129" s="23">
        <v>3846.4843279726515</v>
      </c>
      <c r="BO129" s="23">
        <v>2743.0029163134777</v>
      </c>
      <c r="BP129" s="23">
        <v>5325.6604044737069</v>
      </c>
      <c r="BQ129" s="23">
        <v>1303.6251425317869</v>
      </c>
      <c r="BR129" s="23">
        <v>2726.714155945423</v>
      </c>
      <c r="BS129" s="23">
        <v>0</v>
      </c>
      <c r="BT129" s="64">
        <v>578582.38738855487</v>
      </c>
      <c r="BU129" s="23">
        <v>5256.5756711749027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1.1631312884356811E-3</v>
      </c>
      <c r="CJ129" s="34">
        <f t="shared" si="4"/>
        <v>583838.9642228611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23.096535069289331</v>
      </c>
      <c r="D130" s="23">
        <v>0</v>
      </c>
      <c r="E130" s="23">
        <v>0</v>
      </c>
      <c r="F130" s="23">
        <v>0.49273197363929205</v>
      </c>
      <c r="G130" s="23">
        <v>229.07286219324283</v>
      </c>
      <c r="H130" s="23">
        <v>3.7253188679634377</v>
      </c>
      <c r="I130" s="23">
        <v>5.125075393974611</v>
      </c>
      <c r="J130" s="23">
        <v>24.952565822011326</v>
      </c>
      <c r="K130" s="23">
        <v>131.78149778389167</v>
      </c>
      <c r="L130" s="23">
        <v>0.53029450077771356</v>
      </c>
      <c r="M130" s="23">
        <v>444.94691521817037</v>
      </c>
      <c r="N130" s="23">
        <v>1013.1718349442197</v>
      </c>
      <c r="O130" s="23">
        <v>73.141973799976086</v>
      </c>
      <c r="P130" s="23">
        <v>54.243603528510327</v>
      </c>
      <c r="Q130" s="23">
        <v>4.7991652320383071</v>
      </c>
      <c r="R130" s="23">
        <v>181.70430591127356</v>
      </c>
      <c r="S130" s="23">
        <v>106.52622218435306</v>
      </c>
      <c r="T130" s="23">
        <v>37.465306479945461</v>
      </c>
      <c r="U130" s="23">
        <v>410.77716810451642</v>
      </c>
      <c r="V130" s="23">
        <v>3.0525077201017132</v>
      </c>
      <c r="W130" s="23">
        <v>1.52570146994588</v>
      </c>
      <c r="X130" s="23">
        <v>1983.835041750056</v>
      </c>
      <c r="Y130" s="23">
        <v>41.042584799775121</v>
      </c>
      <c r="Z130" s="23">
        <v>8.3013184975911223</v>
      </c>
      <c r="AA130" s="23">
        <v>7.7334614696749886E-3</v>
      </c>
      <c r="AB130" s="23">
        <v>3.6015834844486374</v>
      </c>
      <c r="AC130" s="23">
        <v>6.0961771985237982</v>
      </c>
      <c r="AD130" s="23">
        <v>30.204690940130597</v>
      </c>
      <c r="AE130" s="23">
        <v>1104.7106088003427</v>
      </c>
      <c r="AF130" s="23">
        <v>143.93849921422074</v>
      </c>
      <c r="AG130" s="23">
        <v>0.6540298842925133</v>
      </c>
      <c r="AH130" s="23">
        <v>0</v>
      </c>
      <c r="AI130" s="23">
        <v>0</v>
      </c>
      <c r="AJ130" s="23">
        <v>0.81422301473578107</v>
      </c>
      <c r="AK130" s="23">
        <v>6.5303558210355508</v>
      </c>
      <c r="AL130" s="23">
        <v>318.29049282825332</v>
      </c>
      <c r="AM130" s="23">
        <v>27.569790139391337</v>
      </c>
      <c r="AN130" s="23">
        <v>1136.0697950598749</v>
      </c>
      <c r="AO130" s="23">
        <v>1079.3404360589691</v>
      </c>
      <c r="AP130" s="23">
        <v>328.15949444376855</v>
      </c>
      <c r="AQ130" s="23">
        <v>133.15694914528387</v>
      </c>
      <c r="AR130" s="23">
        <v>0.35794878802495667</v>
      </c>
      <c r="AS130" s="23">
        <v>0.2264799430404818</v>
      </c>
      <c r="AT130" s="23">
        <v>1.4903485032273658</v>
      </c>
      <c r="AU130" s="23">
        <v>2.9188293146973319</v>
      </c>
      <c r="AV130" s="23">
        <v>0.33032928277611745</v>
      </c>
      <c r="AW130" s="23">
        <v>0</v>
      </c>
      <c r="AX130" s="23">
        <v>148.21510340695102</v>
      </c>
      <c r="AY130" s="23">
        <v>42.764937147092738</v>
      </c>
      <c r="AZ130" s="23">
        <v>60.599404076373219</v>
      </c>
      <c r="BA130" s="23">
        <v>0</v>
      </c>
      <c r="BB130" s="23">
        <v>22.326503262951693</v>
      </c>
      <c r="BC130" s="23">
        <v>11.067688143314863</v>
      </c>
      <c r="BD130" s="23">
        <v>420.67599878570041</v>
      </c>
      <c r="BE130" s="23">
        <v>15.416103049692117</v>
      </c>
      <c r="BF130" s="23">
        <v>6.8220177964632933</v>
      </c>
      <c r="BG130" s="23">
        <v>238.14310771696165</v>
      </c>
      <c r="BH130" s="23">
        <v>274.16115212186793</v>
      </c>
      <c r="BI130" s="23">
        <v>0.60983867589437057</v>
      </c>
      <c r="BJ130" s="23">
        <v>0.44633120482124222</v>
      </c>
      <c r="BK130" s="23">
        <v>0.12263060330484625</v>
      </c>
      <c r="BL130" s="23">
        <v>0.10163977931572842</v>
      </c>
      <c r="BM130" s="23">
        <v>1.4605194375586195</v>
      </c>
      <c r="BN130" s="23">
        <v>73.133135558296459</v>
      </c>
      <c r="BO130" s="23">
        <v>67.127550336988861</v>
      </c>
      <c r="BP130" s="23">
        <v>55.653303076411092</v>
      </c>
      <c r="BQ130" s="23">
        <v>10.586003971775105</v>
      </c>
      <c r="BR130" s="23">
        <v>12.527102800663528</v>
      </c>
      <c r="BS130" s="23">
        <v>0</v>
      </c>
      <c r="BT130" s="64">
        <v>10569.739397524172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1.104780902802879E-3</v>
      </c>
      <c r="CJ130" s="34">
        <f t="shared" si="4"/>
        <v>10569.740502305074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10250.528761926718</v>
      </c>
      <c r="D131" s="23">
        <v>2578.2743863594478</v>
      </c>
      <c r="E131" s="23">
        <v>425.43498660114443</v>
      </c>
      <c r="F131" s="23">
        <v>123.28763248337326</v>
      </c>
      <c r="G131" s="23">
        <v>82766.853464131636</v>
      </c>
      <c r="H131" s="23">
        <v>2414.6580521116007</v>
      </c>
      <c r="I131" s="23">
        <v>2097.7011695438791</v>
      </c>
      <c r="J131" s="23">
        <v>1326.6776985725901</v>
      </c>
      <c r="K131" s="23">
        <v>8018.5227495961435</v>
      </c>
      <c r="L131" s="23">
        <v>3598.0158278689532</v>
      </c>
      <c r="M131" s="23">
        <v>32997.286772472376</v>
      </c>
      <c r="N131" s="23">
        <v>272749.59473318391</v>
      </c>
      <c r="O131" s="23">
        <v>3257.0040799218132</v>
      </c>
      <c r="P131" s="23">
        <v>4769.8206723069252</v>
      </c>
      <c r="Q131" s="23">
        <v>202.69231750547496</v>
      </c>
      <c r="R131" s="23">
        <v>7309.4067458318486</v>
      </c>
      <c r="S131" s="23">
        <v>12985.864864127918</v>
      </c>
      <c r="T131" s="23">
        <v>6140.651130177117</v>
      </c>
      <c r="U131" s="23">
        <v>52762.844436098538</v>
      </c>
      <c r="V131" s="23">
        <v>1717.4243525946899</v>
      </c>
      <c r="W131" s="23">
        <v>2411.3416817276384</v>
      </c>
      <c r="X131" s="23">
        <v>60021.604385515173</v>
      </c>
      <c r="Y131" s="23">
        <v>10342.20197102822</v>
      </c>
      <c r="Z131" s="23">
        <v>33694.561609334167</v>
      </c>
      <c r="AA131" s="23">
        <v>13688.512929599106</v>
      </c>
      <c r="AB131" s="23">
        <v>47477.751069993428</v>
      </c>
      <c r="AC131" s="23">
        <v>21276.921502484598</v>
      </c>
      <c r="AD131" s="23">
        <v>32348.414584525257</v>
      </c>
      <c r="AE131" s="23">
        <v>596803.1804701261</v>
      </c>
      <c r="AF131" s="23">
        <v>204277.80154415924</v>
      </c>
      <c r="AG131" s="23">
        <v>29537.100034942479</v>
      </c>
      <c r="AH131" s="23">
        <v>25201.488909046086</v>
      </c>
      <c r="AI131" s="23">
        <v>223.90874258071716</v>
      </c>
      <c r="AJ131" s="23">
        <v>93629.137897630819</v>
      </c>
      <c r="AK131" s="23">
        <v>26571.872968195716</v>
      </c>
      <c r="AL131" s="23">
        <v>82301.327159058186</v>
      </c>
      <c r="AM131" s="23">
        <v>33765.18766931018</v>
      </c>
      <c r="AN131" s="23">
        <v>154873.68895811425</v>
      </c>
      <c r="AO131" s="23">
        <v>100931.87944338078</v>
      </c>
      <c r="AP131" s="23">
        <v>261607.32179527468</v>
      </c>
      <c r="AQ131" s="23">
        <v>147913.71232781661</v>
      </c>
      <c r="AR131" s="23">
        <v>2577.8890988187786</v>
      </c>
      <c r="AS131" s="23">
        <v>10322.254369253829</v>
      </c>
      <c r="AT131" s="23">
        <v>61244.916110866478</v>
      </c>
      <c r="AU131" s="23">
        <v>25947.640931546353</v>
      </c>
      <c r="AV131" s="23">
        <v>92.558065731496825</v>
      </c>
      <c r="AW131" s="23">
        <v>110.71807790965906</v>
      </c>
      <c r="AX131" s="23">
        <v>149856.1394999327</v>
      </c>
      <c r="AY131" s="23">
        <v>285497.95169173175</v>
      </c>
      <c r="AZ131" s="23">
        <v>56605.117563123109</v>
      </c>
      <c r="BA131" s="23">
        <v>371.93876764729993</v>
      </c>
      <c r="BB131" s="23">
        <v>40849.816378710275</v>
      </c>
      <c r="BC131" s="23">
        <v>109987.44705772636</v>
      </c>
      <c r="BD131" s="23">
        <v>175661.01533279868</v>
      </c>
      <c r="BE131" s="23">
        <v>95458.495885511002</v>
      </c>
      <c r="BF131" s="23">
        <v>3388.8286765849498</v>
      </c>
      <c r="BG131" s="23">
        <v>165978.2637040744</v>
      </c>
      <c r="BH131" s="23">
        <v>112368.092024686</v>
      </c>
      <c r="BI131" s="23">
        <v>4504.3260350876844</v>
      </c>
      <c r="BJ131" s="23">
        <v>121390.87491155413</v>
      </c>
      <c r="BK131" s="23">
        <v>11800.971876461404</v>
      </c>
      <c r="BL131" s="23">
        <v>60665.528445233387</v>
      </c>
      <c r="BM131" s="23">
        <v>50694.198828056746</v>
      </c>
      <c r="BN131" s="23">
        <v>121125.15163411517</v>
      </c>
      <c r="BO131" s="23">
        <v>102043.49308745046</v>
      </c>
      <c r="BP131" s="23">
        <v>109215.64263063563</v>
      </c>
      <c r="BQ131" s="23">
        <v>5576.6439271930276</v>
      </c>
      <c r="BR131" s="23">
        <v>7504.0977437339379</v>
      </c>
      <c r="BS131" s="23">
        <v>0</v>
      </c>
      <c r="BT131" s="64">
        <v>4378231.4748434341</v>
      </c>
      <c r="BU131" s="23">
        <v>91182.014480505954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2.4047227632403176E-2</v>
      </c>
      <c r="CJ131" s="34">
        <f t="shared" si="4"/>
        <v>4469413.5133711677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846532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846532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340020</v>
      </c>
      <c r="CE132" s="23">
        <v>0</v>
      </c>
      <c r="CF132" s="23">
        <v>0</v>
      </c>
      <c r="CG132" s="23">
        <v>0</v>
      </c>
      <c r="CH132" s="23">
        <v>0</v>
      </c>
      <c r="CI132" s="23">
        <v>236843</v>
      </c>
      <c r="CJ132" s="34">
        <f t="shared" si="4"/>
        <v>1423395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84.389520849187036</v>
      </c>
      <c r="D133" s="23">
        <v>0.4124829522137437</v>
      </c>
      <c r="E133" s="23">
        <v>0.84180194329335456</v>
      </c>
      <c r="F133" s="23">
        <v>47.487937890744796</v>
      </c>
      <c r="G133" s="23">
        <v>814.60764193490195</v>
      </c>
      <c r="H133" s="23">
        <v>18.931204326451979</v>
      </c>
      <c r="I133" s="23">
        <v>37.84588067247951</v>
      </c>
      <c r="J133" s="23">
        <v>66.700076850776654</v>
      </c>
      <c r="K133" s="23">
        <v>154.82881962340917</v>
      </c>
      <c r="L133" s="23">
        <v>31.078417697871508</v>
      </c>
      <c r="M133" s="23">
        <v>830.63126919587285</v>
      </c>
      <c r="N133" s="23">
        <v>1349.9973739392572</v>
      </c>
      <c r="O133" s="23">
        <v>88.189499911612515</v>
      </c>
      <c r="P133" s="23">
        <v>127.51661512718975</v>
      </c>
      <c r="Q133" s="23">
        <v>82.011052801803174</v>
      </c>
      <c r="R133" s="23">
        <v>296.56446583250261</v>
      </c>
      <c r="S133" s="23">
        <v>288.96068772647351</v>
      </c>
      <c r="T133" s="23">
        <v>120.53982768581827</v>
      </c>
      <c r="U133" s="23">
        <v>1142.0157309696731</v>
      </c>
      <c r="V133" s="23">
        <v>24.313683098256323</v>
      </c>
      <c r="W133" s="23">
        <v>15.889655376765381</v>
      </c>
      <c r="X133" s="23">
        <v>2150.7196400062012</v>
      </c>
      <c r="Y133" s="23">
        <v>60.456178011708602</v>
      </c>
      <c r="Z133" s="23">
        <v>14.289442118761462</v>
      </c>
      <c r="AA133" s="23">
        <v>8.2493300970052346</v>
      </c>
      <c r="AB133" s="23">
        <v>122.11613167223267</v>
      </c>
      <c r="AC133" s="23">
        <v>116.76198885220877</v>
      </c>
      <c r="AD133" s="23">
        <v>514.71215798184176</v>
      </c>
      <c r="AE133" s="23">
        <v>2430.6789376842212</v>
      </c>
      <c r="AF133" s="23">
        <v>484.4411826168913</v>
      </c>
      <c r="AG133" s="23">
        <v>1118.6055031016749</v>
      </c>
      <c r="AH133" s="23">
        <v>281.45647974013309</v>
      </c>
      <c r="AI133" s="23">
        <v>9.259821376226901E-2</v>
      </c>
      <c r="AJ133" s="23">
        <v>415.25392438507367</v>
      </c>
      <c r="AK133" s="23">
        <v>116.3659125123646</v>
      </c>
      <c r="AL133" s="23">
        <v>493.04571298548672</v>
      </c>
      <c r="AM133" s="23">
        <v>42.146430985612447</v>
      </c>
      <c r="AN133" s="23">
        <v>1207.26750334914</v>
      </c>
      <c r="AO133" s="23">
        <v>1308.469585309901</v>
      </c>
      <c r="AP133" s="23">
        <v>797.06480464320657</v>
      </c>
      <c r="AQ133" s="23">
        <v>295.58574050178811</v>
      </c>
      <c r="AR133" s="23">
        <v>36.108900975789666</v>
      </c>
      <c r="AS133" s="23">
        <v>2.038350414858543</v>
      </c>
      <c r="AT133" s="23">
        <v>43.985697706025661</v>
      </c>
      <c r="AU133" s="23">
        <v>205.2622917492715</v>
      </c>
      <c r="AV133" s="23">
        <v>36.702944870386411</v>
      </c>
      <c r="AW133" s="23">
        <v>52.158048406456246</v>
      </c>
      <c r="AX133" s="23">
        <v>346.59940299001858</v>
      </c>
      <c r="AY133" s="23">
        <v>292.01915234313623</v>
      </c>
      <c r="AZ133" s="23">
        <v>107.68158772767117</v>
      </c>
      <c r="BA133" s="23">
        <v>0</v>
      </c>
      <c r="BB133" s="23">
        <v>41.881212107317644</v>
      </c>
      <c r="BC133" s="23">
        <v>146.46696124073904</v>
      </c>
      <c r="BD133" s="23">
        <v>627.96922276409475</v>
      </c>
      <c r="BE133" s="23">
        <v>124.26286520212288</v>
      </c>
      <c r="BF133" s="23">
        <v>8.9455914078439793</v>
      </c>
      <c r="BG133" s="23">
        <v>416.91536802971314</v>
      </c>
      <c r="BH133" s="23">
        <v>1055.1227321654342</v>
      </c>
      <c r="BI133" s="23">
        <v>0.63788111916264356</v>
      </c>
      <c r="BJ133" s="23">
        <v>1243.4968585472618</v>
      </c>
      <c r="BK133" s="23">
        <v>75.05706054541659</v>
      </c>
      <c r="BL133" s="23">
        <v>16798.415616288541</v>
      </c>
      <c r="BM133" s="23">
        <v>3543.8891825715909</v>
      </c>
      <c r="BN133" s="23">
        <v>114.89063091840976</v>
      </c>
      <c r="BO133" s="23">
        <v>95.931351326744917</v>
      </c>
      <c r="BP133" s="23">
        <v>84.064167710818197</v>
      </c>
      <c r="BQ133" s="23">
        <v>28.506502455417785</v>
      </c>
      <c r="BR133" s="23">
        <v>86.483016719681018</v>
      </c>
      <c r="BS133" s="23">
        <v>0</v>
      </c>
      <c r="BT133" s="64">
        <v>43217.025429479698</v>
      </c>
      <c r="BU133" s="23">
        <v>11489.737887972129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1.1555824623223465E-3</v>
      </c>
      <c r="CJ133" s="34">
        <f t="shared" si="4"/>
        <v>54706.764473034287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249.98206485276341</v>
      </c>
      <c r="D135" s="23">
        <v>71.711212802243182</v>
      </c>
      <c r="E135" s="23">
        <v>8.2588756317190182</v>
      </c>
      <c r="F135" s="23">
        <v>0</v>
      </c>
      <c r="G135" s="23">
        <v>2497.6048526264412</v>
      </c>
      <c r="H135" s="23">
        <v>158.12725294876654</v>
      </c>
      <c r="I135" s="23">
        <v>135.16354997276733</v>
      </c>
      <c r="J135" s="23">
        <v>174.24213223016952</v>
      </c>
      <c r="K135" s="23">
        <v>495.53253790314102</v>
      </c>
      <c r="L135" s="23">
        <v>290.87357102932344</v>
      </c>
      <c r="M135" s="23">
        <v>1564.9562142152452</v>
      </c>
      <c r="N135" s="23">
        <v>41292.565234675931</v>
      </c>
      <c r="O135" s="23">
        <v>404.68490595423185</v>
      </c>
      <c r="P135" s="23">
        <v>512.25172515759664</v>
      </c>
      <c r="Q135" s="23">
        <v>6.4459517125611834</v>
      </c>
      <c r="R135" s="23">
        <v>1109.5094385245939</v>
      </c>
      <c r="S135" s="23">
        <v>3393.7935766634637</v>
      </c>
      <c r="T135" s="23">
        <v>1115.7539542461375</v>
      </c>
      <c r="U135" s="23">
        <v>8951.8154408193441</v>
      </c>
      <c r="V135" s="23">
        <v>230.64420971507991</v>
      </c>
      <c r="W135" s="23">
        <v>137.58078186497778</v>
      </c>
      <c r="X135" s="23">
        <v>2010.3311903550193</v>
      </c>
      <c r="Y135" s="23">
        <v>1724.4935191011343</v>
      </c>
      <c r="Z135" s="23">
        <v>0</v>
      </c>
      <c r="AA135" s="23">
        <v>125.29318641290801</v>
      </c>
      <c r="AB135" s="23">
        <v>0</v>
      </c>
      <c r="AC135" s="23">
        <v>613.17115665738265</v>
      </c>
      <c r="AD135" s="23">
        <v>208.08337872111576</v>
      </c>
      <c r="AE135" s="23">
        <v>12272.487752743442</v>
      </c>
      <c r="AF135" s="23">
        <v>9200.7903257170201</v>
      </c>
      <c r="AG135" s="23">
        <v>545.08579169345512</v>
      </c>
      <c r="AH135" s="23">
        <v>0</v>
      </c>
      <c r="AI135" s="23">
        <v>3.4244118472981291</v>
      </c>
      <c r="AJ135" s="23">
        <v>959.64106120754639</v>
      </c>
      <c r="AK135" s="23">
        <v>723.35664374397538</v>
      </c>
      <c r="AL135" s="23">
        <v>1149.9980727191187</v>
      </c>
      <c r="AM135" s="23">
        <v>705.83171252544969</v>
      </c>
      <c r="AN135" s="23">
        <v>2292.9458857526238</v>
      </c>
      <c r="AO135" s="23">
        <v>870.20348119575988</v>
      </c>
      <c r="AP135" s="23">
        <v>3753.9611286028194</v>
      </c>
      <c r="AQ135" s="23">
        <v>18995.413952953742</v>
      </c>
      <c r="AR135" s="23">
        <v>16301.006137103166</v>
      </c>
      <c r="AS135" s="23">
        <v>173.03351628406429</v>
      </c>
      <c r="AT135" s="23">
        <v>161.1487928140296</v>
      </c>
      <c r="AU135" s="23">
        <v>0</v>
      </c>
      <c r="AV135" s="23">
        <v>0</v>
      </c>
      <c r="AW135" s="23">
        <v>0</v>
      </c>
      <c r="AX135" s="23">
        <v>1288.1831625571492</v>
      </c>
      <c r="AY135" s="23">
        <v>56343.258175533243</v>
      </c>
      <c r="AZ135" s="23">
        <v>1607.6606443109631</v>
      </c>
      <c r="BA135" s="23">
        <v>0</v>
      </c>
      <c r="BB135" s="23">
        <v>4346.787250167431</v>
      </c>
      <c r="BC135" s="23">
        <v>2401.1170129290413</v>
      </c>
      <c r="BD135" s="23">
        <v>565.83369876826146</v>
      </c>
      <c r="BE135" s="23">
        <v>805.54252807913053</v>
      </c>
      <c r="BF135" s="23">
        <v>64.459517125611839</v>
      </c>
      <c r="BG135" s="23">
        <v>1080.7040918090861</v>
      </c>
      <c r="BH135" s="23">
        <v>25834.971591963193</v>
      </c>
      <c r="BI135" s="23">
        <v>1861.671428984077</v>
      </c>
      <c r="BJ135" s="23">
        <v>49011.995282449985</v>
      </c>
      <c r="BK135" s="23">
        <v>206.06901881094035</v>
      </c>
      <c r="BL135" s="23">
        <v>10280.285801580001</v>
      </c>
      <c r="BM135" s="23">
        <v>17273.941973717869</v>
      </c>
      <c r="BN135" s="23">
        <v>6918.1176755062907</v>
      </c>
      <c r="BO135" s="23">
        <v>3354.3121224240263</v>
      </c>
      <c r="BP135" s="23">
        <v>8479.8509138652553</v>
      </c>
      <c r="BQ135" s="23">
        <v>267.9098680533242</v>
      </c>
      <c r="BR135" s="23">
        <v>313.43440202328759</v>
      </c>
      <c r="BS135" s="23">
        <v>0</v>
      </c>
      <c r="BT135" s="64">
        <v>327897.30474235571</v>
      </c>
      <c r="BU135" s="23">
        <v>348544.89669363532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676442.2014359911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1.1189272452773595</v>
      </c>
      <c r="D136" s="23">
        <v>0</v>
      </c>
      <c r="E136" s="23">
        <v>0</v>
      </c>
      <c r="F136" s="23">
        <v>2.3870733348976481E-2</v>
      </c>
      <c r="G136" s="23">
        <v>11.097589568857011</v>
      </c>
      <c r="H136" s="23">
        <v>0.18047558935593877</v>
      </c>
      <c r="I136" s="23">
        <v>0.2482877399235468</v>
      </c>
      <c r="J136" s="23">
        <v>1.2088439090134147</v>
      </c>
      <c r="K136" s="23">
        <v>6.3842436907308553</v>
      </c>
      <c r="L136" s="23">
        <v>2.5690475353158541E-2</v>
      </c>
      <c r="M136" s="23">
        <v>21.555753910538638</v>
      </c>
      <c r="N136" s="23">
        <v>49.083794035155499</v>
      </c>
      <c r="O136" s="23">
        <v>3.5434123349080449</v>
      </c>
      <c r="P136" s="23">
        <v>2.6278680195098567</v>
      </c>
      <c r="Q136" s="23">
        <v>0.2324988019460848</v>
      </c>
      <c r="R136" s="23">
        <v>8.8027878579361225</v>
      </c>
      <c r="S136" s="23">
        <v>5.1607348020366794</v>
      </c>
      <c r="T136" s="23">
        <v>1.8150320837006511</v>
      </c>
      <c r="U136" s="23">
        <v>19.900377426793135</v>
      </c>
      <c r="V136" s="23">
        <v>0.14788079875161886</v>
      </c>
      <c r="W136" s="23">
        <v>7.3913638463983231E-2</v>
      </c>
      <c r="X136" s="23">
        <v>99.465295054442805</v>
      </c>
      <c r="Y136" s="23">
        <v>1.9883357486871664</v>
      </c>
      <c r="Z136" s="23">
        <v>0.40216298292423608</v>
      </c>
      <c r="AA136" s="23">
        <v>3.7465276556689547E-4</v>
      </c>
      <c r="AB136" s="23">
        <v>0.17448114510686846</v>
      </c>
      <c r="AC136" s="23">
        <v>0.29533342291401843</v>
      </c>
      <c r="AD136" s="23">
        <v>1.4632866586569886</v>
      </c>
      <c r="AE136" s="23">
        <v>53.518451777523531</v>
      </c>
      <c r="AF136" s="23">
        <v>6.9731978382020152</v>
      </c>
      <c r="AG136" s="23">
        <v>3.168491960222887E-2</v>
      </c>
      <c r="AH136" s="23">
        <v>0</v>
      </c>
      <c r="AI136" s="23">
        <v>0</v>
      </c>
      <c r="AJ136" s="23">
        <v>3.9445584031828858E-2</v>
      </c>
      <c r="AK136" s="23">
        <v>0.3163674996094169</v>
      </c>
      <c r="AL136" s="23">
        <v>15.419797959731323</v>
      </c>
      <c r="AM136" s="23">
        <v>1.335637109245982</v>
      </c>
      <c r="AN136" s="23">
        <v>55.037668741897285</v>
      </c>
      <c r="AO136" s="23">
        <v>52.289376619169509</v>
      </c>
      <c r="AP136" s="23">
        <v>15.897908410418337</v>
      </c>
      <c r="AQ136" s="23">
        <v>6.45087836117811</v>
      </c>
      <c r="AR136" s="23">
        <v>1.7341070863382015E-2</v>
      </c>
      <c r="AS136" s="23">
        <v>1.0971973848744794E-2</v>
      </c>
      <c r="AT136" s="23">
        <v>7.2200940107105996E-2</v>
      </c>
      <c r="AU136" s="23">
        <v>0.14140465808967681</v>
      </c>
      <c r="AV136" s="23">
        <v>1.6003025272071675E-2</v>
      </c>
      <c r="AW136" s="23">
        <v>0</v>
      </c>
      <c r="AX136" s="23">
        <v>7.1803808175605077</v>
      </c>
      <c r="AY136" s="23">
        <v>2.0717762717612795</v>
      </c>
      <c r="AZ136" s="23">
        <v>2.9357790709821923</v>
      </c>
      <c r="BA136" s="23">
        <v>0</v>
      </c>
      <c r="BB136" s="23">
        <v>1.0816225341916272</v>
      </c>
      <c r="BC136" s="23">
        <v>52.164325920815038</v>
      </c>
      <c r="BD136" s="23">
        <v>20.379932966718762</v>
      </c>
      <c r="BE136" s="23">
        <v>0.74684352724577974</v>
      </c>
      <c r="BF136" s="23">
        <v>0.33049726105365418</v>
      </c>
      <c r="BG136" s="23">
        <v>11.537003741043327</v>
      </c>
      <c r="BH136" s="23">
        <v>1260.3871874975318</v>
      </c>
      <c r="BI136" s="23">
        <v>2.9544046656132326E-2</v>
      </c>
      <c r="BJ136" s="23">
        <v>812.91458784032443</v>
      </c>
      <c r="BK136" s="23">
        <v>5.9409224254179131E-3</v>
      </c>
      <c r="BL136" s="23">
        <v>302691.0112366855</v>
      </c>
      <c r="BM136" s="23">
        <v>16645.653532821874</v>
      </c>
      <c r="BN136" s="23">
        <v>3.5429841603188255</v>
      </c>
      <c r="BO136" s="23">
        <v>3.2520395269443045</v>
      </c>
      <c r="BP136" s="23">
        <v>2.6961618664903368</v>
      </c>
      <c r="BQ136" s="23">
        <v>0.51284611423742743</v>
      </c>
      <c r="BR136" s="23">
        <v>0.6068839583947182</v>
      </c>
      <c r="BS136" s="23">
        <v>0</v>
      </c>
      <c r="BT136" s="64">
        <v>321963.63069636788</v>
      </c>
      <c r="BU136" s="23">
        <v>289330.9722530478</v>
      </c>
      <c r="BV136" s="23">
        <v>0</v>
      </c>
      <c r="BW136" s="23">
        <v>137475.22944076761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5.3521857217966503E-5</v>
      </c>
      <c r="CJ136" s="34">
        <f t="shared" si="4"/>
        <v>748769.83244370518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83.097448886028317</v>
      </c>
      <c r="D138" s="23">
        <v>1.1822616650711599</v>
      </c>
      <c r="E138" s="23">
        <v>1.1241146884172861</v>
      </c>
      <c r="F138" s="23">
        <v>6.8882705436192113</v>
      </c>
      <c r="G138" s="23">
        <v>830.08055962533797</v>
      </c>
      <c r="H138" s="23">
        <v>14.681620066725422</v>
      </c>
      <c r="I138" s="23">
        <v>20.227106075098789</v>
      </c>
      <c r="J138" s="23">
        <v>84.839589309480871</v>
      </c>
      <c r="K138" s="23">
        <v>438.69443113947949</v>
      </c>
      <c r="L138" s="23">
        <v>4.0536329286535553</v>
      </c>
      <c r="M138" s="23">
        <v>1508.5433946041496</v>
      </c>
      <c r="N138" s="23">
        <v>3436.9392336806613</v>
      </c>
      <c r="O138" s="23">
        <v>246.30381334055841</v>
      </c>
      <c r="P138" s="23">
        <v>192.06248476483566</v>
      </c>
      <c r="Q138" s="23">
        <v>16.003730871623794</v>
      </c>
      <c r="R138" s="23">
        <v>613.40360173853696</v>
      </c>
      <c r="S138" s="23">
        <v>364.91499524551693</v>
      </c>
      <c r="T138" s="23">
        <v>130.10996155228921</v>
      </c>
      <c r="U138" s="23">
        <v>1409.9207151874907</v>
      </c>
      <c r="V138" s="23">
        <v>13.085938963435796</v>
      </c>
      <c r="W138" s="23">
        <v>6.7953106125607476</v>
      </c>
      <c r="X138" s="23">
        <v>6593.2244557000031</v>
      </c>
      <c r="Y138" s="23">
        <v>146.78256636994277</v>
      </c>
      <c r="Z138" s="23">
        <v>53.483779013564515</v>
      </c>
      <c r="AA138" s="23">
        <v>2.601081705894539</v>
      </c>
      <c r="AB138" s="23">
        <v>56.007995388062319</v>
      </c>
      <c r="AC138" s="23">
        <v>33.881179052245116</v>
      </c>
      <c r="AD138" s="23">
        <v>138.44480211459887</v>
      </c>
      <c r="AE138" s="23">
        <v>3922.031342885974</v>
      </c>
      <c r="AF138" s="23">
        <v>638.43054711719878</v>
      </c>
      <c r="AG138" s="23">
        <v>24.428874515672661</v>
      </c>
      <c r="AH138" s="23">
        <v>17.948003363716989</v>
      </c>
      <c r="AI138" s="23">
        <v>0.10898043605780434</v>
      </c>
      <c r="AJ138" s="23">
        <v>41.864238980700769</v>
      </c>
      <c r="AK138" s="23">
        <v>26.435308607264474</v>
      </c>
      <c r="AL138" s="23">
        <v>1132.8426291266746</v>
      </c>
      <c r="AM138" s="23">
        <v>261.1956406358255</v>
      </c>
      <c r="AN138" s="23">
        <v>35704.11481083848</v>
      </c>
      <c r="AO138" s="23">
        <v>3595.3645613411827</v>
      </c>
      <c r="AP138" s="23">
        <v>1204.8588320132808</v>
      </c>
      <c r="AQ138" s="23">
        <v>462.03916797938757</v>
      </c>
      <c r="AR138" s="23">
        <v>6.4791407206666261</v>
      </c>
      <c r="AS138" s="23">
        <v>8.4579829299438885</v>
      </c>
      <c r="AT138" s="23">
        <v>8.0575941307144081</v>
      </c>
      <c r="AU138" s="23">
        <v>18.225833610886465</v>
      </c>
      <c r="AV138" s="23">
        <v>1.204451994683047</v>
      </c>
      <c r="AW138" s="23">
        <v>8.0358399412962606E-2</v>
      </c>
      <c r="AX138" s="23">
        <v>542.70481176761791</v>
      </c>
      <c r="AY138" s="23">
        <v>251.61625348573506</v>
      </c>
      <c r="AZ138" s="23">
        <v>295.14122313803063</v>
      </c>
      <c r="BA138" s="23">
        <v>88.059717233639162</v>
      </c>
      <c r="BB138" s="23">
        <v>3014.6535180899123</v>
      </c>
      <c r="BC138" s="23">
        <v>55.308521657437481</v>
      </c>
      <c r="BD138" s="23">
        <v>1456.0394221332767</v>
      </c>
      <c r="BE138" s="23">
        <v>68.260380066177888</v>
      </c>
      <c r="BF138" s="23">
        <v>23.905454106320239</v>
      </c>
      <c r="BG138" s="23">
        <v>817.54117118324291</v>
      </c>
      <c r="BH138" s="23">
        <v>1526.5281912686189</v>
      </c>
      <c r="BI138" s="23">
        <v>3.4943637680746047</v>
      </c>
      <c r="BJ138" s="23">
        <v>33384.576253879124</v>
      </c>
      <c r="BK138" s="23">
        <v>5.9452596264372017</v>
      </c>
      <c r="BL138" s="23">
        <v>1334.1621068158765</v>
      </c>
      <c r="BM138" s="23">
        <v>17130.595666335663</v>
      </c>
      <c r="BN138" s="23">
        <v>2940.8495279648873</v>
      </c>
      <c r="BO138" s="23">
        <v>1929.5298863621047</v>
      </c>
      <c r="BP138" s="23">
        <v>1411.3464677776858</v>
      </c>
      <c r="BQ138" s="23">
        <v>39.628832546320176</v>
      </c>
      <c r="BR138" s="23">
        <v>58.429952318784778</v>
      </c>
      <c r="BS138" s="23">
        <v>0</v>
      </c>
      <c r="BT138" s="64">
        <v>129899.86335598658</v>
      </c>
      <c r="BU138" s="23">
        <v>2619915.6816580477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110520.52911460333</v>
      </c>
      <c r="CH138" s="23">
        <v>528.706183728729</v>
      </c>
      <c r="CI138" s="23">
        <v>97961.003662880859</v>
      </c>
      <c r="CJ138" s="34">
        <f t="shared" si="4"/>
        <v>2958825.7839752478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22.516455887493699</v>
      </c>
      <c r="D139" s="23">
        <v>0</v>
      </c>
      <c r="E139" s="23">
        <v>0</v>
      </c>
      <c r="F139" s="23">
        <v>0.48035680311021667</v>
      </c>
      <c r="G139" s="23">
        <v>223.31960101904508</v>
      </c>
      <c r="H139" s="23">
        <v>3.631755919479037</v>
      </c>
      <c r="I139" s="23">
        <v>4.9963569722607524</v>
      </c>
      <c r="J139" s="23">
        <v>24.325871648088238</v>
      </c>
      <c r="K139" s="23">
        <v>128.47175010178469</v>
      </c>
      <c r="L139" s="23">
        <v>0.51697593159843946</v>
      </c>
      <c r="M139" s="23">
        <v>433.7718865072431</v>
      </c>
      <c r="N139" s="23">
        <v>987.72559864645177</v>
      </c>
      <c r="O139" s="23">
        <v>71.304982398905594</v>
      </c>
      <c r="P139" s="23">
        <v>52.881252636566202</v>
      </c>
      <c r="Q139" s="23">
        <v>4.6786321809658764</v>
      </c>
      <c r="R139" s="23">
        <v>177.14072592901445</v>
      </c>
      <c r="S139" s="23">
        <v>103.85077135940898</v>
      </c>
      <c r="T139" s="23">
        <v>36.524349567429752</v>
      </c>
      <c r="U139" s="23">
        <v>400.46032694805945</v>
      </c>
      <c r="V139" s="23">
        <v>2.9758427062635171</v>
      </c>
      <c r="W139" s="23">
        <v>1.4873828365363437</v>
      </c>
      <c r="X139" s="23">
        <v>1934.0101912093344</v>
      </c>
      <c r="Y139" s="23">
        <v>40.011783039337551</v>
      </c>
      <c r="Z139" s="23">
        <v>8.0928273958972383</v>
      </c>
      <c r="AA139" s="23">
        <v>7.5392323358105754E-3</v>
      </c>
      <c r="AB139" s="23">
        <v>3.5111282021060677</v>
      </c>
      <c r="AC139" s="23">
        <v>5.9430691470003927</v>
      </c>
      <c r="AD139" s="23">
        <v>29.446087437294455</v>
      </c>
      <c r="AE139" s="23">
        <v>2646.5215051460332</v>
      </c>
      <c r="AF139" s="23">
        <v>462.50632695740046</v>
      </c>
      <c r="AG139" s="23">
        <v>0.63760364897140864</v>
      </c>
      <c r="AH139" s="23">
        <v>0</v>
      </c>
      <c r="AI139" s="23">
        <v>0</v>
      </c>
      <c r="AJ139" s="23">
        <v>0.79377346164177076</v>
      </c>
      <c r="AK139" s="23">
        <v>6.3663431909966146</v>
      </c>
      <c r="AL139" s="23">
        <v>310.29649337771923</v>
      </c>
      <c r="AM139" s="23">
        <v>113.14196243304941</v>
      </c>
      <c r="AN139" s="23">
        <v>3394.8496983270097</v>
      </c>
      <c r="AO139" s="23">
        <v>1052.2323475448379</v>
      </c>
      <c r="AP139" s="23">
        <v>4237.3373597145901</v>
      </c>
      <c r="AQ139" s="23">
        <v>227.29537031576157</v>
      </c>
      <c r="AR139" s="23">
        <v>0.34895875382894664</v>
      </c>
      <c r="AS139" s="23">
        <v>0.22079180412016677</v>
      </c>
      <c r="AT139" s="23">
        <v>1.452917774429781</v>
      </c>
      <c r="AU139" s="23">
        <v>2.8455216901730775</v>
      </c>
      <c r="AV139" s="23">
        <v>0.32203292405819456</v>
      </c>
      <c r="AW139" s="23">
        <v>0</v>
      </c>
      <c r="AX139" s="23">
        <v>2744.1217612584483</v>
      </c>
      <c r="AY139" s="23">
        <v>1983.9114651243253</v>
      </c>
      <c r="AZ139" s="23">
        <v>59.077424583411663</v>
      </c>
      <c r="BA139" s="23">
        <v>0</v>
      </c>
      <c r="BB139" s="23">
        <v>3681.8784332264936</v>
      </c>
      <c r="BC139" s="23">
        <v>10.789718505735765</v>
      </c>
      <c r="BD139" s="23">
        <v>1363.0082963140451</v>
      </c>
      <c r="BE139" s="23">
        <v>15.028921144842968</v>
      </c>
      <c r="BF139" s="23">
        <v>6.6506799533757581</v>
      </c>
      <c r="BG139" s="23">
        <v>1728.7666756397109</v>
      </c>
      <c r="BH139" s="23">
        <v>267.27547960320231</v>
      </c>
      <c r="BI139" s="23">
        <v>163.5950810083684</v>
      </c>
      <c r="BJ139" s="23">
        <v>2.8003865641724905</v>
      </c>
      <c r="BK139" s="23">
        <v>0.11955068418213913</v>
      </c>
      <c r="BL139" s="23">
        <v>9.9087053556367558E-2</v>
      </c>
      <c r="BM139" s="23">
        <v>2419.7385114335734</v>
      </c>
      <c r="BN139" s="23">
        <v>2149.6548578996594</v>
      </c>
      <c r="BO139" s="23">
        <v>569.20930223724156</v>
      </c>
      <c r="BP139" s="23">
        <v>503.38561043499851</v>
      </c>
      <c r="BQ139" s="23">
        <v>10.320132034533849</v>
      </c>
      <c r="BR139" s="23">
        <v>12.212479350822301</v>
      </c>
      <c r="BS139" s="23">
        <v>0</v>
      </c>
      <c r="BT139" s="64">
        <v>34850.896362782332</v>
      </c>
      <c r="BU139" s="23">
        <v>24321.379589116117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1.0770338662781898E-3</v>
      </c>
      <c r="CJ139" s="34">
        <f t="shared" ref="CJ139:CJ143" si="5">SUM(BT139:CI139)</f>
        <v>59172.277028932316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47.426193301625993</v>
      </c>
      <c r="D140" s="23">
        <v>17.475858874612936</v>
      </c>
      <c r="E140" s="23">
        <v>3.0485029324372537</v>
      </c>
      <c r="F140" s="23">
        <v>25.568595666268465</v>
      </c>
      <c r="G140" s="23">
        <v>531.21678061534271</v>
      </c>
      <c r="H140" s="23">
        <v>17.888050041272276</v>
      </c>
      <c r="I140" s="23">
        <v>20.091060051407364</v>
      </c>
      <c r="J140" s="23">
        <v>32.171887362137042</v>
      </c>
      <c r="K140" s="23">
        <v>117.27492560721844</v>
      </c>
      <c r="L140" s="23">
        <v>22.462527967378232</v>
      </c>
      <c r="M140" s="23">
        <v>390.79273761178371</v>
      </c>
      <c r="N140" s="23">
        <v>968.20621009334161</v>
      </c>
      <c r="O140" s="23">
        <v>97.513087637148857</v>
      </c>
      <c r="P140" s="23">
        <v>109.22999818933201</v>
      </c>
      <c r="Q140" s="23">
        <v>24.454951840883162</v>
      </c>
      <c r="R140" s="23">
        <v>199.49523895391025</v>
      </c>
      <c r="S140" s="23">
        <v>156.61193674073198</v>
      </c>
      <c r="T140" s="23">
        <v>75.849355842055502</v>
      </c>
      <c r="U140" s="23">
        <v>554.32072987807317</v>
      </c>
      <c r="V140" s="23">
        <v>13.956889431652744</v>
      </c>
      <c r="W140" s="23">
        <v>16.850542283689652</v>
      </c>
      <c r="X140" s="23">
        <v>1465.6029421685907</v>
      </c>
      <c r="Y140" s="23">
        <v>75.918902415976717</v>
      </c>
      <c r="Z140" s="23">
        <v>113.3727531774008</v>
      </c>
      <c r="AA140" s="23">
        <v>41.456859651311852</v>
      </c>
      <c r="AB140" s="23">
        <v>314.93299149895427</v>
      </c>
      <c r="AC140" s="23">
        <v>68.115040988056478</v>
      </c>
      <c r="AD140" s="23">
        <v>217.79902609183418</v>
      </c>
      <c r="AE140" s="23">
        <v>1747.1212117639643</v>
      </c>
      <c r="AF140" s="23">
        <v>1075.9233821073024</v>
      </c>
      <c r="AG140" s="23">
        <v>166.31596331916518</v>
      </c>
      <c r="AH140" s="23">
        <v>311.51695681059562</v>
      </c>
      <c r="AI140" s="23">
        <v>4.757476038424362</v>
      </c>
      <c r="AJ140" s="23">
        <v>469.925085590349</v>
      </c>
      <c r="AK140" s="23">
        <v>225.80391559946651</v>
      </c>
      <c r="AL140" s="23">
        <v>684.51799788654671</v>
      </c>
      <c r="AM140" s="23">
        <v>125.67416422900119</v>
      </c>
      <c r="AN140" s="23">
        <v>866.5330420032011</v>
      </c>
      <c r="AO140" s="23">
        <v>1127.5425854493924</v>
      </c>
      <c r="AP140" s="23">
        <v>1481.3698119104183</v>
      </c>
      <c r="AQ140" s="23">
        <v>682.57141770910312</v>
      </c>
      <c r="AR140" s="23">
        <v>25.294665020287344</v>
      </c>
      <c r="AS140" s="23">
        <v>84.260266447027789</v>
      </c>
      <c r="AT140" s="23">
        <v>324.34840780916022</v>
      </c>
      <c r="AU140" s="23">
        <v>95.228193373833676</v>
      </c>
      <c r="AV140" s="23">
        <v>22.665713844433331</v>
      </c>
      <c r="AW140" s="23">
        <v>6.1422924604306512</v>
      </c>
      <c r="AX140" s="23">
        <v>971.66447546318341</v>
      </c>
      <c r="AY140" s="23">
        <v>678.50101858797666</v>
      </c>
      <c r="AZ140" s="23">
        <v>403.27744181150911</v>
      </c>
      <c r="BA140" s="23">
        <v>0</v>
      </c>
      <c r="BB140" s="23">
        <v>126.40029991176453</v>
      </c>
      <c r="BC140" s="23">
        <v>416.31618086658779</v>
      </c>
      <c r="BD140" s="23">
        <v>682.38156691088705</v>
      </c>
      <c r="BE140" s="23">
        <v>363.80969955629593</v>
      </c>
      <c r="BF140" s="23">
        <v>10.247435907406601</v>
      </c>
      <c r="BG140" s="23">
        <v>649.83820037016312</v>
      </c>
      <c r="BH140" s="23">
        <v>248.29296545153682</v>
      </c>
      <c r="BI140" s="23">
        <v>7.5584083298265856</v>
      </c>
      <c r="BJ140" s="23">
        <v>0.30725280784955072</v>
      </c>
      <c r="BK140" s="23">
        <v>47.683013904019738</v>
      </c>
      <c r="BL140" s="23">
        <v>191.81579755093526</v>
      </c>
      <c r="BM140" s="23">
        <v>1.0054163662799656</v>
      </c>
      <c r="BN140" s="23">
        <v>143.11060514816876</v>
      </c>
      <c r="BO140" s="23">
        <v>105.04718763206894</v>
      </c>
      <c r="BP140" s="23">
        <v>150.50311686495388</v>
      </c>
      <c r="BQ140" s="23">
        <v>65.173170479518248</v>
      </c>
      <c r="BR140" s="23">
        <v>74.625250607629766</v>
      </c>
      <c r="BS140" s="23">
        <v>0</v>
      </c>
      <c r="BT140" s="64">
        <v>20604.175630815094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7.6052722905783909E-4</v>
      </c>
      <c r="CJ140" s="34">
        <f t="shared" si="5"/>
        <v>20604.176391342324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8760.039036938193</v>
      </c>
      <c r="D141" s="23">
        <v>7.4245640062651752</v>
      </c>
      <c r="E141" s="23">
        <v>765.63404093061774</v>
      </c>
      <c r="F141" s="23">
        <v>2458.6017868682343</v>
      </c>
      <c r="G141" s="23">
        <v>10870.623254890936</v>
      </c>
      <c r="H141" s="23">
        <v>582.45266044574805</v>
      </c>
      <c r="I141" s="23">
        <v>1293.3027630675751</v>
      </c>
      <c r="J141" s="23">
        <v>485.43852058693193</v>
      </c>
      <c r="K141" s="23">
        <v>392.73265591409597</v>
      </c>
      <c r="L141" s="23">
        <v>1187.9563277780669</v>
      </c>
      <c r="M141" s="23">
        <v>3285.0851488031203</v>
      </c>
      <c r="N141" s="23">
        <v>6750.0520755130128</v>
      </c>
      <c r="O141" s="23">
        <v>2152.278809279454</v>
      </c>
      <c r="P141" s="23">
        <v>3428.9087753606582</v>
      </c>
      <c r="Q141" s="23">
        <v>2232.0483453721909</v>
      </c>
      <c r="R141" s="23">
        <v>2997.4967537776488</v>
      </c>
      <c r="S141" s="23">
        <v>1366.3642199874294</v>
      </c>
      <c r="T141" s="23">
        <v>997.61164050961088</v>
      </c>
      <c r="U141" s="23">
        <v>6748.4811194979284</v>
      </c>
      <c r="V141" s="23">
        <v>344.70420687780228</v>
      </c>
      <c r="W141" s="23">
        <v>171.93820041109382</v>
      </c>
      <c r="X141" s="23">
        <v>2470.4245059852601</v>
      </c>
      <c r="Y141" s="23">
        <v>1107.3659976573563</v>
      </c>
      <c r="Z141" s="23">
        <v>2640.1440068020984</v>
      </c>
      <c r="AA141" s="23">
        <v>107.55484318105489</v>
      </c>
      <c r="AB141" s="23">
        <v>4459.5542361605176</v>
      </c>
      <c r="AC141" s="23">
        <v>3602.9198039307762</v>
      </c>
      <c r="AD141" s="23">
        <v>645.00097273409347</v>
      </c>
      <c r="AE141" s="23">
        <v>5624.8014003754279</v>
      </c>
      <c r="AF141" s="23">
        <v>3160.9214832941652</v>
      </c>
      <c r="AG141" s="23">
        <v>6227.0451530262981</v>
      </c>
      <c r="AH141" s="23">
        <v>2778.0057450199906</v>
      </c>
      <c r="AI141" s="23">
        <v>622.03322259603476</v>
      </c>
      <c r="AJ141" s="23">
        <v>1524.4164401289238</v>
      </c>
      <c r="AK141" s="23">
        <v>190.93941689082178</v>
      </c>
      <c r="AL141" s="23">
        <v>2156.7280945071552</v>
      </c>
      <c r="AM141" s="23">
        <v>1438.7864708639468</v>
      </c>
      <c r="AN141" s="23">
        <v>391.18712332558329</v>
      </c>
      <c r="AO141" s="23">
        <v>2314.7861747971697</v>
      </c>
      <c r="AP141" s="23">
        <v>6991.2130302168998</v>
      </c>
      <c r="AQ141" s="23">
        <v>1129.8473122938437</v>
      </c>
      <c r="AR141" s="23">
        <v>415.97423649952469</v>
      </c>
      <c r="AS141" s="23">
        <v>575.496846085436</v>
      </c>
      <c r="AT141" s="23">
        <v>209.44591388652233</v>
      </c>
      <c r="AU141" s="23">
        <v>8.6244067674075513</v>
      </c>
      <c r="AV141" s="23">
        <v>1.3556888013714177</v>
      </c>
      <c r="AW141" s="23">
        <v>0.57385481033376529</v>
      </c>
      <c r="AX141" s="23">
        <v>1167.7322594949351</v>
      </c>
      <c r="AY141" s="23">
        <v>2000.1733144655043</v>
      </c>
      <c r="AZ141" s="23">
        <v>890.57931393923002</v>
      </c>
      <c r="BA141" s="23">
        <v>30.851044006881633</v>
      </c>
      <c r="BB141" s="23">
        <v>130.19936801141367</v>
      </c>
      <c r="BC141" s="23">
        <v>374.94286232950537</v>
      </c>
      <c r="BD141" s="23">
        <v>107.61262247348166</v>
      </c>
      <c r="BE141" s="23">
        <v>0.46309992540780248</v>
      </c>
      <c r="BF141" s="23">
        <v>551.76573836895102</v>
      </c>
      <c r="BG141" s="23">
        <v>328.63947470345516</v>
      </c>
      <c r="BH141" s="23">
        <v>627.41498801289652</v>
      </c>
      <c r="BI141" s="23">
        <v>91.748757075126591</v>
      </c>
      <c r="BJ141" s="23">
        <v>1697.3235859275635</v>
      </c>
      <c r="BK141" s="23">
        <v>158.25049572581057</v>
      </c>
      <c r="BL141" s="23">
        <v>2382.4603264033399</v>
      </c>
      <c r="BM141" s="23">
        <v>2289.5823731413138</v>
      </c>
      <c r="BN141" s="23">
        <v>1285.646056229205</v>
      </c>
      <c r="BO141" s="23">
        <v>1121.993202847397</v>
      </c>
      <c r="BP141" s="23">
        <v>1550.3993134162008</v>
      </c>
      <c r="BQ141" s="23">
        <v>222.31348314920095</v>
      </c>
      <c r="BR141" s="23">
        <v>512.75756289426397</v>
      </c>
      <c r="BS141" s="23">
        <v>0</v>
      </c>
      <c r="BT141" s="64">
        <v>125597.17052999568</v>
      </c>
      <c r="BU141" s="23">
        <v>4779.1191399465424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2241.9093053091765</v>
      </c>
      <c r="CE141" s="23">
        <v>0</v>
      </c>
      <c r="CF141" s="23">
        <v>0</v>
      </c>
      <c r="CG141" s="23">
        <v>0</v>
      </c>
      <c r="CH141" s="23">
        <v>0</v>
      </c>
      <c r="CI141" s="23">
        <v>3.3187631921686974E-5</v>
      </c>
      <c r="CJ141" s="34">
        <f t="shared" si="5"/>
        <v>132618.19900843903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9.5343406694154655</v>
      </c>
      <c r="D142" s="23">
        <v>0</v>
      </c>
      <c r="E142" s="23">
        <v>0</v>
      </c>
      <c r="F142" s="23">
        <v>0.20340169992151999</v>
      </c>
      <c r="G142" s="23">
        <v>94.562179985711694</v>
      </c>
      <c r="H142" s="23">
        <v>1.5378263052362455</v>
      </c>
      <c r="I142" s="23">
        <v>2.1156513137576938</v>
      </c>
      <c r="J142" s="23">
        <v>10.300517476294733</v>
      </c>
      <c r="K142" s="23">
        <v>54.399921461297467</v>
      </c>
      <c r="L142" s="23">
        <v>0.21890765910836235</v>
      </c>
      <c r="M142" s="23">
        <v>183.67583954774088</v>
      </c>
      <c r="N142" s="23">
        <v>418.24132503145194</v>
      </c>
      <c r="O142" s="23">
        <v>30.193294940144018</v>
      </c>
      <c r="P142" s="23">
        <v>22.391973238669756</v>
      </c>
      <c r="Q142" s="23">
        <v>1.9811143149306794</v>
      </c>
      <c r="R142" s="23">
        <v>75.008253335857219</v>
      </c>
      <c r="S142" s="23">
        <v>43.974444196261715</v>
      </c>
      <c r="T142" s="23">
        <v>15.465826116005799</v>
      </c>
      <c r="U142" s="23">
        <v>169.57043332156888</v>
      </c>
      <c r="V142" s="23">
        <v>1.2600872127425107</v>
      </c>
      <c r="W142" s="23">
        <v>0.6298155775596842</v>
      </c>
      <c r="X142" s="23">
        <v>818.93492089725282</v>
      </c>
      <c r="Y142" s="23">
        <v>16.94254069974096</v>
      </c>
      <c r="Z142" s="23">
        <v>3.4268169802921555</v>
      </c>
      <c r="AA142" s="23">
        <v>3.192403361996951E-3</v>
      </c>
      <c r="AB142" s="23">
        <v>1.4867478514442944</v>
      </c>
      <c r="AC142" s="23">
        <v>2.5165259644998823</v>
      </c>
      <c r="AD142" s="23">
        <v>12.468615416713805</v>
      </c>
      <c r="AE142" s="23">
        <v>456.02889151216357</v>
      </c>
      <c r="AF142" s="23">
        <v>59.418379546356675</v>
      </c>
      <c r="AG142" s="23">
        <v>0.26998611290031355</v>
      </c>
      <c r="AH142" s="23">
        <v>0</v>
      </c>
      <c r="AI142" s="23">
        <v>0</v>
      </c>
      <c r="AJ142" s="23">
        <v>0.33611446825596469</v>
      </c>
      <c r="AK142" s="23">
        <v>2.6957566103948536</v>
      </c>
      <c r="AL142" s="23">
        <v>131.39156940020106</v>
      </c>
      <c r="AM142" s="23">
        <v>11.380917985519131</v>
      </c>
      <c r="AN142" s="23">
        <v>468.97408714506122</v>
      </c>
      <c r="AO142" s="23">
        <v>445.55598425432106</v>
      </c>
      <c r="AP142" s="23">
        <v>135.46553214773235</v>
      </c>
      <c r="AQ142" s="23">
        <v>54.967713202109785</v>
      </c>
      <c r="AR142" s="23">
        <v>0.1477626698981446</v>
      </c>
      <c r="AS142" s="23">
        <v>9.349181274419642E-2</v>
      </c>
      <c r="AT142" s="23">
        <v>0.61522173361912669</v>
      </c>
      <c r="AU142" s="23">
        <v>1.2049042403422778</v>
      </c>
      <c r="AV142" s="23">
        <v>0.13636122931958405</v>
      </c>
      <c r="AW142" s="23">
        <v>0</v>
      </c>
      <c r="AX142" s="23">
        <v>61.183778605540986</v>
      </c>
      <c r="AY142" s="23">
        <v>17.653534534219997</v>
      </c>
      <c r="AZ142" s="23">
        <v>25.015672744608111</v>
      </c>
      <c r="BA142" s="23">
        <v>0</v>
      </c>
      <c r="BB142" s="23">
        <v>9.2164685060851976</v>
      </c>
      <c r="BC142" s="23">
        <v>4.5687852686407791</v>
      </c>
      <c r="BD142" s="23">
        <v>173.65670962492499</v>
      </c>
      <c r="BE142" s="23">
        <v>6.3638280733293513</v>
      </c>
      <c r="BF142" s="23">
        <v>2.8161558229044532</v>
      </c>
      <c r="BG142" s="23">
        <v>98.306413071710949</v>
      </c>
      <c r="BH142" s="23">
        <v>113.17480370140019</v>
      </c>
      <c r="BI142" s="23">
        <v>0.25174380797461671</v>
      </c>
      <c r="BJ142" s="23">
        <v>0.18424727974953831</v>
      </c>
      <c r="BK142" s="23">
        <v>5.0622396168808793E-2</v>
      </c>
      <c r="BL142" s="23">
        <v>4.1957301329102782E-2</v>
      </c>
      <c r="BM142" s="23">
        <v>0.6029081777942813</v>
      </c>
      <c r="BN142" s="23">
        <v>30.189646479158878</v>
      </c>
      <c r="BO142" s="23">
        <v>27.710517239756676</v>
      </c>
      <c r="BP142" s="23">
        <v>22.973902765799487</v>
      </c>
      <c r="BQ142" s="23">
        <v>4.3699441449506837</v>
      </c>
      <c r="BR142" s="23">
        <v>5.1712373888119174</v>
      </c>
      <c r="BS142" s="23">
        <v>0</v>
      </c>
      <c r="BT142" s="64">
        <v>4363.2300646227814</v>
      </c>
      <c r="BU142" s="23">
        <v>239264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4.5605790915334598E-4</v>
      </c>
      <c r="CJ142" s="34">
        <f t="shared" si="5"/>
        <v>243627.23052068066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409248.00000000006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442901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852149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1307009</v>
      </c>
      <c r="CG145" s="23">
        <v>0</v>
      </c>
      <c r="CH145" s="23">
        <v>0</v>
      </c>
      <c r="CI145" s="23">
        <v>0</v>
      </c>
      <c r="CJ145" s="34">
        <f>SUM(BT145:CI145)</f>
        <v>2159158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9300</v>
      </c>
      <c r="D146" s="23">
        <v>13109.000000000002</v>
      </c>
      <c r="E146" s="23">
        <v>144.00000000000006</v>
      </c>
      <c r="F146" s="23">
        <v>3132</v>
      </c>
      <c r="G146" s="23">
        <v>88024</v>
      </c>
      <c r="H146" s="23">
        <v>9006</v>
      </c>
      <c r="I146" s="23">
        <v>4558</v>
      </c>
      <c r="J146" s="23">
        <v>1888</v>
      </c>
      <c r="K146" s="23">
        <v>7650.9999999999991</v>
      </c>
      <c r="L146" s="23">
        <v>20952</v>
      </c>
      <c r="M146" s="23">
        <v>36666</v>
      </c>
      <c r="N146" s="23">
        <v>432307</v>
      </c>
      <c r="O146" s="23">
        <v>10140</v>
      </c>
      <c r="P146" s="23">
        <v>17910</v>
      </c>
      <c r="Q146" s="23">
        <v>298</v>
      </c>
      <c r="R146" s="23">
        <v>52345</v>
      </c>
      <c r="S146" s="23">
        <v>94907</v>
      </c>
      <c r="T146" s="23">
        <v>43532</v>
      </c>
      <c r="U146" s="23">
        <v>404522</v>
      </c>
      <c r="V146" s="23">
        <v>7076.0000000000009</v>
      </c>
      <c r="W146" s="23">
        <v>8488</v>
      </c>
      <c r="X146" s="23">
        <v>113552.00000000001</v>
      </c>
      <c r="Y146" s="23">
        <v>57584.999999999985</v>
      </c>
      <c r="Z146" s="23">
        <v>19999</v>
      </c>
      <c r="AA146" s="23">
        <v>12645</v>
      </c>
      <c r="AB146" s="23">
        <v>54877.999999999993</v>
      </c>
      <c r="AC146" s="23">
        <v>1797</v>
      </c>
      <c r="AD146" s="23">
        <v>171148</v>
      </c>
      <c r="AE146" s="23">
        <v>3844118</v>
      </c>
      <c r="AF146" s="23">
        <v>605313</v>
      </c>
      <c r="AG146" s="23">
        <v>2095342.0000000002</v>
      </c>
      <c r="AH146" s="23">
        <v>20368</v>
      </c>
      <c r="AI146" s="23">
        <v>32577</v>
      </c>
      <c r="AJ146" s="23">
        <v>2941056</v>
      </c>
      <c r="AK146" s="23">
        <v>42676</v>
      </c>
      <c r="AL146" s="23">
        <v>49367</v>
      </c>
      <c r="AM146" s="23">
        <v>38919</v>
      </c>
      <c r="AN146" s="23">
        <v>86801</v>
      </c>
      <c r="AO146" s="23">
        <v>63940</v>
      </c>
      <c r="AP146" s="23">
        <v>442693</v>
      </c>
      <c r="AQ146" s="23">
        <v>239027</v>
      </c>
      <c r="AR146" s="23">
        <v>29682.999999999996</v>
      </c>
      <c r="AS146" s="23">
        <v>8863</v>
      </c>
      <c r="AT146" s="23">
        <v>64273</v>
      </c>
      <c r="AU146" s="23">
        <v>13178</v>
      </c>
      <c r="AV146" s="23">
        <v>46</v>
      </c>
      <c r="AW146" s="23">
        <v>11</v>
      </c>
      <c r="AX146" s="23">
        <v>269872</v>
      </c>
      <c r="AY146" s="23">
        <v>760419</v>
      </c>
      <c r="AZ146" s="23">
        <v>17777</v>
      </c>
      <c r="BA146" s="23">
        <v>1541</v>
      </c>
      <c r="BB146" s="23">
        <v>48602</v>
      </c>
      <c r="BC146" s="23">
        <v>140388</v>
      </c>
      <c r="BD146" s="23">
        <v>312730</v>
      </c>
      <c r="BE146" s="23">
        <v>139119</v>
      </c>
      <c r="BF146" s="23">
        <v>4046505</v>
      </c>
      <c r="BG146" s="23">
        <v>152388</v>
      </c>
      <c r="BH146" s="23">
        <v>541047</v>
      </c>
      <c r="BI146" s="23">
        <v>28401</v>
      </c>
      <c r="BJ146" s="23">
        <v>142467</v>
      </c>
      <c r="BK146" s="23">
        <v>21982</v>
      </c>
      <c r="BL146" s="23">
        <v>78860</v>
      </c>
      <c r="BM146" s="23">
        <v>168167</v>
      </c>
      <c r="BN146" s="23">
        <v>176023</v>
      </c>
      <c r="BO146" s="23">
        <v>72092</v>
      </c>
      <c r="BP146" s="23">
        <v>73681</v>
      </c>
      <c r="BQ146" s="23">
        <v>29618</v>
      </c>
      <c r="BR146" s="23">
        <v>14437.999999999998</v>
      </c>
      <c r="BS146" s="23">
        <v>0</v>
      </c>
      <c r="BT146" s="64">
        <v>19551927</v>
      </c>
      <c r="BU146" s="23">
        <v>-5058748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45432284</v>
      </c>
      <c r="CJ146" s="34">
        <f>SUM(BT146:CI146)</f>
        <v>59925463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137473852</v>
      </c>
      <c r="AI147" s="23">
        <v>5198347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142672199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142672199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961946.74106328795</v>
      </c>
      <c r="D151" s="23">
        <v>60374.940842144919</v>
      </c>
      <c r="E151" s="23">
        <v>55858.183388332072</v>
      </c>
      <c r="F151" s="23">
        <v>63498.663056938378</v>
      </c>
      <c r="G151" s="23">
        <v>922169.6978586847</v>
      </c>
      <c r="H151" s="23">
        <v>30022.54418883719</v>
      </c>
      <c r="I151" s="23">
        <v>52632.047449881269</v>
      </c>
      <c r="J151" s="23">
        <v>44332.837008310569</v>
      </c>
      <c r="K151" s="23">
        <v>30006.826589054897</v>
      </c>
      <c r="L151" s="23">
        <v>20720.431695513631</v>
      </c>
      <c r="M151" s="23">
        <v>288990.47068767046</v>
      </c>
      <c r="N151" s="23">
        <v>148144.7350566512</v>
      </c>
      <c r="O151" s="23">
        <v>97635.45943782838</v>
      </c>
      <c r="P151" s="23">
        <v>284189.80339882668</v>
      </c>
      <c r="Q151" s="23">
        <v>101409.71451983679</v>
      </c>
      <c r="R151" s="23">
        <v>258027.32067648042</v>
      </c>
      <c r="S151" s="23">
        <v>43399.209442186038</v>
      </c>
      <c r="T151" s="23">
        <v>41497.984916964051</v>
      </c>
      <c r="U151" s="23">
        <v>322969.95092194946</v>
      </c>
      <c r="V151" s="23">
        <v>31504.001637751382</v>
      </c>
      <c r="W151" s="23">
        <v>9419.9412301155244</v>
      </c>
      <c r="X151" s="23">
        <v>76502.847572568193</v>
      </c>
      <c r="Y151" s="23">
        <v>81815.751547140419</v>
      </c>
      <c r="Z151" s="23">
        <v>112156.42990110719</v>
      </c>
      <c r="AA151" s="23">
        <v>33123.196020100026</v>
      </c>
      <c r="AB151" s="23">
        <v>623150.96835852624</v>
      </c>
      <c r="AC151" s="23">
        <v>1732439.5355568393</v>
      </c>
      <c r="AD151" s="23">
        <v>566785.64764822449</v>
      </c>
      <c r="AE151" s="23">
        <v>1384206.2116117314</v>
      </c>
      <c r="AF151" s="23">
        <v>735316.57865422918</v>
      </c>
      <c r="AG151" s="23">
        <v>1702100.5780921408</v>
      </c>
      <c r="AH151" s="23">
        <v>58855.597985115834</v>
      </c>
      <c r="AI151" s="23">
        <v>-16738.02559327125</v>
      </c>
      <c r="AJ151" s="23">
        <v>668863.40343127109</v>
      </c>
      <c r="AK151" s="23">
        <v>96861.79758533377</v>
      </c>
      <c r="AL151" s="23">
        <v>1646853.5653395264</v>
      </c>
      <c r="AM151" s="23">
        <v>5628.1054039270639</v>
      </c>
      <c r="AN151" s="23">
        <v>42432.599226746948</v>
      </c>
      <c r="AO151" s="23">
        <v>-64085.468901542379</v>
      </c>
      <c r="AP151" s="23">
        <v>198008.2447044015</v>
      </c>
      <c r="AQ151" s="23">
        <v>240920.33438568396</v>
      </c>
      <c r="AR151" s="23">
        <v>61068.381253854168</v>
      </c>
      <c r="AS151" s="23">
        <v>28466.362971555674</v>
      </c>
      <c r="AT151" s="23">
        <v>74388.429237443444</v>
      </c>
      <c r="AU151" s="23">
        <v>483353.44013598788</v>
      </c>
      <c r="AV151" s="23">
        <v>539817.45734181802</v>
      </c>
      <c r="AW151" s="23">
        <v>2118326.7315597991</v>
      </c>
      <c r="AX151" s="23">
        <v>340191.21392064105</v>
      </c>
      <c r="AY151" s="23">
        <v>335984.02791628998</v>
      </c>
      <c r="AZ151" s="23">
        <v>23138.955114626151</v>
      </c>
      <c r="BA151" s="23">
        <v>32473.13582837761</v>
      </c>
      <c r="BB151" s="23">
        <v>46530.5735253198</v>
      </c>
      <c r="BC151" s="23">
        <v>147080.33731814011</v>
      </c>
      <c r="BD151" s="23">
        <v>172348.80994352311</v>
      </c>
      <c r="BE151" s="23">
        <v>128629.71251644302</v>
      </c>
      <c r="BF151" s="23">
        <v>-7607.3375476413958</v>
      </c>
      <c r="BG151" s="23">
        <v>528469.88714721729</v>
      </c>
      <c r="BH151" s="23">
        <v>782501.84554971126</v>
      </c>
      <c r="BI151" s="23">
        <v>21915.195881424042</v>
      </c>
      <c r="BJ151" s="23">
        <v>835250.53878649639</v>
      </c>
      <c r="BK151" s="23">
        <v>13967.631033046116</v>
      </c>
      <c r="BL151" s="23">
        <v>506244.70620417135</v>
      </c>
      <c r="BM151" s="23">
        <v>434506.81227912143</v>
      </c>
      <c r="BN151" s="23">
        <v>193162.51296108268</v>
      </c>
      <c r="BO151" s="23">
        <v>155445.15103746628</v>
      </c>
      <c r="BP151" s="23">
        <v>38963.678182313066</v>
      </c>
      <c r="BQ151" s="23">
        <v>36730.283333041443</v>
      </c>
      <c r="BR151" s="23">
        <v>55617.122971684548</v>
      </c>
      <c r="BS151" s="23">
        <v>0</v>
      </c>
      <c r="BT151" s="64">
        <v>21920914.999999989</v>
      </c>
      <c r="BU151" s="23">
        <v>45290507</v>
      </c>
      <c r="BV151" s="23">
        <v>0</v>
      </c>
      <c r="BW151" s="23">
        <v>62189</v>
      </c>
      <c r="BX151" s="23">
        <v>0</v>
      </c>
      <c r="BY151" s="23">
        <v>0</v>
      </c>
      <c r="BZ151" s="23">
        <v>637048</v>
      </c>
      <c r="CA151" s="23">
        <v>279499</v>
      </c>
      <c r="CB151" s="23">
        <v>0</v>
      </c>
      <c r="CC151" s="23">
        <v>9434217</v>
      </c>
      <c r="CD151" s="23">
        <v>45466</v>
      </c>
      <c r="CE151" s="23">
        <v>0</v>
      </c>
      <c r="CF151" s="23">
        <v>-284018</v>
      </c>
      <c r="CG151" s="23">
        <v>0</v>
      </c>
      <c r="CH151" s="23">
        <v>49524</v>
      </c>
      <c r="CI151" s="23">
        <v>-1736766</v>
      </c>
      <c r="CJ151" s="34">
        <f>SUM(BT151:CI151)</f>
        <v>75698580.999999985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15205</v>
      </c>
      <c r="D152" s="23">
        <v>6051</v>
      </c>
      <c r="E152" s="23">
        <v>2099</v>
      </c>
      <c r="F152" s="23">
        <v>2674</v>
      </c>
      <c r="G152" s="23">
        <v>41082</v>
      </c>
      <c r="H152" s="23">
        <v>3773.0000000000005</v>
      </c>
      <c r="I152" s="23">
        <v>3473</v>
      </c>
      <c r="J152" s="23">
        <v>3612.0000000000005</v>
      </c>
      <c r="K152" s="23">
        <v>3051</v>
      </c>
      <c r="L152" s="23">
        <v>2128</v>
      </c>
      <c r="M152" s="23">
        <v>24170</v>
      </c>
      <c r="N152" s="23">
        <v>161145</v>
      </c>
      <c r="O152" s="23">
        <v>8392</v>
      </c>
      <c r="P152" s="23">
        <v>10923</v>
      </c>
      <c r="Q152" s="23">
        <v>2279</v>
      </c>
      <c r="R152" s="23">
        <v>20812</v>
      </c>
      <c r="S152" s="23">
        <v>24226</v>
      </c>
      <c r="T152" s="23">
        <v>13246</v>
      </c>
      <c r="U152" s="23">
        <v>60187</v>
      </c>
      <c r="V152" s="23">
        <v>11889</v>
      </c>
      <c r="W152" s="23">
        <v>2587</v>
      </c>
      <c r="X152" s="23">
        <v>23842</v>
      </c>
      <c r="Y152" s="23">
        <v>9156</v>
      </c>
      <c r="Z152" s="23">
        <v>10116</v>
      </c>
      <c r="AA152" s="23">
        <v>4229</v>
      </c>
      <c r="AB152" s="23">
        <v>323176</v>
      </c>
      <c r="AC152" s="23">
        <v>42298</v>
      </c>
      <c r="AD152" s="23">
        <v>216851</v>
      </c>
      <c r="AE152" s="23">
        <v>583852</v>
      </c>
      <c r="AF152" s="23">
        <v>171797</v>
      </c>
      <c r="AG152" s="23">
        <v>1895396</v>
      </c>
      <c r="AH152" s="23">
        <v>430550</v>
      </c>
      <c r="AI152" s="23">
        <v>175061</v>
      </c>
      <c r="AJ152" s="23">
        <v>1037958</v>
      </c>
      <c r="AK152" s="23">
        <v>725641</v>
      </c>
      <c r="AL152" s="23">
        <v>94440</v>
      </c>
      <c r="AM152" s="23">
        <v>15817</v>
      </c>
      <c r="AN152" s="23">
        <v>45123</v>
      </c>
      <c r="AO152" s="23">
        <v>29774</v>
      </c>
      <c r="AP152" s="23">
        <v>150095</v>
      </c>
      <c r="AQ152" s="23">
        <v>3562974</v>
      </c>
      <c r="AR152" s="23">
        <v>387716</v>
      </c>
      <c r="AS152" s="23">
        <v>445778</v>
      </c>
      <c r="AT152" s="23">
        <v>75862</v>
      </c>
      <c r="AU152" s="23">
        <v>2118048</v>
      </c>
      <c r="AV152" s="23">
        <v>2860346</v>
      </c>
      <c r="AW152" s="23">
        <v>2150778</v>
      </c>
      <c r="AX152" s="23">
        <v>195927</v>
      </c>
      <c r="AY152" s="23">
        <v>237027</v>
      </c>
      <c r="AZ152" s="23">
        <v>336759</v>
      </c>
      <c r="BA152" s="23">
        <v>93733</v>
      </c>
      <c r="BB152" s="23">
        <v>34084</v>
      </c>
      <c r="BC152" s="23">
        <v>333074</v>
      </c>
      <c r="BD152" s="23">
        <v>115859.00000000001</v>
      </c>
      <c r="BE152" s="23">
        <v>203210</v>
      </c>
      <c r="BF152" s="23">
        <v>90810</v>
      </c>
      <c r="BG152" s="23">
        <v>195694</v>
      </c>
      <c r="BH152" s="23">
        <v>6865138</v>
      </c>
      <c r="BI152" s="23">
        <v>160236</v>
      </c>
      <c r="BJ152" s="23">
        <v>5331623</v>
      </c>
      <c r="BK152" s="23">
        <v>144512.00000000003</v>
      </c>
      <c r="BL152" s="23">
        <v>7597889</v>
      </c>
      <c r="BM152" s="23">
        <v>5374187</v>
      </c>
      <c r="BN152" s="23">
        <v>1400511</v>
      </c>
      <c r="BO152" s="23">
        <v>788605</v>
      </c>
      <c r="BP152" s="23">
        <v>1046702.0000000001</v>
      </c>
      <c r="BQ152" s="23">
        <v>10497</v>
      </c>
      <c r="BR152" s="23">
        <v>11213</v>
      </c>
      <c r="BS152" s="23">
        <v>0</v>
      </c>
      <c r="BT152" s="64">
        <v>48576968</v>
      </c>
      <c r="BU152" s="23">
        <v>109829478</v>
      </c>
      <c r="BV152" s="23">
        <v>0</v>
      </c>
      <c r="BW152" s="23">
        <v>2095691.0000000002</v>
      </c>
      <c r="BX152" s="23">
        <v>0</v>
      </c>
      <c r="BY152" s="23">
        <v>0</v>
      </c>
      <c r="BZ152" s="23">
        <v>14958144.000000002</v>
      </c>
      <c r="CA152" s="23">
        <v>4948060</v>
      </c>
      <c r="CB152" s="23">
        <v>2834521</v>
      </c>
      <c r="CC152" s="23">
        <v>3692500</v>
      </c>
      <c r="CD152" s="23">
        <v>3912008</v>
      </c>
      <c r="CE152" s="23">
        <v>0</v>
      </c>
      <c r="CF152" s="23">
        <v>1235508</v>
      </c>
      <c r="CG152" s="23">
        <v>213096</v>
      </c>
      <c r="CH152" s="23">
        <v>0</v>
      </c>
      <c r="CI152" s="23">
        <v>0</v>
      </c>
      <c r="CJ152" s="34">
        <f>SUM(BT152:CI152)</f>
        <v>192295974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54509577.965132035</v>
      </c>
      <c r="D153" s="71">
        <f t="shared" si="6"/>
        <v>2976100.0077666226</v>
      </c>
      <c r="E153" s="71">
        <f t="shared" si="6"/>
        <v>2538742.0002782363</v>
      </c>
      <c r="F153" s="71">
        <f t="shared" si="6"/>
        <v>6823068.0089706648</v>
      </c>
      <c r="G153" s="71">
        <f t="shared" si="6"/>
        <v>118061743.29326348</v>
      </c>
      <c r="H153" s="71">
        <f t="shared" si="6"/>
        <v>6157759.0081411805</v>
      </c>
      <c r="I153" s="71">
        <f t="shared" si="6"/>
        <v>7039430.0072863679</v>
      </c>
      <c r="J153" s="71">
        <f t="shared" si="6"/>
        <v>6511300.0075147441</v>
      </c>
      <c r="K153" s="71">
        <f t="shared" si="6"/>
        <v>4823331.0070090042</v>
      </c>
      <c r="L153" s="71">
        <f t="shared" si="6"/>
        <v>34843295.003564991</v>
      </c>
      <c r="M153" s="71">
        <f t="shared" si="6"/>
        <v>23719879.152345758</v>
      </c>
      <c r="N153" s="71">
        <f t="shared" si="6"/>
        <v>32174106.363827251</v>
      </c>
      <c r="O153" s="71">
        <f t="shared" si="6"/>
        <v>12242933.003747404</v>
      </c>
      <c r="P153" s="71">
        <f t="shared" si="6"/>
        <v>12263007.038926538</v>
      </c>
      <c r="Q153" s="71">
        <f t="shared" si="6"/>
        <v>7138545.982691545</v>
      </c>
      <c r="R153" s="71">
        <f t="shared" si="6"/>
        <v>26963141.035233367</v>
      </c>
      <c r="S153" s="71">
        <f t="shared" si="6"/>
        <v>16342926.053432187</v>
      </c>
      <c r="T153" s="71">
        <f t="shared" si="6"/>
        <v>10873586.024550399</v>
      </c>
      <c r="U153" s="71">
        <f t="shared" si="6"/>
        <v>99049528.207677394</v>
      </c>
      <c r="V153" s="71">
        <f t="shared" si="6"/>
        <v>3970732.0134037235</v>
      </c>
      <c r="W153" s="71">
        <f t="shared" si="6"/>
        <v>3180227.0058179218</v>
      </c>
      <c r="X153" s="71">
        <f t="shared" si="6"/>
        <v>24944622.067064866</v>
      </c>
      <c r="Y153" s="71">
        <f t="shared" si="6"/>
        <v>7902428.0505881114</v>
      </c>
      <c r="Z153" s="71">
        <f t="shared" si="6"/>
        <v>24166945.117961753</v>
      </c>
      <c r="AA153" s="71">
        <f t="shared" si="6"/>
        <v>2250783.0130802528</v>
      </c>
      <c r="AB153" s="71">
        <f t="shared" si="6"/>
        <v>20511175.203616146</v>
      </c>
      <c r="AC153" s="71">
        <f t="shared" si="6"/>
        <v>150608287.04416969</v>
      </c>
      <c r="AD153" s="71">
        <f t="shared" si="6"/>
        <v>21270144.210251663</v>
      </c>
      <c r="AE153" s="71">
        <f t="shared" si="6"/>
        <v>128771857.42858976</v>
      </c>
      <c r="AF153" s="71">
        <f t="shared" si="6"/>
        <v>41060948.856858879</v>
      </c>
      <c r="AG153" s="71">
        <f t="shared" si="6"/>
        <v>48088582.079945579</v>
      </c>
      <c r="AH153" s="71">
        <f t="shared" si="6"/>
        <v>155677787.09528548</v>
      </c>
      <c r="AI153" s="71">
        <f t="shared" ref="AI153:BN153" si="7">+SUM(AI5:AI152)</f>
        <v>17119431.99619789</v>
      </c>
      <c r="AJ153" s="71">
        <f t="shared" si="7"/>
        <v>27122515.203303598</v>
      </c>
      <c r="AK153" s="71">
        <f t="shared" si="7"/>
        <v>8895910.0252886489</v>
      </c>
      <c r="AL153" s="71">
        <f t="shared" si="7"/>
        <v>35969724.396322198</v>
      </c>
      <c r="AM153" s="71">
        <f t="shared" si="7"/>
        <v>10658370.039301915</v>
      </c>
      <c r="AN153" s="71">
        <f t="shared" si="7"/>
        <v>13945176.071111184</v>
      </c>
      <c r="AO153" s="71">
        <f t="shared" si="7"/>
        <v>24322640.073572788</v>
      </c>
      <c r="AP153" s="71">
        <f t="shared" si="7"/>
        <v>39019986.589801259</v>
      </c>
      <c r="AQ153" s="71">
        <f t="shared" si="7"/>
        <v>42202623.105931357</v>
      </c>
      <c r="AR153" s="71">
        <f t="shared" si="7"/>
        <v>13551972.027586853</v>
      </c>
      <c r="AS153" s="71">
        <f t="shared" si="7"/>
        <v>7403888.0385191096</v>
      </c>
      <c r="AT153" s="71">
        <f t="shared" si="7"/>
        <v>6644845.0273547536</v>
      </c>
      <c r="AU153" s="71">
        <f t="shared" si="7"/>
        <v>23479099.0473524</v>
      </c>
      <c r="AV153" s="71">
        <f t="shared" si="7"/>
        <v>20927303.000593673</v>
      </c>
      <c r="AW153" s="71">
        <f t="shared" si="7"/>
        <v>29946269.000423819</v>
      </c>
      <c r="AX153" s="71">
        <f t="shared" si="7"/>
        <v>19688828.290703464</v>
      </c>
      <c r="AY153" s="71">
        <f t="shared" si="7"/>
        <v>32382666.581810132</v>
      </c>
      <c r="AZ153" s="71">
        <f t="shared" si="7"/>
        <v>9596349.5030795913</v>
      </c>
      <c r="BA153" s="71">
        <f t="shared" si="7"/>
        <v>843323.00063357712</v>
      </c>
      <c r="BB153" s="71">
        <f t="shared" si="7"/>
        <v>12948204.101903424</v>
      </c>
      <c r="BC153" s="71">
        <f t="shared" si="7"/>
        <v>10848542.112405756</v>
      </c>
      <c r="BD153" s="71">
        <f t="shared" si="7"/>
        <v>15199228.328668544</v>
      </c>
      <c r="BE153" s="71">
        <f t="shared" si="7"/>
        <v>7558910.103880221</v>
      </c>
      <c r="BF153" s="71">
        <f t="shared" si="7"/>
        <v>12892695.003149785</v>
      </c>
      <c r="BG153" s="71">
        <f t="shared" si="7"/>
        <v>21105919.162251577</v>
      </c>
      <c r="BH153" s="71">
        <f t="shared" si="7"/>
        <v>50709282.325153351</v>
      </c>
      <c r="BI153" s="71">
        <f t="shared" si="7"/>
        <v>1309038.0076719907</v>
      </c>
      <c r="BJ153" s="71">
        <f t="shared" si="7"/>
        <v>38426732.230302542</v>
      </c>
      <c r="BK153" s="71">
        <f t="shared" si="7"/>
        <v>1846196.0323865986</v>
      </c>
      <c r="BL153" s="71">
        <f t="shared" si="7"/>
        <v>46500186.349508919</v>
      </c>
      <c r="BM153" s="71">
        <f t="shared" si="7"/>
        <v>35889414.930853933</v>
      </c>
      <c r="BN153" s="71">
        <f t="shared" si="7"/>
        <v>11826176.115460698</v>
      </c>
      <c r="BO153" s="71">
        <f t="shared" ref="BO153:BY153" si="8">+SUM(BO5:BO152)</f>
        <v>7611295.0768192504</v>
      </c>
      <c r="BP153" s="71">
        <f t="shared" si="8"/>
        <v>9472846.629887877</v>
      </c>
      <c r="BQ153" s="71">
        <f t="shared" si="8"/>
        <v>2692520.0234890454</v>
      </c>
      <c r="BR153" s="71">
        <f t="shared" si="8"/>
        <v>3696843.089325239</v>
      </c>
      <c r="BS153" s="71">
        <f t="shared" si="8"/>
        <v>0</v>
      </c>
      <c r="BT153" s="71">
        <f t="shared" si="8"/>
        <v>1791711469.0000002</v>
      </c>
      <c r="BU153" s="71">
        <f t="shared" si="8"/>
        <v>925778482</v>
      </c>
      <c r="BV153" s="71">
        <f t="shared" si="8"/>
        <v>29865996</v>
      </c>
      <c r="BW153" s="71">
        <f t="shared" si="8"/>
        <v>30258025</v>
      </c>
      <c r="BX153" s="71">
        <f t="shared" si="8"/>
        <v>341320914</v>
      </c>
      <c r="BY153" s="71">
        <f t="shared" si="8"/>
        <v>147873616</v>
      </c>
      <c r="BZ153" s="71">
        <f t="shared" ref="BZ153:CJ153" si="9">+SUM(BZ5:BZ152)</f>
        <v>80531560</v>
      </c>
      <c r="CA153" s="71">
        <f t="shared" si="9"/>
        <v>54751721</v>
      </c>
      <c r="CB153" s="71">
        <f t="shared" si="9"/>
        <v>47319291</v>
      </c>
      <c r="CC153" s="71">
        <f t="shared" si="9"/>
        <v>45774092</v>
      </c>
      <c r="CD153" s="71">
        <f t="shared" si="9"/>
        <v>70192188</v>
      </c>
      <c r="CE153" s="71">
        <f t="shared" si="9"/>
        <v>20237</v>
      </c>
      <c r="CF153" s="71">
        <f t="shared" si="9"/>
        <v>102025873.99999999</v>
      </c>
      <c r="CG153" s="71">
        <f t="shared" si="9"/>
        <v>2937344.0000000005</v>
      </c>
      <c r="CH153" s="71">
        <f t="shared" si="9"/>
        <v>15339507.999999994</v>
      </c>
      <c r="CI153" s="71">
        <f t="shared" si="9"/>
        <v>1120682703.9999995</v>
      </c>
      <c r="CJ153" s="71">
        <f t="shared" si="9"/>
        <v>4806383020.9999981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19832249.017143808</v>
      </c>
      <c r="D156" s="23">
        <v>2045099.3579992694</v>
      </c>
      <c r="E156" s="23">
        <v>2082320.9280546447</v>
      </c>
      <c r="F156" s="23">
        <v>34384544.058906436</v>
      </c>
      <c r="G156" s="23">
        <v>26098489.551948424</v>
      </c>
      <c r="H156" s="23">
        <v>2812687.5888858661</v>
      </c>
      <c r="I156" s="23">
        <v>4146575.1544505558</v>
      </c>
      <c r="J156" s="23">
        <v>3203732.4987914404</v>
      </c>
      <c r="K156" s="23">
        <v>2735503.4761603894</v>
      </c>
      <c r="L156" s="23">
        <v>-436230.50489545614</v>
      </c>
      <c r="M156" s="23">
        <v>17559179.258125857</v>
      </c>
      <c r="N156" s="23">
        <v>53683890.813809097</v>
      </c>
      <c r="O156" s="23">
        <v>9085283.1295920629</v>
      </c>
      <c r="P156" s="23">
        <v>7809349.7101076161</v>
      </c>
      <c r="Q156" s="23">
        <v>3063857.7090595458</v>
      </c>
      <c r="R156" s="23">
        <v>17569584.333366249</v>
      </c>
      <c r="S156" s="23">
        <v>15439228.29174703</v>
      </c>
      <c r="T156" s="23">
        <v>7405494.7774827108</v>
      </c>
      <c r="U156" s="23">
        <v>36218784.076645911</v>
      </c>
      <c r="V156" s="23">
        <v>2543835.1358761564</v>
      </c>
      <c r="W156" s="23">
        <v>1113920.8054021504</v>
      </c>
      <c r="X156" s="23">
        <v>17727801.028916314</v>
      </c>
      <c r="Y156" s="23">
        <v>5966857.5146706924</v>
      </c>
      <c r="Z156" s="23">
        <v>27832248.302968342</v>
      </c>
      <c r="AA156" s="23">
        <v>2820456.9717362854</v>
      </c>
      <c r="AB156" s="23">
        <v>12146771.765131759</v>
      </c>
      <c r="AC156" s="23">
        <v>86835623.543786809</v>
      </c>
      <c r="AD156" s="23">
        <v>22114141.341700915</v>
      </c>
      <c r="AE156" s="23">
        <v>155235347.21824983</v>
      </c>
      <c r="AF156" s="23">
        <v>57258160.734542459</v>
      </c>
      <c r="AG156" s="23">
        <v>30762914.439789645</v>
      </c>
      <c r="AH156" s="23">
        <v>38917360.424506545</v>
      </c>
      <c r="AI156" s="23">
        <v>2459254.7768980451</v>
      </c>
      <c r="AJ156" s="23">
        <v>24574196.986356899</v>
      </c>
      <c r="AK156" s="23">
        <v>6557651.0662921946</v>
      </c>
      <c r="AL156" s="23">
        <v>26616866.491301306</v>
      </c>
      <c r="AM156" s="23">
        <v>14234617.071042472</v>
      </c>
      <c r="AN156" s="23">
        <v>11886102.25779495</v>
      </c>
      <c r="AO156" s="23">
        <v>22574704.836657573</v>
      </c>
      <c r="AP156" s="23">
        <v>36934749.026314631</v>
      </c>
      <c r="AQ156" s="23">
        <v>72276425.070162266</v>
      </c>
      <c r="AR156" s="23">
        <v>16064881.172937674</v>
      </c>
      <c r="AS156" s="23">
        <v>10587255.73338937</v>
      </c>
      <c r="AT156" s="23">
        <v>5483693.857667421</v>
      </c>
      <c r="AU156" s="23">
        <v>37927774.477139398</v>
      </c>
      <c r="AV156" s="23">
        <v>51820458.843609691</v>
      </c>
      <c r="AW156" s="23">
        <v>86446745.999576181</v>
      </c>
      <c r="AX156" s="23">
        <v>41181273.609720491</v>
      </c>
      <c r="AY156" s="23">
        <v>30054244.600482982</v>
      </c>
      <c r="AZ156" s="23">
        <v>9713842.6412406191</v>
      </c>
      <c r="BA156" s="23">
        <v>2764968.5619898303</v>
      </c>
      <c r="BB156" s="23">
        <v>5671499.0299449712</v>
      </c>
      <c r="BC156" s="23">
        <v>8525090.329535732</v>
      </c>
      <c r="BD156" s="23">
        <v>9913448.3885641322</v>
      </c>
      <c r="BE156" s="23">
        <v>16214991.881269097</v>
      </c>
      <c r="BF156" s="23">
        <v>2972125.935883157</v>
      </c>
      <c r="BG156" s="23">
        <v>24797623.457420312</v>
      </c>
      <c r="BH156" s="23">
        <v>84700345.90390268</v>
      </c>
      <c r="BI156" s="23">
        <v>3867633.9873996279</v>
      </c>
      <c r="BJ156" s="23">
        <v>118430711.10741179</v>
      </c>
      <c r="BK156" s="23">
        <v>2554895.743083349</v>
      </c>
      <c r="BL156" s="23">
        <v>89791011.259698033</v>
      </c>
      <c r="BM156" s="23">
        <v>95521642.185175031</v>
      </c>
      <c r="BN156" s="23">
        <v>19008873.869876448</v>
      </c>
      <c r="BO156" s="23">
        <v>7370772.9118464272</v>
      </c>
      <c r="BP156" s="23">
        <v>15580632.09713369</v>
      </c>
      <c r="BQ156" s="23">
        <v>2170504.4979229909</v>
      </c>
      <c r="BR156" s="23">
        <v>8120070.8788891379</v>
      </c>
      <c r="BS156" s="23">
        <v>4955408</v>
      </c>
      <c r="BT156" s="68">
        <v>1756342051.0001891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74341826.982275844</v>
      </c>
      <c r="D157" s="6">
        <f t="shared" si="10"/>
        <v>5021199.365765892</v>
      </c>
      <c r="E157" s="6">
        <f t="shared" si="10"/>
        <v>4621062.9283328811</v>
      </c>
      <c r="F157" s="6">
        <f t="shared" si="10"/>
        <v>41207612.067877099</v>
      </c>
      <c r="G157" s="6">
        <f t="shared" si="10"/>
        <v>144160232.84521189</v>
      </c>
      <c r="H157" s="6">
        <f t="shared" si="10"/>
        <v>8970446.5970270466</v>
      </c>
      <c r="I157" s="6">
        <f t="shared" si="10"/>
        <v>11186005.161736924</v>
      </c>
      <c r="J157" s="6">
        <f t="shared" si="10"/>
        <v>9715032.5063061845</v>
      </c>
      <c r="K157" s="6">
        <f t="shared" si="10"/>
        <v>7558834.4831693936</v>
      </c>
      <c r="L157" s="6">
        <f t="shared" si="10"/>
        <v>34407064.498669535</v>
      </c>
      <c r="M157" s="6">
        <f t="shared" si="10"/>
        <v>41279058.410471618</v>
      </c>
      <c r="N157" s="6">
        <f t="shared" si="10"/>
        <v>85857997.177636355</v>
      </c>
      <c r="O157" s="6">
        <f t="shared" si="10"/>
        <v>21328216.133339465</v>
      </c>
      <c r="P157" s="6">
        <f t="shared" si="10"/>
        <v>20072356.749034155</v>
      </c>
      <c r="Q157" s="6">
        <f t="shared" si="10"/>
        <v>10202403.691751091</v>
      </c>
      <c r="R157" s="6">
        <f t="shared" si="10"/>
        <v>44532725.368599616</v>
      </c>
      <c r="S157" s="6">
        <f t="shared" si="10"/>
        <v>31782154.345179215</v>
      </c>
      <c r="T157" s="6">
        <f t="shared" si="10"/>
        <v>18279080.802033111</v>
      </c>
      <c r="U157" s="6">
        <f t="shared" si="10"/>
        <v>135268312.2843233</v>
      </c>
      <c r="V157" s="6">
        <f t="shared" si="10"/>
        <v>6514567.1492798794</v>
      </c>
      <c r="W157" s="6">
        <f t="shared" si="10"/>
        <v>4294147.8112200722</v>
      </c>
      <c r="X157" s="6">
        <f t="shared" si="10"/>
        <v>42672423.095981181</v>
      </c>
      <c r="Y157" s="6">
        <f t="shared" si="10"/>
        <v>13869285.565258805</v>
      </c>
      <c r="Z157" s="6">
        <f t="shared" si="10"/>
        <v>51999193.420930095</v>
      </c>
      <c r="AA157" s="6">
        <f t="shared" si="10"/>
        <v>5071239.9848165382</v>
      </c>
      <c r="AB157" s="6">
        <f t="shared" si="10"/>
        <v>32657946.968747906</v>
      </c>
      <c r="AC157" s="6">
        <f t="shared" si="10"/>
        <v>237443910.58795649</v>
      </c>
      <c r="AD157" s="6">
        <f t="shared" si="10"/>
        <v>43384285.551952578</v>
      </c>
      <c r="AE157" s="6">
        <f t="shared" si="10"/>
        <v>284007204.64683962</v>
      </c>
      <c r="AF157" s="6">
        <f t="shared" si="10"/>
        <v>98319109.591401339</v>
      </c>
      <c r="AG157" s="6">
        <f t="shared" si="10"/>
        <v>78851496.519735217</v>
      </c>
      <c r="AH157" s="6">
        <f t="shared" si="10"/>
        <v>194595147.51979202</v>
      </c>
      <c r="AI157" s="6">
        <f t="shared" ref="AI157:BN157" si="11">AI153+AI156</f>
        <v>19578686.773095936</v>
      </c>
      <c r="AJ157" s="6">
        <f t="shared" si="11"/>
        <v>51696712.189660497</v>
      </c>
      <c r="AK157" s="6">
        <f t="shared" si="11"/>
        <v>15453561.091580844</v>
      </c>
      <c r="AL157" s="6">
        <f t="shared" si="11"/>
        <v>62586590.887623504</v>
      </c>
      <c r="AM157" s="6">
        <f t="shared" si="11"/>
        <v>24892987.110344388</v>
      </c>
      <c r="AN157" s="6">
        <f t="shared" si="11"/>
        <v>25831278.328906134</v>
      </c>
      <c r="AO157" s="6">
        <f t="shared" si="11"/>
        <v>46897344.910230361</v>
      </c>
      <c r="AP157" s="6">
        <f t="shared" si="11"/>
        <v>75954735.616115898</v>
      </c>
      <c r="AQ157" s="6">
        <f t="shared" si="11"/>
        <v>114479048.17609362</v>
      </c>
      <c r="AR157" s="6">
        <f t="shared" si="11"/>
        <v>29616853.200524528</v>
      </c>
      <c r="AS157" s="6">
        <f t="shared" si="11"/>
        <v>17991143.771908481</v>
      </c>
      <c r="AT157" s="6">
        <f t="shared" si="11"/>
        <v>12128538.885022175</v>
      </c>
      <c r="AU157" s="6">
        <f t="shared" si="11"/>
        <v>61406873.524491802</v>
      </c>
      <c r="AV157" s="6">
        <f t="shared" si="11"/>
        <v>72747761.844203368</v>
      </c>
      <c r="AW157" s="6">
        <f t="shared" si="11"/>
        <v>116393015</v>
      </c>
      <c r="AX157" s="6">
        <f t="shared" si="11"/>
        <v>60870101.900423959</v>
      </c>
      <c r="AY157" s="6">
        <f t="shared" si="11"/>
        <v>62436911.182293117</v>
      </c>
      <c r="AZ157" s="6">
        <f t="shared" si="11"/>
        <v>19310192.144320212</v>
      </c>
      <c r="BA157" s="6">
        <f t="shared" si="11"/>
        <v>3608291.5626234077</v>
      </c>
      <c r="BB157" s="6">
        <f t="shared" si="11"/>
        <v>18619703.131848395</v>
      </c>
      <c r="BC157" s="6">
        <f t="shared" si="11"/>
        <v>19373632.441941489</v>
      </c>
      <c r="BD157" s="6">
        <f t="shared" si="11"/>
        <v>25112676.717232674</v>
      </c>
      <c r="BE157" s="6">
        <f t="shared" si="11"/>
        <v>23773901.985149316</v>
      </c>
      <c r="BF157" s="6">
        <f t="shared" si="11"/>
        <v>15864820.939032942</v>
      </c>
      <c r="BG157" s="6">
        <f t="shared" si="11"/>
        <v>45903542.619671889</v>
      </c>
      <c r="BH157" s="6">
        <f t="shared" ref="BH157" si="12">BH153+BH156</f>
        <v>135409628.22905603</v>
      </c>
      <c r="BI157" s="6">
        <f t="shared" si="11"/>
        <v>5176671.9950716188</v>
      </c>
      <c r="BJ157" s="6">
        <f t="shared" si="11"/>
        <v>156857443.33771431</v>
      </c>
      <c r="BK157" s="6">
        <f t="shared" si="11"/>
        <v>4401091.7754699476</v>
      </c>
      <c r="BL157" s="6">
        <f t="shared" si="11"/>
        <v>136291197.60920694</v>
      </c>
      <c r="BM157" s="6">
        <f t="shared" si="11"/>
        <v>131411057.11602896</v>
      </c>
      <c r="BN157" s="6">
        <f t="shared" si="11"/>
        <v>30835049.985337146</v>
      </c>
      <c r="BO157" s="6">
        <f t="shared" ref="BO157:BS157" si="13">BO153+BO156</f>
        <v>14982067.988665678</v>
      </c>
      <c r="BP157" s="6">
        <f t="shared" si="13"/>
        <v>25053478.727021568</v>
      </c>
      <c r="BQ157" s="6">
        <f t="shared" si="13"/>
        <v>4863024.5214120364</v>
      </c>
      <c r="BR157" s="6">
        <f t="shared" si="13"/>
        <v>11816913.968214378</v>
      </c>
      <c r="BS157" s="6">
        <f t="shared" si="13"/>
        <v>4955408</v>
      </c>
      <c r="BT157" s="67">
        <f>SUM(C157:BS157)</f>
        <v>3548053520.0001888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2015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2010764.286040369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29392.981842268724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40121.236300555538</v>
      </c>
      <c r="AE5" s="23">
        <v>702596.50444564049</v>
      </c>
      <c r="AF5" s="23">
        <v>586961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85725.05812362826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6031.9962736898233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185410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84495.753902791184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4463.9972423327872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21213.633234261011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6907.0409488636533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369.38190706712777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24286.984996535935</v>
      </c>
      <c r="Y8" s="23">
        <v>0</v>
      </c>
      <c r="Z8" s="23">
        <v>0</v>
      </c>
      <c r="AA8" s="23">
        <v>0</v>
      </c>
      <c r="AB8" s="23">
        <v>0</v>
      </c>
      <c r="AC8" s="23">
        <v>1801.9874739504053</v>
      </c>
      <c r="AD8" s="23">
        <v>0</v>
      </c>
      <c r="AE8" s="23">
        <v>134656.93540777895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-4123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21635077.510629084</v>
      </c>
      <c r="D9" s="23">
        <v>2151397.7629795764</v>
      </c>
      <c r="E9" s="23">
        <v>837781.17441272025</v>
      </c>
      <c r="F9" s="23">
        <v>62347.954639175259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0.63138918402580846</v>
      </c>
      <c r="P9" s="23">
        <v>0</v>
      </c>
      <c r="Q9" s="23">
        <v>263.39332365709515</v>
      </c>
      <c r="R9" s="23">
        <v>0.13279044594344591</v>
      </c>
      <c r="S9" s="23">
        <v>19244.67781154293</v>
      </c>
      <c r="T9" s="23">
        <v>1533.2950312185478</v>
      </c>
      <c r="U9" s="23">
        <v>0</v>
      </c>
      <c r="V9" s="23">
        <v>0</v>
      </c>
      <c r="W9" s="23">
        <v>0</v>
      </c>
      <c r="X9" s="23">
        <v>210106.87101834506</v>
      </c>
      <c r="Y9" s="23">
        <v>0</v>
      </c>
      <c r="Z9" s="23">
        <v>0</v>
      </c>
      <c r="AA9" s="23">
        <v>0</v>
      </c>
      <c r="AB9" s="23">
        <v>0</v>
      </c>
      <c r="AC9" s="23">
        <v>17446.878722537575</v>
      </c>
      <c r="AD9" s="23">
        <v>0</v>
      </c>
      <c r="AE9" s="23">
        <v>357874.48872123921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40170.535745264395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557778.44316540961</v>
      </c>
      <c r="H10" s="23">
        <v>17424.194282679389</v>
      </c>
      <c r="I10" s="23">
        <v>0</v>
      </c>
      <c r="J10" s="23">
        <v>0</v>
      </c>
      <c r="K10" s="23">
        <v>140.4643924423392</v>
      </c>
      <c r="L10" s="23">
        <v>0</v>
      </c>
      <c r="M10" s="23">
        <v>0</v>
      </c>
      <c r="N10" s="23">
        <v>279133.5356471368</v>
      </c>
      <c r="O10" s="23">
        <v>187387.4532240679</v>
      </c>
      <c r="P10" s="23">
        <v>0</v>
      </c>
      <c r="Q10" s="23">
        <v>25.59055479300876</v>
      </c>
      <c r="R10" s="23">
        <v>72.251736936224816</v>
      </c>
      <c r="S10" s="23">
        <v>25991.394240651887</v>
      </c>
      <c r="T10" s="23">
        <v>2825.6048857782403</v>
      </c>
      <c r="U10" s="23">
        <v>0</v>
      </c>
      <c r="V10" s="23">
        <v>0</v>
      </c>
      <c r="W10" s="23">
        <v>0</v>
      </c>
      <c r="X10" s="23">
        <v>29255.981926901437</v>
      </c>
      <c r="Y10" s="23">
        <v>0</v>
      </c>
      <c r="Z10" s="23">
        <v>0</v>
      </c>
      <c r="AA10" s="23">
        <v>0</v>
      </c>
      <c r="AB10" s="23">
        <v>0</v>
      </c>
      <c r="AC10" s="23">
        <v>1475.093083754012</v>
      </c>
      <c r="AD10" s="23">
        <v>0</v>
      </c>
      <c r="AE10" s="23">
        <v>78514.968633432058</v>
      </c>
      <c r="AF10" s="23">
        <v>0</v>
      </c>
      <c r="AG10" s="23">
        <v>168.0174902537986</v>
      </c>
      <c r="AH10" s="23">
        <v>0</v>
      </c>
      <c r="AI10" s="23">
        <v>0</v>
      </c>
      <c r="AJ10" s="23">
        <v>0</v>
      </c>
      <c r="AK10" s="23">
        <v>0</v>
      </c>
      <c r="AL10" s="23">
        <v>5253.1606145449668</v>
      </c>
      <c r="AM10" s="23">
        <v>6383.1532981908867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906.439012072688</v>
      </c>
      <c r="I11" s="23">
        <v>0</v>
      </c>
      <c r="J11" s="23">
        <v>0</v>
      </c>
      <c r="K11" s="23">
        <v>102121.61855814053</v>
      </c>
      <c r="L11" s="23">
        <v>0</v>
      </c>
      <c r="M11" s="23">
        <v>34856.301746861551</v>
      </c>
      <c r="N11" s="23">
        <v>40991.966437891002</v>
      </c>
      <c r="O11" s="23">
        <v>0.84484898118093743</v>
      </c>
      <c r="P11" s="23">
        <v>0</v>
      </c>
      <c r="Q11" s="23">
        <v>5852.6532754236632</v>
      </c>
      <c r="R11" s="23">
        <v>14202.794742080825</v>
      </c>
      <c r="S11" s="23">
        <v>77.974435115062207</v>
      </c>
      <c r="T11" s="23">
        <v>0</v>
      </c>
      <c r="U11" s="23">
        <v>0</v>
      </c>
      <c r="V11" s="23">
        <v>0</v>
      </c>
      <c r="W11" s="23">
        <v>0</v>
      </c>
      <c r="X11" s="23">
        <v>21729.731449043818</v>
      </c>
      <c r="Y11" s="23">
        <v>0</v>
      </c>
      <c r="Z11" s="23">
        <v>0</v>
      </c>
      <c r="AA11" s="23">
        <v>0</v>
      </c>
      <c r="AB11" s="23">
        <v>0</v>
      </c>
      <c r="AC11" s="23">
        <v>1364.9991571376552</v>
      </c>
      <c r="AD11" s="23">
        <v>0</v>
      </c>
      <c r="AE11" s="23">
        <v>0</v>
      </c>
      <c r="AF11" s="23">
        <v>0</v>
      </c>
      <c r="AG11" s="23">
        <v>36.767579449514443</v>
      </c>
      <c r="AH11" s="23">
        <v>0</v>
      </c>
      <c r="AI11" s="23">
        <v>0</v>
      </c>
      <c r="AJ11" s="23">
        <v>0</v>
      </c>
      <c r="AK11" s="23">
        <v>0</v>
      </c>
      <c r="AL11" s="23">
        <v>3.5387892042031139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3422.6730921450849</v>
      </c>
      <c r="L12" s="23">
        <v>0</v>
      </c>
      <c r="M12" s="23">
        <v>0</v>
      </c>
      <c r="N12" s="23">
        <v>31.606427277426665</v>
      </c>
      <c r="O12" s="23">
        <v>0.1364667385700177</v>
      </c>
      <c r="P12" s="23">
        <v>0</v>
      </c>
      <c r="Q12" s="23">
        <v>33.062139782173368</v>
      </c>
      <c r="R12" s="23">
        <v>122.61719819723596</v>
      </c>
      <c r="S12" s="23">
        <v>44106.266192143659</v>
      </c>
      <c r="T12" s="23">
        <v>0</v>
      </c>
      <c r="U12" s="23">
        <v>0</v>
      </c>
      <c r="V12" s="23">
        <v>0</v>
      </c>
      <c r="W12" s="23">
        <v>0</v>
      </c>
      <c r="X12" s="23">
        <v>26933.280675600177</v>
      </c>
      <c r="Y12" s="23">
        <v>0</v>
      </c>
      <c r="Z12" s="23">
        <v>0</v>
      </c>
      <c r="AA12" s="23">
        <v>0</v>
      </c>
      <c r="AB12" s="23">
        <v>0</v>
      </c>
      <c r="AC12" s="23">
        <v>1779.9876268766482</v>
      </c>
      <c r="AD12" s="23">
        <v>5.8763499913374568</v>
      </c>
      <c r="AE12" s="23">
        <v>1368.2200859008694</v>
      </c>
      <c r="AF12" s="23">
        <v>0</v>
      </c>
      <c r="AG12" s="23">
        <v>18539.565970442862</v>
      </c>
      <c r="AH12" s="23">
        <v>0</v>
      </c>
      <c r="AI12" s="23">
        <v>0</v>
      </c>
      <c r="AJ12" s="23">
        <v>0</v>
      </c>
      <c r="AK12" s="23">
        <v>0</v>
      </c>
      <c r="AL12" s="23">
        <v>92914.09508110075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4293.4404176941025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12635.467291606685</v>
      </c>
      <c r="O13" s="23">
        <v>1485.5658881443921</v>
      </c>
      <c r="P13" s="23">
        <v>0</v>
      </c>
      <c r="Q13" s="23">
        <v>0</v>
      </c>
      <c r="R13" s="23">
        <v>1561.0545413261145</v>
      </c>
      <c r="S13" s="23">
        <v>1604.9504621031138</v>
      </c>
      <c r="T13" s="23">
        <v>0</v>
      </c>
      <c r="U13" s="23">
        <v>0</v>
      </c>
      <c r="V13" s="23">
        <v>0</v>
      </c>
      <c r="W13" s="23">
        <v>0</v>
      </c>
      <c r="X13" s="23">
        <v>33613.979234716462</v>
      </c>
      <c r="Y13" s="23">
        <v>0</v>
      </c>
      <c r="Z13" s="23">
        <v>0</v>
      </c>
      <c r="AA13" s="23">
        <v>0</v>
      </c>
      <c r="AB13" s="23">
        <v>0</v>
      </c>
      <c r="AC13" s="23">
        <v>3805.7775295839133</v>
      </c>
      <c r="AD13" s="23">
        <v>3.109111657475403</v>
      </c>
      <c r="AE13" s="23">
        <v>771.39922643702471</v>
      </c>
      <c r="AF13" s="23">
        <v>0</v>
      </c>
      <c r="AG13" s="23">
        <v>19481.250757952439</v>
      </c>
      <c r="AH13" s="23">
        <v>0</v>
      </c>
      <c r="AI13" s="23">
        <v>0</v>
      </c>
      <c r="AJ13" s="23">
        <v>0</v>
      </c>
      <c r="AK13" s="23">
        <v>0</v>
      </c>
      <c r="AL13" s="23">
        <v>84.364925640999274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98132.512833745132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5636292.4978038603</v>
      </c>
      <c r="Y14" s="23">
        <v>0</v>
      </c>
      <c r="Z14" s="23">
        <v>0</v>
      </c>
      <c r="AA14" s="23">
        <v>0</v>
      </c>
      <c r="AB14" s="23">
        <v>0</v>
      </c>
      <c r="AC14" s="23">
        <v>611.99574586994891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104262.44767105665</v>
      </c>
      <c r="D15" s="23">
        <v>25112.315251972072</v>
      </c>
      <c r="E15" s="23">
        <v>39.016768421922585</v>
      </c>
      <c r="F15" s="23">
        <v>0</v>
      </c>
      <c r="G15" s="23">
        <v>2.9809277489188517</v>
      </c>
      <c r="H15" s="23">
        <v>0</v>
      </c>
      <c r="I15" s="23">
        <v>0</v>
      </c>
      <c r="J15" s="23">
        <v>0</v>
      </c>
      <c r="K15" s="23">
        <v>149840.03890224223</v>
      </c>
      <c r="L15" s="23">
        <v>0</v>
      </c>
      <c r="M15" s="23">
        <v>0</v>
      </c>
      <c r="N15" s="23">
        <v>40.828967799421235</v>
      </c>
      <c r="O15" s="23">
        <v>7.3783175059829356</v>
      </c>
      <c r="P15" s="23">
        <v>98.418009678690154</v>
      </c>
      <c r="Q15" s="23">
        <v>601.03334390917883</v>
      </c>
      <c r="R15" s="23">
        <v>10.000326620780996</v>
      </c>
      <c r="S15" s="23">
        <v>34918.634384233272</v>
      </c>
      <c r="T15" s="23">
        <v>12386.121324565531</v>
      </c>
      <c r="U15" s="23">
        <v>0</v>
      </c>
      <c r="V15" s="23">
        <v>0</v>
      </c>
      <c r="W15" s="23">
        <v>0</v>
      </c>
      <c r="X15" s="23">
        <v>69092.376192056225</v>
      </c>
      <c r="Y15" s="23">
        <v>0</v>
      </c>
      <c r="Z15" s="23">
        <v>0</v>
      </c>
      <c r="AA15" s="23">
        <v>0</v>
      </c>
      <c r="AB15" s="23">
        <v>0</v>
      </c>
      <c r="AC15" s="23">
        <v>9499.7084712726864</v>
      </c>
      <c r="AD15" s="23">
        <v>0</v>
      </c>
      <c r="AE15" s="23">
        <v>931.56396123811442</v>
      </c>
      <c r="AF15" s="23">
        <v>0</v>
      </c>
      <c r="AG15" s="23">
        <v>560.43609119806422</v>
      </c>
      <c r="AH15" s="23">
        <v>0</v>
      </c>
      <c r="AI15" s="23">
        <v>0</v>
      </c>
      <c r="AJ15" s="23">
        <v>0</v>
      </c>
      <c r="AK15" s="23">
        <v>0</v>
      </c>
      <c r="AL15" s="23">
        <v>347040.47798097716</v>
      </c>
      <c r="AM15" s="23">
        <v>1.0333397732702543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5975.4595991508859</v>
      </c>
      <c r="D16" s="23">
        <v>6553.9465757070711</v>
      </c>
      <c r="E16" s="23">
        <v>0</v>
      </c>
      <c r="F16" s="23">
        <v>0</v>
      </c>
      <c r="G16" s="23">
        <v>0.82296909560413567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29.019652726265175</v>
      </c>
      <c r="O16" s="23">
        <v>3.6983883072844463</v>
      </c>
      <c r="P16" s="23">
        <v>0</v>
      </c>
      <c r="Q16" s="23">
        <v>699.50060606060651</v>
      </c>
      <c r="R16" s="23">
        <v>19.262349138037518</v>
      </c>
      <c r="S16" s="23">
        <v>13.719856688489337</v>
      </c>
      <c r="T16" s="23">
        <v>258499.26265196089</v>
      </c>
      <c r="U16" s="23">
        <v>0</v>
      </c>
      <c r="V16" s="23">
        <v>0</v>
      </c>
      <c r="W16" s="23">
        <v>0</v>
      </c>
      <c r="X16" s="23">
        <v>76438.952779273284</v>
      </c>
      <c r="Y16" s="23">
        <v>0</v>
      </c>
      <c r="Z16" s="23">
        <v>0</v>
      </c>
      <c r="AA16" s="23">
        <v>0</v>
      </c>
      <c r="AB16" s="23">
        <v>0</v>
      </c>
      <c r="AC16" s="23">
        <v>32879.489395616984</v>
      </c>
      <c r="AD16" s="23">
        <v>0</v>
      </c>
      <c r="AE16" s="23">
        <v>2056.0938700363808</v>
      </c>
      <c r="AF16" s="23">
        <v>0</v>
      </c>
      <c r="AG16" s="23">
        <v>0.36092954797140081</v>
      </c>
      <c r="AH16" s="23">
        <v>0</v>
      </c>
      <c r="AI16" s="23">
        <v>0</v>
      </c>
      <c r="AJ16" s="23">
        <v>0</v>
      </c>
      <c r="AK16" s="23">
        <v>0</v>
      </c>
      <c r="AL16" s="23">
        <v>6698.29868695399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1527.9043101872514</v>
      </c>
      <c r="H17" s="23">
        <v>0</v>
      </c>
      <c r="I17" s="23">
        <v>0</v>
      </c>
      <c r="J17" s="23">
        <v>0</v>
      </c>
      <c r="K17" s="23">
        <v>66475.292842869996</v>
      </c>
      <c r="L17" s="23">
        <v>0</v>
      </c>
      <c r="M17" s="23">
        <v>0</v>
      </c>
      <c r="N17" s="23">
        <v>72477.219116314067</v>
      </c>
      <c r="O17" s="23">
        <v>14399.973548009089</v>
      </c>
      <c r="P17" s="23">
        <v>0</v>
      </c>
      <c r="Q17" s="23">
        <v>71898.36117447287</v>
      </c>
      <c r="R17" s="23">
        <v>62758.217743266803</v>
      </c>
      <c r="S17" s="23">
        <v>21893.197261847512</v>
      </c>
      <c r="T17" s="23">
        <v>3562.6434081533826</v>
      </c>
      <c r="U17" s="23">
        <v>0</v>
      </c>
      <c r="V17" s="23">
        <v>0</v>
      </c>
      <c r="W17" s="23">
        <v>63.129990906495294</v>
      </c>
      <c r="X17" s="23">
        <v>67545.954016095784</v>
      </c>
      <c r="Y17" s="23">
        <v>0</v>
      </c>
      <c r="Z17" s="23">
        <v>0</v>
      </c>
      <c r="AA17" s="23">
        <v>0</v>
      </c>
      <c r="AB17" s="23">
        <v>0</v>
      </c>
      <c r="AC17" s="23">
        <v>6842.2674132311331</v>
      </c>
      <c r="AD17" s="23">
        <v>3.3292535016300855</v>
      </c>
      <c r="AE17" s="23">
        <v>5163.8338856683977</v>
      </c>
      <c r="AF17" s="23">
        <v>0</v>
      </c>
      <c r="AG17" s="23">
        <v>14528.765873191427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3897.0550202900126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871050.85632102855</v>
      </c>
      <c r="L18" s="23">
        <v>0</v>
      </c>
      <c r="M18" s="23">
        <v>0</v>
      </c>
      <c r="N18" s="23">
        <v>6918.4671282336276</v>
      </c>
      <c r="O18" s="23">
        <v>8.2986530211497257E-3</v>
      </c>
      <c r="P18" s="23">
        <v>0</v>
      </c>
      <c r="Q18" s="23">
        <v>19275.00234640023</v>
      </c>
      <c r="R18" s="23">
        <v>3347.1024356432017</v>
      </c>
      <c r="S18" s="23">
        <v>53.653465358683782</v>
      </c>
      <c r="T18" s="23">
        <v>0</v>
      </c>
      <c r="U18" s="23">
        <v>0</v>
      </c>
      <c r="V18" s="23">
        <v>0</v>
      </c>
      <c r="W18" s="23">
        <v>0</v>
      </c>
      <c r="X18" s="23">
        <v>56057.452220419291</v>
      </c>
      <c r="Y18" s="23">
        <v>0</v>
      </c>
      <c r="Z18" s="23">
        <v>0</v>
      </c>
      <c r="AA18" s="23">
        <v>0</v>
      </c>
      <c r="AB18" s="23">
        <v>0</v>
      </c>
      <c r="AC18" s="23">
        <v>2572.9821145806827</v>
      </c>
      <c r="AD18" s="23">
        <v>0</v>
      </c>
      <c r="AE18" s="23">
        <v>10902.073816885604</v>
      </c>
      <c r="AF18" s="23">
        <v>0</v>
      </c>
      <c r="AG18" s="23">
        <v>97.051254089422031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3710.8656320026557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8699.1942885526842</v>
      </c>
      <c r="L19" s="23">
        <v>0</v>
      </c>
      <c r="M19" s="23">
        <v>0</v>
      </c>
      <c r="N19" s="23">
        <v>3010.9375254064712</v>
      </c>
      <c r="O19" s="23">
        <v>0</v>
      </c>
      <c r="P19" s="23">
        <v>6.9039212879630858</v>
      </c>
      <c r="Q19" s="23">
        <v>6.2379213768914159</v>
      </c>
      <c r="R19" s="23">
        <v>2626.5657442388706</v>
      </c>
      <c r="S19" s="23">
        <v>2374.2369291326168</v>
      </c>
      <c r="T19" s="23">
        <v>0</v>
      </c>
      <c r="U19" s="23">
        <v>0</v>
      </c>
      <c r="V19" s="23">
        <v>0</v>
      </c>
      <c r="W19" s="23">
        <v>0</v>
      </c>
      <c r="X19" s="23">
        <v>18979.49645716263</v>
      </c>
      <c r="Y19" s="23">
        <v>0</v>
      </c>
      <c r="Z19" s="23">
        <v>0</v>
      </c>
      <c r="AA19" s="23">
        <v>0</v>
      </c>
      <c r="AB19" s="23">
        <v>0</v>
      </c>
      <c r="AC19" s="23">
        <v>1021.9928958808623</v>
      </c>
      <c r="AD19" s="23">
        <v>635.55781505637037</v>
      </c>
      <c r="AE19" s="23">
        <v>206.73621014187293</v>
      </c>
      <c r="AF19" s="23">
        <v>0</v>
      </c>
      <c r="AG19" s="23">
        <v>2148.7961935937133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94.575272096428137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6935.154763180738</v>
      </c>
      <c r="H20" s="23">
        <v>0</v>
      </c>
      <c r="I20" s="23">
        <v>0</v>
      </c>
      <c r="J20" s="23">
        <v>0</v>
      </c>
      <c r="K20" s="23">
        <v>37312.831009620262</v>
      </c>
      <c r="L20" s="23">
        <v>0</v>
      </c>
      <c r="M20" s="23">
        <v>0</v>
      </c>
      <c r="N20" s="23">
        <v>22563.379739378706</v>
      </c>
      <c r="O20" s="23">
        <v>1588.7863976599015</v>
      </c>
      <c r="P20" s="23">
        <v>596.78887658363863</v>
      </c>
      <c r="Q20" s="23">
        <v>38831.822387446824</v>
      </c>
      <c r="R20" s="23">
        <v>33954.342767398259</v>
      </c>
      <c r="S20" s="23">
        <v>21030.415462611109</v>
      </c>
      <c r="T20" s="23">
        <v>75.746214241818294</v>
      </c>
      <c r="U20" s="23">
        <v>0</v>
      </c>
      <c r="V20" s="23">
        <v>0</v>
      </c>
      <c r="W20" s="23">
        <v>0</v>
      </c>
      <c r="X20" s="23">
        <v>134291.81238364088</v>
      </c>
      <c r="Y20" s="23">
        <v>0</v>
      </c>
      <c r="Z20" s="23">
        <v>0</v>
      </c>
      <c r="AA20" s="23">
        <v>0.10875500840904488</v>
      </c>
      <c r="AB20" s="23">
        <v>0</v>
      </c>
      <c r="AC20" s="23">
        <v>5385.850587772743</v>
      </c>
      <c r="AD20" s="23">
        <v>369.05178810473581</v>
      </c>
      <c r="AE20" s="23">
        <v>6540.829250620418</v>
      </c>
      <c r="AF20" s="23">
        <v>0</v>
      </c>
      <c r="AG20" s="23">
        <v>227.15421970253735</v>
      </c>
      <c r="AH20" s="23">
        <v>0</v>
      </c>
      <c r="AI20" s="23">
        <v>0</v>
      </c>
      <c r="AJ20" s="23">
        <v>0</v>
      </c>
      <c r="AK20" s="23">
        <v>0</v>
      </c>
      <c r="AL20" s="23">
        <v>3.6073183807881602E-7</v>
      </c>
      <c r="AM20" s="23">
        <v>-45191.240181021938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1.1145139049814738</v>
      </c>
      <c r="H21" s="23">
        <v>0</v>
      </c>
      <c r="I21" s="23">
        <v>0</v>
      </c>
      <c r="J21" s="23">
        <v>0</v>
      </c>
      <c r="K21" s="23">
        <v>2021.4673162155968</v>
      </c>
      <c r="L21" s="23">
        <v>0</v>
      </c>
      <c r="M21" s="23">
        <v>0</v>
      </c>
      <c r="N21" s="23">
        <v>2158.6160658381609</v>
      </c>
      <c r="O21" s="23">
        <v>184.93740899294795</v>
      </c>
      <c r="P21" s="23">
        <v>594.84456185799468</v>
      </c>
      <c r="Q21" s="23">
        <v>0</v>
      </c>
      <c r="R21" s="23">
        <v>1266.4771567096066</v>
      </c>
      <c r="S21" s="23">
        <v>300.02375955702655</v>
      </c>
      <c r="T21" s="23">
        <v>217419.11099107799</v>
      </c>
      <c r="U21" s="23">
        <v>0</v>
      </c>
      <c r="V21" s="23">
        <v>0</v>
      </c>
      <c r="W21" s="23">
        <v>0</v>
      </c>
      <c r="X21" s="23">
        <v>82644.401073162822</v>
      </c>
      <c r="Y21" s="23">
        <v>0</v>
      </c>
      <c r="Z21" s="23">
        <v>0</v>
      </c>
      <c r="AA21" s="23">
        <v>18062.880115287073</v>
      </c>
      <c r="AB21" s="23">
        <v>0</v>
      </c>
      <c r="AC21" s="23">
        <v>832245.1942022203</v>
      </c>
      <c r="AD21" s="23">
        <v>4768.9461158699805</v>
      </c>
      <c r="AE21" s="23">
        <v>811.32607182342542</v>
      </c>
      <c r="AF21" s="23">
        <v>0</v>
      </c>
      <c r="AG21" s="23">
        <v>194.23982006838781</v>
      </c>
      <c r="AH21" s="23">
        <v>0</v>
      </c>
      <c r="AI21" s="23">
        <v>0</v>
      </c>
      <c r="AJ21" s="23">
        <v>0</v>
      </c>
      <c r="AK21" s="23">
        <v>0</v>
      </c>
      <c r="AL21" s="23">
        <v>130.14171916016909</v>
      </c>
      <c r="AM21" s="23">
        <v>13973.207916575353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645.03324751584159</v>
      </c>
      <c r="H22" s="23">
        <v>0</v>
      </c>
      <c r="I22" s="23">
        <v>0</v>
      </c>
      <c r="J22" s="23">
        <v>0</v>
      </c>
      <c r="K22" s="23">
        <v>2849.5403976126872</v>
      </c>
      <c r="L22" s="23">
        <v>0</v>
      </c>
      <c r="M22" s="23">
        <v>0</v>
      </c>
      <c r="N22" s="23">
        <v>338058.13432848582</v>
      </c>
      <c r="O22" s="23">
        <v>0</v>
      </c>
      <c r="P22" s="23">
        <v>92882.83161573016</v>
      </c>
      <c r="Q22" s="23">
        <v>0</v>
      </c>
      <c r="R22" s="23">
        <v>26603.131617916431</v>
      </c>
      <c r="S22" s="23">
        <v>366.07619058883995</v>
      </c>
      <c r="T22" s="23">
        <v>120.7159834230969</v>
      </c>
      <c r="U22" s="23">
        <v>0</v>
      </c>
      <c r="V22" s="23">
        <v>0</v>
      </c>
      <c r="W22" s="23">
        <v>0</v>
      </c>
      <c r="X22" s="23">
        <v>54517.639970543649</v>
      </c>
      <c r="Y22" s="23">
        <v>0</v>
      </c>
      <c r="Z22" s="23">
        <v>0</v>
      </c>
      <c r="AA22" s="23">
        <v>0</v>
      </c>
      <c r="AB22" s="23">
        <v>0</v>
      </c>
      <c r="AC22" s="23">
        <v>3721.1306553930885</v>
      </c>
      <c r="AD22" s="23">
        <v>38.847648560340183</v>
      </c>
      <c r="AE22" s="23">
        <v>765.75921276633721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17.294067562645932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227.41392545478698</v>
      </c>
      <c r="H23" s="23">
        <v>0</v>
      </c>
      <c r="I23" s="23">
        <v>0</v>
      </c>
      <c r="J23" s="23">
        <v>0</v>
      </c>
      <c r="K23" s="23">
        <v>47037.650124461376</v>
      </c>
      <c r="L23" s="23">
        <v>0</v>
      </c>
      <c r="M23" s="23">
        <v>0</v>
      </c>
      <c r="N23" s="23">
        <v>2958.5596872975743</v>
      </c>
      <c r="O23" s="23">
        <v>890.64774983730308</v>
      </c>
      <c r="P23" s="23">
        <v>95434.944315664106</v>
      </c>
      <c r="Q23" s="23">
        <v>9358.1268025152513</v>
      </c>
      <c r="R23" s="23">
        <v>50725.948020370226</v>
      </c>
      <c r="S23" s="23">
        <v>5687.4765274805795</v>
      </c>
      <c r="T23" s="23">
        <v>3.4775104947199917</v>
      </c>
      <c r="U23" s="23">
        <v>0</v>
      </c>
      <c r="V23" s="23">
        <v>0</v>
      </c>
      <c r="W23" s="23">
        <v>0.48655098964543575</v>
      </c>
      <c r="X23" s="23">
        <v>226577.18910699434</v>
      </c>
      <c r="Y23" s="23">
        <v>0</v>
      </c>
      <c r="Z23" s="23">
        <v>0</v>
      </c>
      <c r="AA23" s="23">
        <v>0</v>
      </c>
      <c r="AB23" s="23">
        <v>0</v>
      </c>
      <c r="AC23" s="23">
        <v>40003.136019291989</v>
      </c>
      <c r="AD23" s="23">
        <v>3081.389433377919</v>
      </c>
      <c r="AE23" s="23">
        <v>985.83552938356502</v>
      </c>
      <c r="AF23" s="23">
        <v>0</v>
      </c>
      <c r="AG23" s="23">
        <v>1015.5742723583006</v>
      </c>
      <c r="AH23" s="23">
        <v>0</v>
      </c>
      <c r="AI23" s="23">
        <v>0</v>
      </c>
      <c r="AJ23" s="23">
        <v>0</v>
      </c>
      <c r="AK23" s="23">
        <v>0</v>
      </c>
      <c r="AL23" s="23">
        <v>3378.4877342958112</v>
      </c>
      <c r="AM23" s="23">
        <v>74.069711803793624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7.4822491825603672</v>
      </c>
      <c r="H24" s="23">
        <v>0</v>
      </c>
      <c r="I24" s="23">
        <v>0</v>
      </c>
      <c r="J24" s="23">
        <v>0</v>
      </c>
      <c r="K24" s="23">
        <v>1.4820866668619377</v>
      </c>
      <c r="L24" s="23">
        <v>0</v>
      </c>
      <c r="M24" s="23">
        <v>0</v>
      </c>
      <c r="N24" s="23">
        <v>22564.368060109511</v>
      </c>
      <c r="O24" s="23">
        <v>2.7658307364706882</v>
      </c>
      <c r="P24" s="23">
        <v>0</v>
      </c>
      <c r="Q24" s="23">
        <v>0</v>
      </c>
      <c r="R24" s="23">
        <v>0</v>
      </c>
      <c r="S24" s="23">
        <v>5.6051223724310678E-2</v>
      </c>
      <c r="T24" s="23">
        <v>0</v>
      </c>
      <c r="U24" s="23">
        <v>0</v>
      </c>
      <c r="V24" s="23">
        <v>0</v>
      </c>
      <c r="W24" s="23">
        <v>0</v>
      </c>
      <c r="X24" s="23">
        <v>46690.832981975371</v>
      </c>
      <c r="Y24" s="23">
        <v>0</v>
      </c>
      <c r="Z24" s="23">
        <v>0</v>
      </c>
      <c r="AA24" s="23">
        <v>0</v>
      </c>
      <c r="AB24" s="23">
        <v>0</v>
      </c>
      <c r="AC24" s="23">
        <v>517.9963992820808</v>
      </c>
      <c r="AD24" s="23">
        <v>55949.246036066033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1258.15499153156</v>
      </c>
      <c r="H25" s="23">
        <v>0</v>
      </c>
      <c r="I25" s="23">
        <v>0</v>
      </c>
      <c r="J25" s="23">
        <v>0</v>
      </c>
      <c r="K25" s="23">
        <v>39.175592639172564</v>
      </c>
      <c r="L25" s="23">
        <v>0</v>
      </c>
      <c r="M25" s="23">
        <v>0</v>
      </c>
      <c r="N25" s="23">
        <v>217.41470932458017</v>
      </c>
      <c r="O25" s="23">
        <v>0</v>
      </c>
      <c r="P25" s="23">
        <v>0</v>
      </c>
      <c r="Q25" s="23">
        <v>0</v>
      </c>
      <c r="R25" s="23">
        <v>3914.7012392907723</v>
      </c>
      <c r="S25" s="23">
        <v>2.4306793033484499E-3</v>
      </c>
      <c r="T25" s="23">
        <v>46063.817538883639</v>
      </c>
      <c r="U25" s="23">
        <v>0</v>
      </c>
      <c r="V25" s="23">
        <v>0</v>
      </c>
      <c r="W25" s="23">
        <v>47080.427006252168</v>
      </c>
      <c r="X25" s="23">
        <v>6894.0051593353101</v>
      </c>
      <c r="Y25" s="23">
        <v>0</v>
      </c>
      <c r="Z25" s="23">
        <v>0</v>
      </c>
      <c r="AA25" s="23">
        <v>0</v>
      </c>
      <c r="AB25" s="23">
        <v>0</v>
      </c>
      <c r="AC25" s="23">
        <v>846.60387614447768</v>
      </c>
      <c r="AD25" s="23">
        <v>358156.70310369367</v>
      </c>
      <c r="AE25" s="23">
        <v>1190.7556178504251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28855.772592645677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786.22261206833855</v>
      </c>
      <c r="H26" s="23">
        <v>3114.5394124829872</v>
      </c>
      <c r="I26" s="23">
        <v>0</v>
      </c>
      <c r="J26" s="23">
        <v>0</v>
      </c>
      <c r="K26" s="23">
        <v>1463.3105669952679</v>
      </c>
      <c r="L26" s="23">
        <v>0</v>
      </c>
      <c r="M26" s="23">
        <v>0</v>
      </c>
      <c r="N26" s="23">
        <v>1072532.5636577206</v>
      </c>
      <c r="O26" s="23">
        <v>141447.58707327684</v>
      </c>
      <c r="P26" s="23">
        <v>245.25891803220625</v>
      </c>
      <c r="Q26" s="23">
        <v>61182.943199243098</v>
      </c>
      <c r="R26" s="23">
        <v>3264.4107073658279</v>
      </c>
      <c r="S26" s="23">
        <v>48589.847600234258</v>
      </c>
      <c r="T26" s="23">
        <v>138683.00054178556</v>
      </c>
      <c r="U26" s="23">
        <v>67384.26152071479</v>
      </c>
      <c r="V26" s="23">
        <v>0</v>
      </c>
      <c r="W26" s="23">
        <v>0</v>
      </c>
      <c r="X26" s="23">
        <v>116500.35419205803</v>
      </c>
      <c r="Y26" s="23">
        <v>0</v>
      </c>
      <c r="Z26" s="23">
        <v>0</v>
      </c>
      <c r="AA26" s="23">
        <v>0</v>
      </c>
      <c r="AB26" s="23">
        <v>0</v>
      </c>
      <c r="AC26" s="23">
        <v>16237.926724215413</v>
      </c>
      <c r="AD26" s="23">
        <v>29468.512324434028</v>
      </c>
      <c r="AE26" s="23">
        <v>1073606.8127944465</v>
      </c>
      <c r="AF26" s="23">
        <v>0</v>
      </c>
      <c r="AG26" s="23">
        <v>40.226543723004795</v>
      </c>
      <c r="AH26" s="23">
        <v>0</v>
      </c>
      <c r="AI26" s="23">
        <v>0</v>
      </c>
      <c r="AJ26" s="23">
        <v>0</v>
      </c>
      <c r="AK26" s="23">
        <v>0</v>
      </c>
      <c r="AL26" s="23">
        <v>18410.484558699634</v>
      </c>
      <c r="AM26" s="23">
        <v>92295.604163567536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0.47917049823602181</v>
      </c>
      <c r="L27" s="23">
        <v>0</v>
      </c>
      <c r="M27" s="23">
        <v>0</v>
      </c>
      <c r="N27" s="23">
        <v>3.5925399997743646</v>
      </c>
      <c r="O27" s="23">
        <v>2.2706036738423554E-2</v>
      </c>
      <c r="P27" s="23">
        <v>0</v>
      </c>
      <c r="Q27" s="23">
        <v>1.879167503532684</v>
      </c>
      <c r="R27" s="23">
        <v>2.785833947339075</v>
      </c>
      <c r="S27" s="23">
        <v>0.19079255383901034</v>
      </c>
      <c r="T27" s="23">
        <v>0</v>
      </c>
      <c r="U27" s="23">
        <v>0</v>
      </c>
      <c r="V27" s="23">
        <v>0</v>
      </c>
      <c r="W27" s="23">
        <v>0</v>
      </c>
      <c r="X27" s="23">
        <v>37084.977090481945</v>
      </c>
      <c r="Y27" s="23">
        <v>0</v>
      </c>
      <c r="Z27" s="23">
        <v>0</v>
      </c>
      <c r="AA27" s="23">
        <v>0</v>
      </c>
      <c r="AB27" s="23">
        <v>0</v>
      </c>
      <c r="AC27" s="23">
        <v>1796.9875087063688</v>
      </c>
      <c r="AD27" s="23">
        <v>7897.4635176073925</v>
      </c>
      <c r="AE27" s="23">
        <v>1505.2007690763787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22202700.307383545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42611.973676139052</v>
      </c>
      <c r="Y28" s="23">
        <v>0</v>
      </c>
      <c r="Z28" s="23">
        <v>0</v>
      </c>
      <c r="AA28" s="23">
        <v>0</v>
      </c>
      <c r="AB28" s="23">
        <v>0</v>
      </c>
      <c r="AC28" s="23">
        <v>10782.925045287022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3225673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600.9996287280477</v>
      </c>
      <c r="Y29" s="23">
        <v>0</v>
      </c>
      <c r="Z29" s="23">
        <v>0</v>
      </c>
      <c r="AA29" s="23">
        <v>0</v>
      </c>
      <c r="AB29" s="23">
        <v>0</v>
      </c>
      <c r="AC29" s="23">
        <v>1052.9926803938824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12076086.107135888</v>
      </c>
      <c r="M30" s="23">
        <v>2068102.1415123399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25970.983956233154</v>
      </c>
      <c r="Y30" s="23">
        <v>0</v>
      </c>
      <c r="Z30" s="23">
        <v>0</v>
      </c>
      <c r="AA30" s="23">
        <v>0</v>
      </c>
      <c r="AB30" s="23">
        <v>0</v>
      </c>
      <c r="AC30" s="23">
        <v>7002.9513207961618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2702235.636638538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512799.68321421446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48286.751811872273</v>
      </c>
      <c r="H32" s="23">
        <v>0</v>
      </c>
      <c r="I32" s="23">
        <v>0</v>
      </c>
      <c r="J32" s="23">
        <v>0</v>
      </c>
      <c r="K32" s="23">
        <v>202056.35098331622</v>
      </c>
      <c r="L32" s="23">
        <v>0</v>
      </c>
      <c r="M32" s="23">
        <v>23935.731256893629</v>
      </c>
      <c r="N32" s="23">
        <v>166308.55396167835</v>
      </c>
      <c r="O32" s="23">
        <v>54499.152379992367</v>
      </c>
      <c r="P32" s="23">
        <v>0</v>
      </c>
      <c r="Q32" s="23">
        <v>127035.74245425282</v>
      </c>
      <c r="R32" s="23">
        <v>229306.00791824414</v>
      </c>
      <c r="S32" s="23">
        <v>358403.80328233686</v>
      </c>
      <c r="T32" s="23">
        <v>12405.536824221941</v>
      </c>
      <c r="U32" s="23">
        <v>0</v>
      </c>
      <c r="V32" s="23">
        <v>0</v>
      </c>
      <c r="W32" s="23">
        <v>8388690.7800478358</v>
      </c>
      <c r="X32" s="23">
        <v>13665801.177580113</v>
      </c>
      <c r="Y32" s="23">
        <v>0</v>
      </c>
      <c r="Z32" s="23">
        <v>0</v>
      </c>
      <c r="AA32" s="23">
        <v>0</v>
      </c>
      <c r="AB32" s="23">
        <v>0</v>
      </c>
      <c r="AC32" s="23">
        <v>370141.46185226593</v>
      </c>
      <c r="AD32" s="23">
        <v>494689.56341805868</v>
      </c>
      <c r="AE32" s="23">
        <v>519846.76785639691</v>
      </c>
      <c r="AF32" s="23">
        <v>0</v>
      </c>
      <c r="AG32" s="23">
        <v>140507.69053363524</v>
      </c>
      <c r="AH32" s="23">
        <v>0</v>
      </c>
      <c r="AI32" s="23">
        <v>0</v>
      </c>
      <c r="AJ32" s="23">
        <v>0</v>
      </c>
      <c r="AK32" s="23">
        <v>0</v>
      </c>
      <c r="AL32" s="23">
        <v>42407.061630520504</v>
      </c>
      <c r="AM32" s="23">
        <v>46025.458844282257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8241296</v>
      </c>
      <c r="D33" s="23">
        <v>1576883.9999999998</v>
      </c>
      <c r="E33" s="23">
        <v>1778939</v>
      </c>
      <c r="F33" s="23">
        <v>2774815</v>
      </c>
      <c r="G33" s="23">
        <v>3667827</v>
      </c>
      <c r="H33" s="23">
        <v>397665</v>
      </c>
      <c r="I33" s="23">
        <v>0</v>
      </c>
      <c r="J33" s="23">
        <v>0</v>
      </c>
      <c r="K33" s="23">
        <v>854982</v>
      </c>
      <c r="L33" s="23">
        <v>0</v>
      </c>
      <c r="M33" s="23">
        <v>1743003</v>
      </c>
      <c r="N33" s="23">
        <v>1951660.5467771543</v>
      </c>
      <c r="O33" s="23">
        <v>289350</v>
      </c>
      <c r="P33" s="23">
        <v>553293</v>
      </c>
      <c r="Q33" s="23">
        <v>789278.00000000012</v>
      </c>
      <c r="R33" s="23">
        <v>664529</v>
      </c>
      <c r="S33" s="23">
        <v>718153</v>
      </c>
      <c r="T33" s="23">
        <v>2116346</v>
      </c>
      <c r="U33" s="23">
        <v>0</v>
      </c>
      <c r="V33" s="23">
        <v>0</v>
      </c>
      <c r="W33" s="23">
        <v>218949</v>
      </c>
      <c r="X33" s="23">
        <v>4175693.0952442768</v>
      </c>
      <c r="Y33" s="23">
        <v>0</v>
      </c>
      <c r="Z33" s="23">
        <v>0</v>
      </c>
      <c r="AA33" s="23">
        <v>689593</v>
      </c>
      <c r="AB33" s="23">
        <v>0</v>
      </c>
      <c r="AC33" s="23">
        <v>4085068.5248720637</v>
      </c>
      <c r="AD33" s="23">
        <v>390705.34881865216</v>
      </c>
      <c r="AE33" s="23">
        <v>1926002</v>
      </c>
      <c r="AF33" s="23">
        <v>0</v>
      </c>
      <c r="AG33" s="23">
        <v>291055</v>
      </c>
      <c r="AH33" s="23">
        <v>0</v>
      </c>
      <c r="AI33" s="23">
        <v>0</v>
      </c>
      <c r="AJ33" s="23">
        <v>0</v>
      </c>
      <c r="AK33" s="23">
        <v>0</v>
      </c>
      <c r="AL33" s="23">
        <v>3049105</v>
      </c>
      <c r="AM33" s="23">
        <v>1010150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20991052</v>
      </c>
      <c r="D34" s="23">
        <v>2897568</v>
      </c>
      <c r="E34" s="23">
        <v>3655170</v>
      </c>
      <c r="F34" s="23">
        <v>2139932</v>
      </c>
      <c r="G34" s="23">
        <v>12892959.248188127</v>
      </c>
      <c r="H34" s="23">
        <v>2680644</v>
      </c>
      <c r="I34" s="23">
        <v>0</v>
      </c>
      <c r="J34" s="23">
        <v>0</v>
      </c>
      <c r="K34" s="23">
        <v>513192.64901668375</v>
      </c>
      <c r="L34" s="23">
        <v>0</v>
      </c>
      <c r="M34" s="23">
        <v>92879.268743106368</v>
      </c>
      <c r="N34" s="23">
        <v>5919204.4460383216</v>
      </c>
      <c r="O34" s="23">
        <v>2010292.8476200076</v>
      </c>
      <c r="P34" s="23">
        <v>1523721</v>
      </c>
      <c r="Q34" s="23">
        <v>1922230.2575457473</v>
      </c>
      <c r="R34" s="23">
        <v>1906440.9920817558</v>
      </c>
      <c r="S34" s="23">
        <v>1230797.1967176634</v>
      </c>
      <c r="T34" s="23">
        <v>3176192.4631757787</v>
      </c>
      <c r="U34" s="23">
        <v>0</v>
      </c>
      <c r="V34" s="23">
        <v>0</v>
      </c>
      <c r="W34" s="23">
        <v>207000.2199521639</v>
      </c>
      <c r="X34" s="23">
        <v>1842908.7723293253</v>
      </c>
      <c r="Y34" s="23">
        <v>0</v>
      </c>
      <c r="Z34" s="23">
        <v>0</v>
      </c>
      <c r="AA34" s="23">
        <v>-1885410</v>
      </c>
      <c r="AB34" s="23">
        <v>0</v>
      </c>
      <c r="AC34" s="23">
        <v>4390393.3551158737</v>
      </c>
      <c r="AD34" s="23">
        <v>445312.08776328928</v>
      </c>
      <c r="AE34" s="23">
        <v>5458989.2321436033</v>
      </c>
      <c r="AF34" s="23">
        <v>0</v>
      </c>
      <c r="AG34" s="23">
        <v>1547611.3094663648</v>
      </c>
      <c r="AH34" s="23">
        <v>0</v>
      </c>
      <c r="AI34" s="23">
        <v>0</v>
      </c>
      <c r="AJ34" s="23">
        <v>0</v>
      </c>
      <c r="AK34" s="23">
        <v>0</v>
      </c>
      <c r="AL34" s="23">
        <v>2689087.9383694795</v>
      </c>
      <c r="AM34" s="23">
        <v>1844023.5411557178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91708.943346124011</v>
      </c>
      <c r="Y35" s="23">
        <v>13897854.106079554</v>
      </c>
      <c r="Z35" s="23">
        <v>0</v>
      </c>
      <c r="AA35" s="23">
        <v>0</v>
      </c>
      <c r="AB35" s="23">
        <v>0</v>
      </c>
      <c r="AC35" s="23">
        <v>5976.9584527200714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48690.969920794298</v>
      </c>
      <c r="Y36" s="23">
        <v>2056086.1664053511</v>
      </c>
      <c r="Z36" s="23">
        <v>0</v>
      </c>
      <c r="AA36" s="23">
        <v>0</v>
      </c>
      <c r="AB36" s="23">
        <v>0</v>
      </c>
      <c r="AC36" s="23">
        <v>9767.9321007478102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6839.9957745421743</v>
      </c>
      <c r="Y37" s="23">
        <v>193489.74603450918</v>
      </c>
      <c r="Z37" s="23">
        <v>0</v>
      </c>
      <c r="AA37" s="23">
        <v>0</v>
      </c>
      <c r="AB37" s="23">
        <v>0</v>
      </c>
      <c r="AC37" s="23">
        <v>1972.9862852964197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2523245.9259327897</v>
      </c>
      <c r="Y38" s="23">
        <v>33919.008343375848</v>
      </c>
      <c r="Z38" s="23">
        <v>0</v>
      </c>
      <c r="AA38" s="23">
        <v>0</v>
      </c>
      <c r="AB38" s="23">
        <v>0</v>
      </c>
      <c r="AC38" s="23">
        <v>13856.903677320062</v>
      </c>
      <c r="AD38" s="23">
        <v>7955.6794662610855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31771.980372624846</v>
      </c>
      <c r="Y39" s="23">
        <v>4540.1152965034034</v>
      </c>
      <c r="Z39" s="23">
        <v>240625.47314529831</v>
      </c>
      <c r="AA39" s="23">
        <v>0</v>
      </c>
      <c r="AB39" s="23">
        <v>0</v>
      </c>
      <c r="AC39" s="23">
        <v>6401.9554984630913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75475.953374173259</v>
      </c>
      <c r="Y40" s="23">
        <v>0</v>
      </c>
      <c r="Z40" s="23">
        <v>0</v>
      </c>
      <c r="AA40" s="23">
        <v>0</v>
      </c>
      <c r="AB40" s="23">
        <v>0</v>
      </c>
      <c r="AC40" s="23">
        <v>7075.9508133590807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35136971.999999993</v>
      </c>
      <c r="AK40" s="23">
        <v>6258663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61514.961998678613</v>
      </c>
      <c r="Y41" s="23">
        <v>0</v>
      </c>
      <c r="Z41" s="23">
        <v>0</v>
      </c>
      <c r="AA41" s="23">
        <v>0</v>
      </c>
      <c r="AB41" s="23">
        <v>4558.2148925481852</v>
      </c>
      <c r="AC41" s="23">
        <v>502838.95149889158</v>
      </c>
      <c r="AD41" s="23">
        <v>0</v>
      </c>
      <c r="AE41" s="23">
        <v>181977.84721033229</v>
      </c>
      <c r="AF41" s="23">
        <v>9210.7800603652286</v>
      </c>
      <c r="AG41" s="23">
        <v>4568117.2811934715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257034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22947.985823712545</v>
      </c>
      <c r="Y42" s="23">
        <v>0</v>
      </c>
      <c r="Z42" s="23">
        <v>0</v>
      </c>
      <c r="AA42" s="23">
        <v>0</v>
      </c>
      <c r="AB42" s="23">
        <v>0</v>
      </c>
      <c r="AC42" s="23">
        <v>207076.45743073267</v>
      </c>
      <c r="AD42" s="23">
        <v>0</v>
      </c>
      <c r="AE42" s="23">
        <v>0</v>
      </c>
      <c r="AF42" s="23">
        <v>3462834.7031253353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118673.92668830672</v>
      </c>
      <c r="Y43" s="23">
        <v>0</v>
      </c>
      <c r="Z43" s="23">
        <v>0</v>
      </c>
      <c r="AA43" s="23">
        <v>0</v>
      </c>
      <c r="AB43" s="23">
        <v>11003557.172132367</v>
      </c>
      <c r="AC43" s="23">
        <v>135715.883135841</v>
      </c>
      <c r="AD43" s="23">
        <v>0</v>
      </c>
      <c r="AE43" s="23">
        <v>0</v>
      </c>
      <c r="AF43" s="23">
        <v>5610763.4011705164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286092.82326404884</v>
      </c>
      <c r="Y44" s="23">
        <v>0</v>
      </c>
      <c r="Z44" s="23">
        <v>0</v>
      </c>
      <c r="AA44" s="23">
        <v>0</v>
      </c>
      <c r="AB44" s="23">
        <v>19453.135524607576</v>
      </c>
      <c r="AC44" s="23">
        <v>838178.93710442632</v>
      </c>
      <c r="AD44" s="23">
        <v>0</v>
      </c>
      <c r="AE44" s="23">
        <v>40973.474975919467</v>
      </c>
      <c r="AF44" s="23">
        <v>345773.63668881368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511634.61036022706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11.321928460342145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32747009.248085994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18917028.110671204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973337.38059265539</v>
      </c>
      <c r="AP47" s="23">
        <v>1579487.1239823708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61714.961875127236</v>
      </c>
      <c r="Y48" s="23">
        <v>0</v>
      </c>
      <c r="Z48" s="23">
        <v>0</v>
      </c>
      <c r="AA48" s="23">
        <v>0</v>
      </c>
      <c r="AB48" s="23">
        <v>0</v>
      </c>
      <c r="AC48" s="23">
        <v>8737.9392604764907</v>
      </c>
      <c r="AD48" s="23">
        <v>0</v>
      </c>
      <c r="AE48" s="23">
        <v>0</v>
      </c>
      <c r="AF48" s="23">
        <v>387206.52266486187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1232606.477335138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57550.964447467341</v>
      </c>
      <c r="Y49" s="23">
        <v>0</v>
      </c>
      <c r="Z49" s="23">
        <v>0</v>
      </c>
      <c r="AA49" s="23">
        <v>0</v>
      </c>
      <c r="AB49" s="23">
        <v>0</v>
      </c>
      <c r="AC49" s="23">
        <v>3335.9768108205049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72145413.99999997</v>
      </c>
      <c r="J50" s="23">
        <v>524345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20104.987579995672</v>
      </c>
      <c r="Y50" s="23">
        <v>0</v>
      </c>
      <c r="Z50" s="23">
        <v>0</v>
      </c>
      <c r="AA50" s="23">
        <v>0</v>
      </c>
      <c r="AB50" s="23">
        <v>0</v>
      </c>
      <c r="AC50" s="23">
        <v>19347.865508319883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116393015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293998.818380062</v>
      </c>
      <c r="Y52" s="23">
        <v>0</v>
      </c>
      <c r="Z52" s="23">
        <v>0</v>
      </c>
      <c r="AA52" s="23">
        <v>0</v>
      </c>
      <c r="AB52" s="23">
        <v>0</v>
      </c>
      <c r="AC52" s="23">
        <v>41791.70949574656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178139.93123923356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479292.90419021482</v>
      </c>
      <c r="Y53" s="23">
        <v>0</v>
      </c>
      <c r="Z53" s="23">
        <v>0</v>
      </c>
      <c r="AA53" s="23">
        <v>0</v>
      </c>
      <c r="AB53" s="23">
        <v>0</v>
      </c>
      <c r="AC53" s="23">
        <v>22028.846872171733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44194.972698229729</v>
      </c>
      <c r="Y54" s="23">
        <v>0</v>
      </c>
      <c r="Z54" s="23">
        <v>0</v>
      </c>
      <c r="AA54" s="23">
        <v>0</v>
      </c>
      <c r="AB54" s="23">
        <v>0</v>
      </c>
      <c r="AC54" s="23">
        <v>11812.917885558341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46752.971118007343</v>
      </c>
      <c r="Y56" s="23">
        <v>0</v>
      </c>
      <c r="Z56" s="23">
        <v>0</v>
      </c>
      <c r="AA56" s="23">
        <v>0</v>
      </c>
      <c r="AB56" s="23">
        <v>0</v>
      </c>
      <c r="AC56" s="23">
        <v>5982.9584110129135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166004.35083264377</v>
      </c>
      <c r="T57" s="23">
        <v>0</v>
      </c>
      <c r="U57" s="23">
        <v>0</v>
      </c>
      <c r="V57" s="23">
        <v>0</v>
      </c>
      <c r="W57" s="23">
        <v>0</v>
      </c>
      <c r="X57" s="23">
        <v>45996.971585031635</v>
      </c>
      <c r="Y57" s="23">
        <v>0</v>
      </c>
      <c r="Z57" s="23">
        <v>0</v>
      </c>
      <c r="AA57" s="23">
        <v>0</v>
      </c>
      <c r="AB57" s="23">
        <v>0</v>
      </c>
      <c r="AC57" s="23">
        <v>6294.9562422407307</v>
      </c>
      <c r="AD57" s="23">
        <v>98386</v>
      </c>
      <c r="AE57" s="23">
        <v>1030918</v>
      </c>
      <c r="AF57" s="23">
        <v>130387.53667618848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451358</v>
      </c>
      <c r="T58" s="23">
        <v>0</v>
      </c>
      <c r="U58" s="23">
        <v>0</v>
      </c>
      <c r="V58" s="23">
        <v>0</v>
      </c>
      <c r="W58" s="23">
        <v>0</v>
      </c>
      <c r="X58" s="23">
        <v>1205840.7110751045</v>
      </c>
      <c r="Y58" s="23">
        <v>0</v>
      </c>
      <c r="Z58" s="23">
        <v>0</v>
      </c>
      <c r="AA58" s="23">
        <v>0</v>
      </c>
      <c r="AB58" s="23">
        <v>0</v>
      </c>
      <c r="AC58" s="23">
        <v>5897.9413151733797</v>
      </c>
      <c r="AD58" s="23">
        <v>0</v>
      </c>
      <c r="AE58" s="23">
        <v>0</v>
      </c>
      <c r="AF58" s="23">
        <v>574585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14671.990936269412</v>
      </c>
      <c r="Y59" s="23">
        <v>0</v>
      </c>
      <c r="Z59" s="23">
        <v>0</v>
      </c>
      <c r="AA59" s="23">
        <v>0</v>
      </c>
      <c r="AB59" s="23">
        <v>0</v>
      </c>
      <c r="AC59" s="23">
        <v>2214.9846031077395</v>
      </c>
      <c r="AD59" s="23">
        <v>0</v>
      </c>
      <c r="AE59" s="23">
        <v>0</v>
      </c>
      <c r="AF59" s="23">
        <v>55000.982105400224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83789.442223424878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13226.991828928267</v>
      </c>
      <c r="Y60" s="23">
        <v>138975</v>
      </c>
      <c r="Z60" s="23">
        <v>0</v>
      </c>
      <c r="AA60" s="23">
        <v>0</v>
      </c>
      <c r="AB60" s="23">
        <v>0</v>
      </c>
      <c r="AC60" s="23">
        <v>4142.9712012078389</v>
      </c>
      <c r="AD60" s="23">
        <v>0</v>
      </c>
      <c r="AE60" s="23">
        <v>0</v>
      </c>
      <c r="AF60" s="23">
        <v>166327</v>
      </c>
      <c r="AG60" s="23">
        <v>0</v>
      </c>
      <c r="AH60" s="23">
        <v>13294895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932620.27985775576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650986.99966600235</v>
      </c>
      <c r="T61" s="23">
        <v>0</v>
      </c>
      <c r="U61" s="23">
        <v>0</v>
      </c>
      <c r="V61" s="23">
        <v>0</v>
      </c>
      <c r="W61" s="23">
        <v>0</v>
      </c>
      <c r="X61" s="23">
        <v>178034.89001763391</v>
      </c>
      <c r="Y61" s="23">
        <v>0</v>
      </c>
      <c r="Z61" s="23">
        <v>0</v>
      </c>
      <c r="AA61" s="23">
        <v>0</v>
      </c>
      <c r="AB61" s="23">
        <v>0</v>
      </c>
      <c r="AC61" s="23">
        <v>12453.913429843697</v>
      </c>
      <c r="AD61" s="23">
        <v>0</v>
      </c>
      <c r="AE61" s="23">
        <v>0</v>
      </c>
      <c r="AF61" s="23">
        <v>180692.213921421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26542.492074314938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537416</v>
      </c>
      <c r="AK62" s="23">
        <v>0</v>
      </c>
      <c r="AL62" s="23">
        <v>0</v>
      </c>
      <c r="AM62" s="23">
        <v>0</v>
      </c>
      <c r="AN62" s="23">
        <v>0</v>
      </c>
      <c r="AO62" s="23">
        <v>7546</v>
      </c>
      <c r="AP62" s="23">
        <v>0</v>
      </c>
      <c r="AQ62" s="23">
        <v>516504.00000000006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16812.272480514614</v>
      </c>
      <c r="U63" s="23">
        <v>238661.88373872609</v>
      </c>
      <c r="V63" s="23">
        <v>0</v>
      </c>
      <c r="W63" s="23">
        <v>0</v>
      </c>
      <c r="X63" s="23">
        <v>1112720.0967586325</v>
      </c>
      <c r="Y63" s="23">
        <v>0</v>
      </c>
      <c r="Z63" s="23">
        <v>0</v>
      </c>
      <c r="AA63" s="23">
        <v>0</v>
      </c>
      <c r="AB63" s="23">
        <v>0</v>
      </c>
      <c r="AC63" s="23">
        <v>525.99634367253759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5697569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1369116.9918987348</v>
      </c>
      <c r="Y65" s="23">
        <v>0</v>
      </c>
      <c r="Z65" s="23">
        <v>0</v>
      </c>
      <c r="AA65" s="23">
        <v>0</v>
      </c>
      <c r="AB65" s="23">
        <v>0</v>
      </c>
      <c r="AC65" s="23">
        <v>1067.992576125989</v>
      </c>
      <c r="AD65" s="23">
        <v>0</v>
      </c>
      <c r="AE65" s="23">
        <v>0</v>
      </c>
      <c r="AF65" s="23">
        <v>204398.84661113328</v>
      </c>
      <c r="AG65" s="23">
        <v>0</v>
      </c>
      <c r="AH65" s="23">
        <v>0</v>
      </c>
      <c r="AI65" s="23">
        <v>1203815.2566952314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10335615.381596358</v>
      </c>
      <c r="V66" s="23">
        <v>3811261.3846298782</v>
      </c>
      <c r="W66" s="23">
        <v>0</v>
      </c>
      <c r="X66" s="23">
        <v>69533.957044885305</v>
      </c>
      <c r="Y66" s="23">
        <v>0</v>
      </c>
      <c r="Z66" s="23">
        <v>0</v>
      </c>
      <c r="AA66" s="23">
        <v>0</v>
      </c>
      <c r="AB66" s="23">
        <v>0</v>
      </c>
      <c r="AC66" s="23">
        <v>1153.9919783234002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1493705</v>
      </c>
      <c r="AK67" s="23">
        <v>0</v>
      </c>
      <c r="AL67" s="23">
        <v>0</v>
      </c>
      <c r="AM67" s="23">
        <v>0</v>
      </c>
      <c r="AN67" s="23">
        <v>14662193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162894.46431296263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6942.9957109132038</v>
      </c>
      <c r="Y68" s="23">
        <v>0</v>
      </c>
      <c r="Z68" s="23">
        <v>0</v>
      </c>
      <c r="AA68" s="23">
        <v>0</v>
      </c>
      <c r="AB68" s="23">
        <v>0</v>
      </c>
      <c r="AC68" s="23">
        <v>1442.9899694286537</v>
      </c>
      <c r="AD68" s="23">
        <v>0</v>
      </c>
      <c r="AE68" s="23">
        <v>0</v>
      </c>
      <c r="AF68" s="23">
        <v>12673233.85402899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20845.987122237744</v>
      </c>
      <c r="Y69" s="23">
        <v>0</v>
      </c>
      <c r="Z69" s="23">
        <v>0</v>
      </c>
      <c r="AA69" s="23">
        <v>0</v>
      </c>
      <c r="AB69" s="23">
        <v>0</v>
      </c>
      <c r="AC69" s="23">
        <v>1300.9909564980446</v>
      </c>
      <c r="AD69" s="23">
        <v>262610</v>
      </c>
      <c r="AE69" s="23">
        <v>0</v>
      </c>
      <c r="AF69" s="23">
        <v>6153060.6204108838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9362.9942159412822</v>
      </c>
      <c r="Y70" s="23">
        <v>0</v>
      </c>
      <c r="Z70" s="23">
        <v>0</v>
      </c>
      <c r="AA70" s="23">
        <v>0</v>
      </c>
      <c r="AB70" s="23">
        <v>0</v>
      </c>
      <c r="AC70" s="23">
        <v>1727.9879883386789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2867150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53796.000000000007</v>
      </c>
      <c r="H71" s="23">
        <v>311213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501552</v>
      </c>
      <c r="O71" s="23">
        <v>0</v>
      </c>
      <c r="P71" s="23">
        <v>323916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756694.99341409269</v>
      </c>
      <c r="Y71" s="23">
        <v>0</v>
      </c>
      <c r="Z71" s="23">
        <v>0</v>
      </c>
      <c r="AA71" s="23">
        <v>0</v>
      </c>
      <c r="AB71" s="23">
        <v>0</v>
      </c>
      <c r="AC71" s="23">
        <v>641162.12623828347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314176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261976.99999999997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26032.983917932223</v>
      </c>
      <c r="Y72" s="23">
        <v>0</v>
      </c>
      <c r="Z72" s="23">
        <v>0</v>
      </c>
      <c r="AA72" s="23">
        <v>0</v>
      </c>
      <c r="AB72" s="23">
        <v>0</v>
      </c>
      <c r="AC72" s="23">
        <v>2061.985666640252</v>
      </c>
      <c r="AD72" s="23">
        <v>0</v>
      </c>
      <c r="AE72" s="23">
        <v>0</v>
      </c>
      <c r="AF72" s="23">
        <v>145051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5977228</v>
      </c>
      <c r="AM72" s="23">
        <v>0</v>
      </c>
      <c r="AN72" s="23">
        <v>0</v>
      </c>
      <c r="AO72" s="23">
        <v>0</v>
      </c>
      <c r="AP72" s="23">
        <v>0</v>
      </c>
      <c r="AQ72" s="23">
        <v>2016216.9999999998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999522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2760963.9063716982</v>
      </c>
      <c r="D75" s="23">
        <v>101042.99999999999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104828.76369944446</v>
      </c>
      <c r="AE75" s="23">
        <v>1069668.4955543594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85450.94187637174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219918.51615645151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7997.3667657389897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2617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37750.690513152593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1003.9841486192487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26041.75777302658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1095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16324715.833099119</v>
      </c>
      <c r="D79" s="23">
        <v>2615808.9505070308</v>
      </c>
      <c r="E79" s="23">
        <v>4047887.2231680555</v>
      </c>
      <c r="F79" s="23">
        <v>652812.04536082479</v>
      </c>
      <c r="G79" s="23">
        <v>238.45597484276732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0.50995981430656978</v>
      </c>
      <c r="P79" s="23">
        <v>0</v>
      </c>
      <c r="Q79" s="23">
        <v>463.56461778956003</v>
      </c>
      <c r="R79" s="23">
        <v>0.33515938178744431</v>
      </c>
      <c r="S79" s="23">
        <v>4420.4237140192308</v>
      </c>
      <c r="T79" s="23">
        <v>5386.7350104076277</v>
      </c>
      <c r="U79" s="23">
        <v>0</v>
      </c>
      <c r="V79" s="23">
        <v>0</v>
      </c>
      <c r="W79" s="23">
        <v>0</v>
      </c>
      <c r="X79" s="23">
        <v>2.0519550813367631E-3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828596.40319851821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4426.3931177592794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8542947.3379135374</v>
      </c>
      <c r="H80" s="23">
        <v>2788819.3665034263</v>
      </c>
      <c r="I80" s="23">
        <v>0</v>
      </c>
      <c r="J80" s="23">
        <v>0</v>
      </c>
      <c r="K80" s="23">
        <v>5456.7061337098685</v>
      </c>
      <c r="L80" s="23">
        <v>0</v>
      </c>
      <c r="M80" s="23">
        <v>0</v>
      </c>
      <c r="N80" s="23">
        <v>329775.15183808794</v>
      </c>
      <c r="O80" s="23">
        <v>658217.7491585582</v>
      </c>
      <c r="P80" s="23">
        <v>0</v>
      </c>
      <c r="Q80" s="23">
        <v>22056.762907048058</v>
      </c>
      <c r="R80" s="23">
        <v>290.63643157090439</v>
      </c>
      <c r="S80" s="23">
        <v>70754.463404099442</v>
      </c>
      <c r="T80" s="23">
        <v>3565.9847942612882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0.11720310402194865</v>
      </c>
      <c r="AD80" s="23">
        <v>0</v>
      </c>
      <c r="AE80" s="23">
        <v>92412.278313186194</v>
      </c>
      <c r="AF80" s="23">
        <v>0</v>
      </c>
      <c r="AG80" s="23">
        <v>3564.6315969935918</v>
      </c>
      <c r="AH80" s="23">
        <v>0</v>
      </c>
      <c r="AI80" s="23">
        <v>0</v>
      </c>
      <c r="AJ80" s="23">
        <v>0</v>
      </c>
      <c r="AK80" s="23">
        <v>0</v>
      </c>
      <c r="AL80" s="23">
        <v>8762.8017509437868</v>
      </c>
      <c r="AM80" s="23">
        <v>279378.42501487368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3739.2693974337108</v>
      </c>
      <c r="I81" s="23">
        <v>0</v>
      </c>
      <c r="J81" s="23">
        <v>0</v>
      </c>
      <c r="K81" s="23">
        <v>179611.07361498309</v>
      </c>
      <c r="L81" s="23">
        <v>0</v>
      </c>
      <c r="M81" s="23">
        <v>909998.69825313846</v>
      </c>
      <c r="N81" s="23">
        <v>346742.21000690974</v>
      </c>
      <c r="O81" s="23">
        <v>0.68236681980050318</v>
      </c>
      <c r="P81" s="23">
        <v>0</v>
      </c>
      <c r="Q81" s="23">
        <v>28856.388965560076</v>
      </c>
      <c r="R81" s="23">
        <v>4074.7295436729269</v>
      </c>
      <c r="S81" s="23">
        <v>514.79361690642031</v>
      </c>
      <c r="T81" s="23">
        <v>0</v>
      </c>
      <c r="U81" s="23">
        <v>0</v>
      </c>
      <c r="V81" s="23">
        <v>0</v>
      </c>
      <c r="W81" s="23">
        <v>0</v>
      </c>
      <c r="X81" s="23">
        <v>7.0153390065796222</v>
      </c>
      <c r="Y81" s="23">
        <v>0</v>
      </c>
      <c r="Z81" s="23">
        <v>0</v>
      </c>
      <c r="AA81" s="23">
        <v>0</v>
      </c>
      <c r="AB81" s="23">
        <v>0</v>
      </c>
      <c r="AC81" s="23">
        <v>3856.4642608879849</v>
      </c>
      <c r="AD81" s="23">
        <v>0</v>
      </c>
      <c r="AE81" s="23">
        <v>0</v>
      </c>
      <c r="AF81" s="23">
        <v>0</v>
      </c>
      <c r="AG81" s="23">
        <v>9323.2230067491219</v>
      </c>
      <c r="AH81" s="23">
        <v>0</v>
      </c>
      <c r="AI81" s="23">
        <v>0</v>
      </c>
      <c r="AJ81" s="23">
        <v>0</v>
      </c>
      <c r="AK81" s="23">
        <v>0</v>
      </c>
      <c r="AL81" s="23">
        <v>28.45446959106426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4411</v>
      </c>
      <c r="G82" s="23">
        <v>0</v>
      </c>
      <c r="H82" s="23">
        <v>0</v>
      </c>
      <c r="I82" s="23">
        <v>0</v>
      </c>
      <c r="J82" s="23">
        <v>0</v>
      </c>
      <c r="K82" s="23">
        <v>5327.3269078549147</v>
      </c>
      <c r="L82" s="23">
        <v>0</v>
      </c>
      <c r="M82" s="23">
        <v>0</v>
      </c>
      <c r="N82" s="23">
        <v>42.843026415877766</v>
      </c>
      <c r="O82" s="23">
        <v>0.11022132532657514</v>
      </c>
      <c r="P82" s="23">
        <v>0</v>
      </c>
      <c r="Q82" s="23">
        <v>39.20030756607791</v>
      </c>
      <c r="R82" s="23">
        <v>286.08114635404803</v>
      </c>
      <c r="S82" s="23">
        <v>209382.24170258484</v>
      </c>
      <c r="T82" s="23">
        <v>0</v>
      </c>
      <c r="U82" s="23">
        <v>0</v>
      </c>
      <c r="V82" s="23">
        <v>0</v>
      </c>
      <c r="W82" s="23">
        <v>0</v>
      </c>
      <c r="X82" s="23">
        <v>3.2726631592240034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3839.0973286778562</v>
      </c>
      <c r="AE82" s="23">
        <v>5059.2105209206429</v>
      </c>
      <c r="AF82" s="23">
        <v>0</v>
      </c>
      <c r="AG82" s="23">
        <v>26808.838013637454</v>
      </c>
      <c r="AH82" s="23">
        <v>0</v>
      </c>
      <c r="AI82" s="23">
        <v>0</v>
      </c>
      <c r="AJ82" s="23">
        <v>0</v>
      </c>
      <c r="AK82" s="23">
        <v>0</v>
      </c>
      <c r="AL82" s="23">
        <v>847425.41786460916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23877.508307802451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22786.389840893091</v>
      </c>
      <c r="O83" s="23">
        <v>9240.1479481392635</v>
      </c>
      <c r="P83" s="23">
        <v>0</v>
      </c>
      <c r="Q83" s="23">
        <v>0</v>
      </c>
      <c r="R83" s="23">
        <v>2091.9023841665849</v>
      </c>
      <c r="S83" s="23">
        <v>9722.0108153645124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17706.753489297571</v>
      </c>
      <c r="AD83" s="23">
        <v>4.2800144011908721</v>
      </c>
      <c r="AE83" s="23">
        <v>356749.40030756016</v>
      </c>
      <c r="AF83" s="23">
        <v>0</v>
      </c>
      <c r="AG83" s="23">
        <v>53878.170213832178</v>
      </c>
      <c r="AH83" s="23">
        <v>0</v>
      </c>
      <c r="AI83" s="23">
        <v>0</v>
      </c>
      <c r="AJ83" s="23">
        <v>0</v>
      </c>
      <c r="AK83" s="23">
        <v>0</v>
      </c>
      <c r="AL83" s="23">
        <v>51.733546210989431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1363525.487166255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3448347.9589893492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180274.55193364466</v>
      </c>
      <c r="D85" s="23">
        <v>230934.50128922984</v>
      </c>
      <c r="E85" s="23">
        <v>608.58565080247979</v>
      </c>
      <c r="F85" s="23">
        <v>0</v>
      </c>
      <c r="G85" s="23">
        <v>87.085251529311819</v>
      </c>
      <c r="H85" s="23">
        <v>0</v>
      </c>
      <c r="I85" s="23">
        <v>0</v>
      </c>
      <c r="J85" s="23">
        <v>0</v>
      </c>
      <c r="K85" s="23">
        <v>200033.05787314058</v>
      </c>
      <c r="L85" s="23">
        <v>0</v>
      </c>
      <c r="M85" s="23">
        <v>11283</v>
      </c>
      <c r="N85" s="23">
        <v>967.93887154295123</v>
      </c>
      <c r="O85" s="23">
        <v>2687.9078575686212</v>
      </c>
      <c r="P85" s="23">
        <v>728.30646863749109</v>
      </c>
      <c r="Q85" s="23">
        <v>18007.100671540255</v>
      </c>
      <c r="R85" s="23">
        <v>130.02803213625768</v>
      </c>
      <c r="S85" s="23">
        <v>126142.29104325995</v>
      </c>
      <c r="T85" s="23">
        <v>28981.136103347697</v>
      </c>
      <c r="U85" s="23">
        <v>0</v>
      </c>
      <c r="V85" s="23">
        <v>0</v>
      </c>
      <c r="W85" s="23">
        <v>0</v>
      </c>
      <c r="X85" s="23">
        <v>67486.161158054252</v>
      </c>
      <c r="Y85" s="23">
        <v>0</v>
      </c>
      <c r="Z85" s="23">
        <v>0</v>
      </c>
      <c r="AA85" s="23">
        <v>0</v>
      </c>
      <c r="AB85" s="23">
        <v>0</v>
      </c>
      <c r="AC85" s="23">
        <v>24.039641827201269</v>
      </c>
      <c r="AD85" s="23">
        <v>0</v>
      </c>
      <c r="AE85" s="23">
        <v>62002.328214170739</v>
      </c>
      <c r="AF85" s="23">
        <v>0</v>
      </c>
      <c r="AG85" s="23">
        <v>29921.750768834037</v>
      </c>
      <c r="AH85" s="23">
        <v>0</v>
      </c>
      <c r="AI85" s="23">
        <v>0</v>
      </c>
      <c r="AJ85" s="23">
        <v>0</v>
      </c>
      <c r="AK85" s="23">
        <v>0</v>
      </c>
      <c r="AL85" s="23">
        <v>1588056.2612999163</v>
      </c>
      <c r="AM85" s="23">
        <v>2.2453582219095121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6924.0031346164806</v>
      </c>
      <c r="D86" s="23">
        <v>7031.5233964835506</v>
      </c>
      <c r="E86" s="23">
        <v>0</v>
      </c>
      <c r="F86" s="23">
        <v>1141713</v>
      </c>
      <c r="G86" s="23">
        <v>17.322872899232806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59.403989032756314</v>
      </c>
      <c r="O86" s="23">
        <v>77.848258119664024</v>
      </c>
      <c r="P86" s="23">
        <v>0</v>
      </c>
      <c r="Q86" s="23">
        <v>8388.4993939393935</v>
      </c>
      <c r="R86" s="23">
        <v>76.172618787002676</v>
      </c>
      <c r="S86" s="23">
        <v>52.572846856027056</v>
      </c>
      <c r="T86" s="23">
        <v>3020796.3022077433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326.28216037974175</v>
      </c>
      <c r="AD86" s="23">
        <v>0</v>
      </c>
      <c r="AE86" s="23">
        <v>155315.88435769459</v>
      </c>
      <c r="AF86" s="23">
        <v>0</v>
      </c>
      <c r="AG86" s="23">
        <v>7.5972921929666528</v>
      </c>
      <c r="AH86" s="23">
        <v>0</v>
      </c>
      <c r="AI86" s="23">
        <v>0</v>
      </c>
      <c r="AJ86" s="23">
        <v>0</v>
      </c>
      <c r="AK86" s="23">
        <v>0</v>
      </c>
      <c r="AL86" s="23">
        <v>21138.802402044523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29051.621440346174</v>
      </c>
      <c r="H87" s="23">
        <v>0</v>
      </c>
      <c r="I87" s="23">
        <v>0</v>
      </c>
      <c r="J87" s="23">
        <v>0</v>
      </c>
      <c r="K87" s="23">
        <v>65393.924683024386</v>
      </c>
      <c r="L87" s="23">
        <v>0</v>
      </c>
      <c r="M87" s="23">
        <v>0</v>
      </c>
      <c r="N87" s="23">
        <v>108824.88613686642</v>
      </c>
      <c r="O87" s="23">
        <v>26271.149536783771</v>
      </c>
      <c r="P87" s="23">
        <v>528</v>
      </c>
      <c r="Q87" s="23">
        <v>115470.60383404484</v>
      </c>
      <c r="R87" s="23">
        <v>117818.16483551044</v>
      </c>
      <c r="S87" s="23">
        <v>60015.755356440917</v>
      </c>
      <c r="T87" s="23">
        <v>6368.3619675150421</v>
      </c>
      <c r="U87" s="23">
        <v>0</v>
      </c>
      <c r="V87" s="23">
        <v>0</v>
      </c>
      <c r="W87" s="23">
        <v>14457.949963186849</v>
      </c>
      <c r="X87" s="23">
        <v>68283.83330198194</v>
      </c>
      <c r="Y87" s="23">
        <v>0</v>
      </c>
      <c r="Z87" s="23">
        <v>0</v>
      </c>
      <c r="AA87" s="23">
        <v>0</v>
      </c>
      <c r="AB87" s="23">
        <v>0</v>
      </c>
      <c r="AC87" s="23">
        <v>65.885946539849897</v>
      </c>
      <c r="AD87" s="23">
        <v>4.9148627369546354</v>
      </c>
      <c r="AE87" s="23">
        <v>7617.7727911368711</v>
      </c>
      <c r="AF87" s="23">
        <v>0</v>
      </c>
      <c r="AG87" s="23">
        <v>22952.658357442422</v>
      </c>
      <c r="AH87" s="23">
        <v>0</v>
      </c>
      <c r="AI87" s="23">
        <v>0</v>
      </c>
      <c r="AJ87" s="23">
        <v>0</v>
      </c>
      <c r="AK87" s="23">
        <v>0</v>
      </c>
      <c r="AL87" s="23">
        <v>15468</v>
      </c>
      <c r="AM87" s="23">
        <v>272461.61037917901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320066.04972889129</v>
      </c>
      <c r="L88" s="23">
        <v>0</v>
      </c>
      <c r="M88" s="23">
        <v>0</v>
      </c>
      <c r="N88" s="23">
        <v>142544.88608366245</v>
      </c>
      <c r="O88" s="23">
        <v>6.7026481617511926E-3</v>
      </c>
      <c r="P88" s="23">
        <v>0</v>
      </c>
      <c r="Q88" s="23">
        <v>63783.225799284141</v>
      </c>
      <c r="R88" s="23">
        <v>11932.952452546848</v>
      </c>
      <c r="S88" s="23">
        <v>5435.527460950213</v>
      </c>
      <c r="T88" s="23">
        <v>0</v>
      </c>
      <c r="U88" s="23">
        <v>0</v>
      </c>
      <c r="V88" s="23">
        <v>0</v>
      </c>
      <c r="W88" s="23">
        <v>0</v>
      </c>
      <c r="X88" s="23">
        <v>6.2734422701708841</v>
      </c>
      <c r="Y88" s="23">
        <v>0</v>
      </c>
      <c r="Z88" s="23">
        <v>0</v>
      </c>
      <c r="AA88" s="23">
        <v>3862.5073373616888</v>
      </c>
      <c r="AB88" s="23">
        <v>0</v>
      </c>
      <c r="AC88" s="23">
        <v>0</v>
      </c>
      <c r="AD88" s="23">
        <v>0</v>
      </c>
      <c r="AE88" s="23">
        <v>2237.2419330204666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4323.1343679973443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10688.878209408005</v>
      </c>
      <c r="L89" s="23">
        <v>0</v>
      </c>
      <c r="M89" s="23">
        <v>0</v>
      </c>
      <c r="N89" s="23">
        <v>3594.6271290289656</v>
      </c>
      <c r="O89" s="23">
        <v>0</v>
      </c>
      <c r="P89" s="23">
        <v>2.7739679301020765</v>
      </c>
      <c r="Q89" s="23">
        <v>122.70569619801007</v>
      </c>
      <c r="R89" s="23">
        <v>7536.1487530741888</v>
      </c>
      <c r="S89" s="23">
        <v>7134.3885477379335</v>
      </c>
      <c r="T89" s="23">
        <v>0</v>
      </c>
      <c r="U89" s="23">
        <v>0</v>
      </c>
      <c r="V89" s="23">
        <v>0</v>
      </c>
      <c r="W89" s="23">
        <v>0</v>
      </c>
      <c r="X89" s="23">
        <v>4039.7116533827984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4583.8076368248994</v>
      </c>
      <c r="AE89" s="23">
        <v>73.022882918593851</v>
      </c>
      <c r="AF89" s="23">
        <v>0</v>
      </c>
      <c r="AG89" s="23">
        <v>8491.4050898007354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21.546626065776515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14831.599306446151</v>
      </c>
      <c r="H90" s="23">
        <v>0</v>
      </c>
      <c r="I90" s="23">
        <v>0</v>
      </c>
      <c r="J90" s="23">
        <v>0</v>
      </c>
      <c r="K90" s="23">
        <v>42189.626418897984</v>
      </c>
      <c r="L90" s="23">
        <v>0</v>
      </c>
      <c r="M90" s="23">
        <v>0</v>
      </c>
      <c r="N90" s="23">
        <v>49831.341463487079</v>
      </c>
      <c r="O90" s="23">
        <v>2125.7901021108905</v>
      </c>
      <c r="P90" s="23">
        <v>16360.13591020578</v>
      </c>
      <c r="Q90" s="23">
        <v>251642.67628506824</v>
      </c>
      <c r="R90" s="23">
        <v>91658.505365036341</v>
      </c>
      <c r="S90" s="23">
        <v>41000.949377552926</v>
      </c>
      <c r="T90" s="23">
        <v>9672.9661121628633</v>
      </c>
      <c r="U90" s="23">
        <v>0</v>
      </c>
      <c r="V90" s="23">
        <v>0</v>
      </c>
      <c r="W90" s="23">
        <v>0</v>
      </c>
      <c r="X90" s="23">
        <v>11484.143616714606</v>
      </c>
      <c r="Y90" s="23">
        <v>0</v>
      </c>
      <c r="Z90" s="23">
        <v>0</v>
      </c>
      <c r="AA90" s="23">
        <v>11809.12779710918</v>
      </c>
      <c r="AB90" s="23">
        <v>0</v>
      </c>
      <c r="AC90" s="23">
        <v>6832.1219805761029</v>
      </c>
      <c r="AD90" s="23">
        <v>5703.2638079278659</v>
      </c>
      <c r="AE90" s="23">
        <v>4789.9894478329998</v>
      </c>
      <c r="AF90" s="23">
        <v>0</v>
      </c>
      <c r="AG90" s="23">
        <v>2732.3181802757767</v>
      </c>
      <c r="AH90" s="23">
        <v>0</v>
      </c>
      <c r="AI90" s="23">
        <v>0</v>
      </c>
      <c r="AJ90" s="23">
        <v>0</v>
      </c>
      <c r="AK90" s="23">
        <v>0</v>
      </c>
      <c r="AL90" s="23">
        <v>63265.304561431672</v>
      </c>
      <c r="AM90" s="23">
        <v>-49319.461335293185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6.7103783416217322</v>
      </c>
      <c r="H91" s="23">
        <v>0</v>
      </c>
      <c r="I91" s="23">
        <v>0</v>
      </c>
      <c r="J91" s="23">
        <v>0</v>
      </c>
      <c r="K91" s="23">
        <v>6083.0539875838749</v>
      </c>
      <c r="L91" s="23">
        <v>0</v>
      </c>
      <c r="M91" s="23">
        <v>0</v>
      </c>
      <c r="N91" s="23">
        <v>9427.8741193925944</v>
      </c>
      <c r="O91" s="23">
        <v>295.82389553218991</v>
      </c>
      <c r="P91" s="23">
        <v>3760.0832462213825</v>
      </c>
      <c r="Q91" s="23">
        <v>0</v>
      </c>
      <c r="R91" s="23">
        <v>15283.015978936883</v>
      </c>
      <c r="S91" s="23">
        <v>123.29325601367239</v>
      </c>
      <c r="T91" s="23">
        <v>362231.77730765735</v>
      </c>
      <c r="U91" s="23">
        <v>0</v>
      </c>
      <c r="V91" s="23">
        <v>0</v>
      </c>
      <c r="W91" s="23">
        <v>0</v>
      </c>
      <c r="X91" s="23">
        <v>36067.533457428421</v>
      </c>
      <c r="Y91" s="23">
        <v>0</v>
      </c>
      <c r="Z91" s="23">
        <v>0</v>
      </c>
      <c r="AA91" s="23">
        <v>4600555.5722884098</v>
      </c>
      <c r="AB91" s="23">
        <v>0</v>
      </c>
      <c r="AC91" s="23">
        <v>3244446.9823257946</v>
      </c>
      <c r="AD91" s="23">
        <v>8280.4104633356619</v>
      </c>
      <c r="AE91" s="23">
        <v>7563.7223522417198</v>
      </c>
      <c r="AF91" s="23">
        <v>0</v>
      </c>
      <c r="AG91" s="23">
        <v>892.90342375503542</v>
      </c>
      <c r="AH91" s="23">
        <v>0</v>
      </c>
      <c r="AI91" s="23">
        <v>0</v>
      </c>
      <c r="AJ91" s="23">
        <v>0</v>
      </c>
      <c r="AK91" s="23">
        <v>0</v>
      </c>
      <c r="AL91" s="23">
        <v>424.25585398185524</v>
      </c>
      <c r="AM91" s="23">
        <v>32326.575885993632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534.74807903295391</v>
      </c>
      <c r="H92" s="23">
        <v>0</v>
      </c>
      <c r="I92" s="23">
        <v>0</v>
      </c>
      <c r="J92" s="23">
        <v>0</v>
      </c>
      <c r="K92" s="23">
        <v>19358.159641726106</v>
      </c>
      <c r="L92" s="23">
        <v>0</v>
      </c>
      <c r="M92" s="23">
        <v>0</v>
      </c>
      <c r="N92" s="23">
        <v>673191.53686459514</v>
      </c>
      <c r="O92" s="23">
        <v>0</v>
      </c>
      <c r="P92" s="23">
        <v>2683959.5769764781</v>
      </c>
      <c r="Q92" s="23">
        <v>0</v>
      </c>
      <c r="R92" s="23">
        <v>85217.414766066766</v>
      </c>
      <c r="S92" s="23">
        <v>538.8832612320881</v>
      </c>
      <c r="T92" s="23">
        <v>949.39895557429691</v>
      </c>
      <c r="U92" s="23">
        <v>0</v>
      </c>
      <c r="V92" s="23">
        <v>0</v>
      </c>
      <c r="W92" s="23">
        <v>0</v>
      </c>
      <c r="X92" s="23">
        <v>47299.327294206159</v>
      </c>
      <c r="Y92" s="23">
        <v>0</v>
      </c>
      <c r="Z92" s="23">
        <v>0</v>
      </c>
      <c r="AA92" s="23">
        <v>1186.8037068239257</v>
      </c>
      <c r="AB92" s="23">
        <v>0</v>
      </c>
      <c r="AC92" s="23">
        <v>42400.355847997191</v>
      </c>
      <c r="AD92" s="23">
        <v>195.51122598703512</v>
      </c>
      <c r="AE92" s="23">
        <v>1946.5286911802666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134894</v>
      </c>
      <c r="AM92" s="23">
        <v>3.9400236305815524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1083.9498428888612</v>
      </c>
      <c r="H93" s="23">
        <v>0</v>
      </c>
      <c r="I93" s="23">
        <v>0</v>
      </c>
      <c r="J93" s="23">
        <v>0</v>
      </c>
      <c r="K93" s="23">
        <v>96901.715911157604</v>
      </c>
      <c r="L93" s="23">
        <v>0</v>
      </c>
      <c r="M93" s="23">
        <v>0</v>
      </c>
      <c r="N93" s="23">
        <v>33449.286292015946</v>
      </c>
      <c r="O93" s="23">
        <v>2343.0513338647661</v>
      </c>
      <c r="P93" s="23">
        <v>646642.24829442205</v>
      </c>
      <c r="Q93" s="23">
        <v>45793.855703413436</v>
      </c>
      <c r="R93" s="23">
        <v>484482.67208697664</v>
      </c>
      <c r="S93" s="23">
        <v>10523.60228103083</v>
      </c>
      <c r="T93" s="23">
        <v>6199.5563304375519</v>
      </c>
      <c r="U93" s="23">
        <v>0</v>
      </c>
      <c r="V93" s="23">
        <v>0</v>
      </c>
      <c r="W93" s="23">
        <v>111.42928680683504</v>
      </c>
      <c r="X93" s="23">
        <v>12682.509042783358</v>
      </c>
      <c r="Y93" s="23">
        <v>0</v>
      </c>
      <c r="Z93" s="23">
        <v>0</v>
      </c>
      <c r="AA93" s="23">
        <v>0</v>
      </c>
      <c r="AB93" s="23">
        <v>0</v>
      </c>
      <c r="AC93" s="23">
        <v>191979.0214747607</v>
      </c>
      <c r="AD93" s="23">
        <v>21341.20367905439</v>
      </c>
      <c r="AE93" s="23">
        <v>2325.3426605971745</v>
      </c>
      <c r="AF93" s="23">
        <v>0</v>
      </c>
      <c r="AG93" s="23">
        <v>8232.1853120447213</v>
      </c>
      <c r="AH93" s="23">
        <v>0</v>
      </c>
      <c r="AI93" s="23">
        <v>0</v>
      </c>
      <c r="AJ93" s="23">
        <v>0</v>
      </c>
      <c r="AK93" s="23">
        <v>0</v>
      </c>
      <c r="AL93" s="23">
        <v>42955.135714585827</v>
      </c>
      <c r="AM93" s="23">
        <v>46.521520659631321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731.4780077423693</v>
      </c>
      <c r="H94" s="23">
        <v>0</v>
      </c>
      <c r="I94" s="23">
        <v>0</v>
      </c>
      <c r="J94" s="23">
        <v>0</v>
      </c>
      <c r="K94" s="23">
        <v>5.1676958533326154</v>
      </c>
      <c r="L94" s="23">
        <v>0</v>
      </c>
      <c r="M94" s="23">
        <v>0</v>
      </c>
      <c r="N94" s="23">
        <v>91909.376555759998</v>
      </c>
      <c r="O94" s="23">
        <v>270.39253939600627</v>
      </c>
      <c r="P94" s="23">
        <v>0</v>
      </c>
      <c r="Q94" s="23">
        <v>0</v>
      </c>
      <c r="R94" s="23">
        <v>0</v>
      </c>
      <c r="S94" s="23">
        <v>5.2051429309382842E-2</v>
      </c>
      <c r="T94" s="23">
        <v>0</v>
      </c>
      <c r="U94" s="23">
        <v>0</v>
      </c>
      <c r="V94" s="23">
        <v>0</v>
      </c>
      <c r="W94" s="23">
        <v>13308088</v>
      </c>
      <c r="X94" s="23">
        <v>57459.553569164324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613057.96080302121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942.32874568018224</v>
      </c>
      <c r="H95" s="23">
        <v>0</v>
      </c>
      <c r="I95" s="23">
        <v>0</v>
      </c>
      <c r="J95" s="23">
        <v>0</v>
      </c>
      <c r="K95" s="23">
        <v>43.932003622804807</v>
      </c>
      <c r="L95" s="23">
        <v>0</v>
      </c>
      <c r="M95" s="23">
        <v>0</v>
      </c>
      <c r="N95" s="23">
        <v>294.70917585949184</v>
      </c>
      <c r="O95" s="23">
        <v>0</v>
      </c>
      <c r="P95" s="23">
        <v>0</v>
      </c>
      <c r="Q95" s="23">
        <v>0</v>
      </c>
      <c r="R95" s="23">
        <v>17793.899545588189</v>
      </c>
      <c r="S95" s="23">
        <v>1.3815961064481531E-2</v>
      </c>
      <c r="T95" s="23">
        <v>69725.061103683678</v>
      </c>
      <c r="U95" s="23">
        <v>0</v>
      </c>
      <c r="V95" s="23">
        <v>0</v>
      </c>
      <c r="W95" s="23">
        <v>961709.57720185793</v>
      </c>
      <c r="X95" s="23">
        <v>88868.675647657175</v>
      </c>
      <c r="Y95" s="23">
        <v>0</v>
      </c>
      <c r="Z95" s="23">
        <v>0</v>
      </c>
      <c r="AA95" s="23">
        <v>0</v>
      </c>
      <c r="AB95" s="23">
        <v>0</v>
      </c>
      <c r="AC95" s="23">
        <v>12.901093223237387</v>
      </c>
      <c r="AD95" s="23">
        <v>48127.602970121014</v>
      </c>
      <c r="AE95" s="23">
        <v>142.5290336720841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68548.1977847526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28966.685785936745</v>
      </c>
      <c r="H96" s="23">
        <v>12848.191391904582</v>
      </c>
      <c r="I96" s="23">
        <v>0</v>
      </c>
      <c r="J96" s="23">
        <v>0</v>
      </c>
      <c r="K96" s="23">
        <v>16852.448925173339</v>
      </c>
      <c r="L96" s="23">
        <v>0</v>
      </c>
      <c r="M96" s="23">
        <v>0</v>
      </c>
      <c r="N96" s="23">
        <v>2784793.9918774832</v>
      </c>
      <c r="O96" s="23">
        <v>211525.3742439973</v>
      </c>
      <c r="P96" s="23">
        <v>37643.884917270174</v>
      </c>
      <c r="Q96" s="23">
        <v>608146.29181174538</v>
      </c>
      <c r="R96" s="23">
        <v>43891.004692645074</v>
      </c>
      <c r="S96" s="23">
        <v>214191.78949566672</v>
      </c>
      <c r="T96" s="23">
        <v>251255.92402562639</v>
      </c>
      <c r="U96" s="23">
        <v>0</v>
      </c>
      <c r="V96" s="23">
        <v>0</v>
      </c>
      <c r="W96" s="23">
        <v>0</v>
      </c>
      <c r="X96" s="23">
        <v>344.46771974624755</v>
      </c>
      <c r="Y96" s="23">
        <v>0</v>
      </c>
      <c r="Z96" s="23">
        <v>0</v>
      </c>
      <c r="AA96" s="23">
        <v>0</v>
      </c>
      <c r="AB96" s="23">
        <v>0</v>
      </c>
      <c r="AC96" s="23">
        <v>4750.0284009877432</v>
      </c>
      <c r="AD96" s="23">
        <v>72522.767020533458</v>
      </c>
      <c r="AE96" s="23">
        <v>632782.25867139292</v>
      </c>
      <c r="AF96" s="23">
        <v>0</v>
      </c>
      <c r="AG96" s="23">
        <v>41770.396379196623</v>
      </c>
      <c r="AH96" s="23">
        <v>0</v>
      </c>
      <c r="AI96" s="23">
        <v>0</v>
      </c>
      <c r="AJ96" s="23">
        <v>0</v>
      </c>
      <c r="AK96" s="23">
        <v>0</v>
      </c>
      <c r="AL96" s="23">
        <v>25575.85358272259</v>
      </c>
      <c r="AM96" s="23">
        <v>756604.87354043254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2.4375471556862025</v>
      </c>
      <c r="L97" s="23">
        <v>0</v>
      </c>
      <c r="M97" s="23">
        <v>0</v>
      </c>
      <c r="N97" s="23">
        <v>4.8697464208603236</v>
      </c>
      <c r="O97" s="23">
        <v>1.8339190109235896E-2</v>
      </c>
      <c r="P97" s="23">
        <v>0</v>
      </c>
      <c r="Q97" s="23">
        <v>1.5177642180093107</v>
      </c>
      <c r="R97" s="23">
        <v>5.5392566565192292</v>
      </c>
      <c r="S97" s="23">
        <v>0.15409914801904637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7979.1476894575526</v>
      </c>
      <c r="AE97" s="23">
        <v>1653.4957862043464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789795.24808917043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5097.8928641127786</v>
      </c>
      <c r="M100" s="23">
        <v>28116.303014943031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2199.3633614622618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909480.38305628381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40625.453222845659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304986.89392044669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65222.8335946488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787632.25396549073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5768.9916566241509</v>
      </c>
      <c r="Z108" s="23">
        <v>0</v>
      </c>
      <c r="AA108" s="23">
        <v>0</v>
      </c>
      <c r="AB108" s="23">
        <v>0</v>
      </c>
      <c r="AC108" s="23">
        <v>0</v>
      </c>
      <c r="AD108" s="23">
        <v>8787.3205337389154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19.88470349659659</v>
      </c>
      <c r="Z109" s="23">
        <v>9246.5268547017295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1231.39857682209</v>
      </c>
      <c r="AC111" s="23">
        <v>625062.31161105796</v>
      </c>
      <c r="AD111" s="23">
        <v>0</v>
      </c>
      <c r="AE111" s="23">
        <v>469990.42403987987</v>
      </c>
      <c r="AF111" s="23">
        <v>2013.7029390790656</v>
      </c>
      <c r="AG111" s="23">
        <v>451104.43417620269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9257.5169402191277</v>
      </c>
      <c r="AD112" s="23">
        <v>0</v>
      </c>
      <c r="AE112" s="23">
        <v>0</v>
      </c>
      <c r="AF112" s="23">
        <v>762202.29687466461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1397443.8278676348</v>
      </c>
      <c r="AC113" s="23">
        <v>100381.77078647273</v>
      </c>
      <c r="AD113" s="23">
        <v>0</v>
      </c>
      <c r="AE113" s="23">
        <v>0</v>
      </c>
      <c r="AF113" s="23">
        <v>572349.90220109595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5255.251006022153</v>
      </c>
      <c r="AC114" s="23">
        <v>732658.55253069068</v>
      </c>
      <c r="AD114" s="23">
        <v>0</v>
      </c>
      <c r="AE114" s="23">
        <v>101440.25377386839</v>
      </c>
      <c r="AF114" s="23">
        <v>79365.576940128391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1368.9870423453826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33.678071539657857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1831963.7519140108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971649.88932879642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78426.619407344493</v>
      </c>
      <c r="AP117" s="23">
        <v>123020.87601762905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12262.477335138121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39035.522664861885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17696.06876076644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35878.649167356249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86.463323811533073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35848.652460313024</v>
      </c>
      <c r="Y128" s="23">
        <v>0</v>
      </c>
      <c r="Z128" s="23">
        <v>0</v>
      </c>
      <c r="AA128" s="23">
        <v>0</v>
      </c>
      <c r="AB128" s="23">
        <v>0</v>
      </c>
      <c r="AC128" s="23">
        <v>42.619925448943889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1845.0178945997732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3411.5577765751295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27315.720142244205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4537.0003339976611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57316.786078579025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2012.5079256850618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142.72751948538826</v>
      </c>
      <c r="U133" s="23">
        <v>2026.1162612739092</v>
      </c>
      <c r="V133" s="23">
        <v>0</v>
      </c>
      <c r="W133" s="23">
        <v>0</v>
      </c>
      <c r="X133" s="23">
        <v>9320.8941072128328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51559.15338886674</v>
      </c>
      <c r="AG135" s="23">
        <v>0</v>
      </c>
      <c r="AH135" s="23">
        <v>0</v>
      </c>
      <c r="AI135" s="23">
        <v>296985.74330476858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22.356882926123859</v>
      </c>
      <c r="V136" s="23">
        <v>289308.61537012167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26742.535687037362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50278</v>
      </c>
      <c r="AF138" s="23">
        <v>2542895.1459710104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24321.379589116117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4779.1191399465424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239264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-45432284</v>
      </c>
      <c r="AS146" s="23">
        <v>40373536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2211205</v>
      </c>
      <c r="D151" s="23">
        <v>283097</v>
      </c>
      <c r="E151" s="23">
        <v>2486487</v>
      </c>
      <c r="F151" s="23">
        <v>7382657</v>
      </c>
      <c r="G151" s="23">
        <v>96</v>
      </c>
      <c r="H151" s="23">
        <v>0</v>
      </c>
      <c r="I151" s="23">
        <v>-79830</v>
      </c>
      <c r="J151" s="23">
        <v>0</v>
      </c>
      <c r="K151" s="23">
        <v>-37070</v>
      </c>
      <c r="L151" s="23">
        <v>1195538</v>
      </c>
      <c r="M151" s="23">
        <v>15085188</v>
      </c>
      <c r="N151" s="23">
        <v>113.99999999999999</v>
      </c>
      <c r="O151" s="23">
        <v>124</v>
      </c>
      <c r="P151" s="23">
        <v>7507.0000000000009</v>
      </c>
      <c r="Q151" s="23">
        <v>2614</v>
      </c>
      <c r="R151" s="23">
        <v>11837</v>
      </c>
      <c r="S151" s="23">
        <v>194887</v>
      </c>
      <c r="T151" s="23">
        <v>2381</v>
      </c>
      <c r="U151" s="23">
        <v>0</v>
      </c>
      <c r="V151" s="23">
        <v>0</v>
      </c>
      <c r="W151" s="23">
        <v>8087898</v>
      </c>
      <c r="X151" s="23">
        <v>9647987</v>
      </c>
      <c r="Y151" s="23">
        <v>-5244743</v>
      </c>
      <c r="Z151" s="23">
        <v>-32723.999999999996</v>
      </c>
      <c r="AA151" s="23">
        <v>0</v>
      </c>
      <c r="AB151" s="23">
        <v>0</v>
      </c>
      <c r="AC151" s="23">
        <v>0</v>
      </c>
      <c r="AD151" s="23">
        <v>57517</v>
      </c>
      <c r="AE151" s="23">
        <v>19698</v>
      </c>
      <c r="AF151" s="23">
        <v>3000784.9999999991</v>
      </c>
      <c r="AG151" s="23">
        <v>-54</v>
      </c>
      <c r="AH151" s="23">
        <v>0</v>
      </c>
      <c r="AI151" s="23">
        <v>0</v>
      </c>
      <c r="AJ151" s="23">
        <v>0</v>
      </c>
      <c r="AK151" s="23">
        <v>0</v>
      </c>
      <c r="AL151" s="23">
        <v>5476</v>
      </c>
      <c r="AM151" s="23">
        <v>0</v>
      </c>
      <c r="AN151" s="23">
        <v>0</v>
      </c>
      <c r="AO151" s="23">
        <v>980031</v>
      </c>
      <c r="AP151" s="23">
        <v>21804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18127264</v>
      </c>
      <c r="D152" s="23">
        <v>2373223</v>
      </c>
      <c r="E152" s="23">
        <v>3008970</v>
      </c>
      <c r="F152" s="23">
        <v>2804310</v>
      </c>
      <c r="G152" s="23">
        <v>6346141</v>
      </c>
      <c r="H152" s="23">
        <v>1511669</v>
      </c>
      <c r="I152" s="23">
        <v>0</v>
      </c>
      <c r="J152" s="23">
        <v>0</v>
      </c>
      <c r="K152" s="23">
        <v>1217438</v>
      </c>
      <c r="L152" s="23">
        <v>4256909</v>
      </c>
      <c r="M152" s="23">
        <v>10954292</v>
      </c>
      <c r="N152" s="23">
        <v>3692698</v>
      </c>
      <c r="O152" s="23">
        <v>1052323</v>
      </c>
      <c r="P152" s="23">
        <v>1396723</v>
      </c>
      <c r="Q152" s="23">
        <v>1026646</v>
      </c>
      <c r="R152" s="23">
        <v>952613</v>
      </c>
      <c r="S152" s="23">
        <v>1173143</v>
      </c>
      <c r="T152" s="23">
        <v>2367915</v>
      </c>
      <c r="U152" s="23">
        <v>154004</v>
      </c>
      <c r="V152" s="23">
        <v>0</v>
      </c>
      <c r="W152" s="23">
        <v>4606613</v>
      </c>
      <c r="X152" s="23">
        <v>10495017</v>
      </c>
      <c r="Y152" s="23">
        <v>232759.99999999997</v>
      </c>
      <c r="Z152" s="23">
        <v>10622</v>
      </c>
      <c r="AA152" s="23">
        <v>831142</v>
      </c>
      <c r="AB152" s="23">
        <v>3022524</v>
      </c>
      <c r="AC152" s="23">
        <v>3817972</v>
      </c>
      <c r="AD152" s="23">
        <v>751391</v>
      </c>
      <c r="AE152" s="23">
        <v>3769964</v>
      </c>
      <c r="AF152" s="23">
        <v>4671491</v>
      </c>
      <c r="AG152" s="23">
        <v>1085143</v>
      </c>
      <c r="AH152" s="23">
        <v>0</v>
      </c>
      <c r="AI152" s="23">
        <v>0</v>
      </c>
      <c r="AJ152" s="23">
        <v>7311454</v>
      </c>
      <c r="AK152" s="23">
        <v>1514942</v>
      </c>
      <c r="AL152" s="23">
        <v>3481140</v>
      </c>
      <c r="AM152" s="23">
        <v>1167186</v>
      </c>
      <c r="AN152" s="23">
        <v>0</v>
      </c>
      <c r="AO152" s="23">
        <v>0</v>
      </c>
      <c r="AP152" s="23">
        <v>62955</v>
      </c>
      <c r="AQ152" s="23">
        <v>580881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92948847</v>
      </c>
      <c r="D156" s="6">
        <f t="shared" si="0"/>
        <v>12268653.999999998</v>
      </c>
      <c r="E156" s="6">
        <f t="shared" si="0"/>
        <v>15815882</v>
      </c>
      <c r="F156" s="6">
        <f t="shared" si="0"/>
        <v>16962998</v>
      </c>
      <c r="G156" s="6">
        <f t="shared" si="0"/>
        <v>32487864.000000004</v>
      </c>
      <c r="H156" s="6">
        <f t="shared" si="0"/>
        <v>7728043</v>
      </c>
      <c r="I156" s="6">
        <f t="shared" si="0"/>
        <v>72065583.99999997</v>
      </c>
      <c r="J156" s="6">
        <f t="shared" si="0"/>
        <v>116917360</v>
      </c>
      <c r="K156" s="6">
        <f t="shared" si="0"/>
        <v>7716897</v>
      </c>
      <c r="L156" s="6">
        <f t="shared" si="0"/>
        <v>21719240</v>
      </c>
      <c r="M156" s="6">
        <f t="shared" si="0"/>
        <v>55576984</v>
      </c>
      <c r="N156" s="6">
        <f t="shared" si="0"/>
        <v>18936367</v>
      </c>
      <c r="O156" s="6">
        <f t="shared" si="0"/>
        <v>4667046</v>
      </c>
      <c r="P156" s="6">
        <f t="shared" si="0"/>
        <v>7384645.0000000009</v>
      </c>
      <c r="Q156" s="6">
        <f t="shared" si="0"/>
        <v>5238606</v>
      </c>
      <c r="R156" s="6">
        <f t="shared" si="0"/>
        <v>4851747</v>
      </c>
      <c r="S156" s="6">
        <f t="shared" si="0"/>
        <v>6969877</v>
      </c>
      <c r="T156" s="6">
        <f t="shared" si="0"/>
        <v>12138501.000000002</v>
      </c>
      <c r="U156" s="6">
        <f t="shared" si="0"/>
        <v>10797714</v>
      </c>
      <c r="V156" s="6">
        <f t="shared" si="0"/>
        <v>4100570</v>
      </c>
      <c r="W156" s="6">
        <f t="shared" si="0"/>
        <v>35840662</v>
      </c>
      <c r="X156" s="6">
        <f t="shared" si="0"/>
        <v>61834445.000000022</v>
      </c>
      <c r="Y156" s="6">
        <f t="shared" si="0"/>
        <v>12476512</v>
      </c>
      <c r="Z156" s="6">
        <f t="shared" si="0"/>
        <v>227770.00000000003</v>
      </c>
      <c r="AA156" s="6">
        <f t="shared" si="0"/>
        <v>4270802</v>
      </c>
      <c r="AB156" s="6">
        <f t="shared" si="0"/>
        <v>15454023.000000002</v>
      </c>
      <c r="AC156" s="6">
        <f t="shared" si="0"/>
        <v>21172205</v>
      </c>
      <c r="AD156" s="6">
        <f t="shared" si="0"/>
        <v>3908322</v>
      </c>
      <c r="AE156" s="6">
        <f t="shared" si="0"/>
        <v>19236761</v>
      </c>
      <c r="AF156" s="6">
        <f t="shared" si="0"/>
        <v>42649390.999999993</v>
      </c>
      <c r="AG156" s="6">
        <f t="shared" si="0"/>
        <v>8349099.0000000037</v>
      </c>
      <c r="AH156" s="6">
        <f t="shared" si="0"/>
        <v>13294895</v>
      </c>
      <c r="AI156" s="6">
        <f t="shared" ref="AI156:AS156" si="1">+SUM(AI5:AI155)</f>
        <v>7198370</v>
      </c>
      <c r="AJ156" s="6">
        <f t="shared" si="1"/>
        <v>44479546.999999993</v>
      </c>
      <c r="AK156" s="6">
        <f t="shared" si="1"/>
        <v>7773605</v>
      </c>
      <c r="AL156" s="6">
        <f t="shared" si="1"/>
        <v>18511000</v>
      </c>
      <c r="AM156" s="6">
        <f t="shared" si="1"/>
        <v>5849658.9999999991</v>
      </c>
      <c r="AN156" s="6">
        <f t="shared" si="1"/>
        <v>14662193</v>
      </c>
      <c r="AO156" s="6">
        <f t="shared" si="1"/>
        <v>21928019</v>
      </c>
      <c r="AP156" s="6">
        <f t="shared" si="1"/>
        <v>36366240.000000007</v>
      </c>
      <c r="AQ156" s="6">
        <f t="shared" si="1"/>
        <v>8060284</v>
      </c>
      <c r="AR156" s="6">
        <f t="shared" si="1"/>
        <v>-45432284</v>
      </c>
      <c r="AS156" s="6">
        <f t="shared" si="1"/>
        <v>40373536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2015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27282.951840860514</v>
      </c>
      <c r="D4" s="23">
        <v>36542.156749238842</v>
      </c>
      <c r="E4" s="23">
        <f>SUM(C4+D4)</f>
        <v>63825.108590099357</v>
      </c>
      <c r="F4" s="23"/>
      <c r="G4" s="23">
        <v>26894.302802001599</v>
      </c>
      <c r="H4" s="23">
        <v>35752.049336857599</v>
      </c>
      <c r="I4" s="23">
        <f>SUM(G4:H4)</f>
        <v>62646.352138859198</v>
      </c>
      <c r="J4" s="23"/>
      <c r="K4" s="23">
        <v>47164060.855052099</v>
      </c>
      <c r="L4" s="23">
        <v>49668458.644094497</v>
      </c>
      <c r="M4" s="23">
        <f>SUM(K4:L4)</f>
        <v>96832519.499146596</v>
      </c>
    </row>
    <row r="5" spans="1:13" x14ac:dyDescent="0.2">
      <c r="A5" s="1" t="s">
        <v>66</v>
      </c>
      <c r="B5" s="23" t="s">
        <v>67</v>
      </c>
      <c r="C5" s="23">
        <v>2076.8037032083075</v>
      </c>
      <c r="D5" s="23">
        <v>3587.2889944539484</v>
      </c>
      <c r="E5" s="23">
        <f t="shared" ref="E5:E68" si="0">SUM(C5+D5)</f>
        <v>5664.0926976622559</v>
      </c>
      <c r="F5" s="23"/>
      <c r="G5" s="23">
        <v>2052.7001630668401</v>
      </c>
      <c r="H5" s="23">
        <v>3486.3822523807521</v>
      </c>
      <c r="I5" s="23">
        <f t="shared" ref="I5:I68" si="1">SUM(G5:H5)</f>
        <v>5539.0824154475922</v>
      </c>
      <c r="J5" s="23"/>
      <c r="K5" s="23">
        <v>3575727.5476779491</v>
      </c>
      <c r="L5" s="23">
        <v>5328010.3604316004</v>
      </c>
      <c r="M5" s="23">
        <f t="shared" ref="M5:M68" si="2">SUM(K5:L5)</f>
        <v>8903737.9081095494</v>
      </c>
    </row>
    <row r="6" spans="1:13" x14ac:dyDescent="0.2">
      <c r="A6" s="1" t="s">
        <v>68</v>
      </c>
      <c r="B6" s="23" t="s">
        <v>69</v>
      </c>
      <c r="C6" s="23">
        <v>1015.1022204199426</v>
      </c>
      <c r="D6" s="23">
        <v>1391.8733915823918</v>
      </c>
      <c r="E6" s="23">
        <f t="shared" si="0"/>
        <v>2406.9756120023344</v>
      </c>
      <c r="F6" s="23"/>
      <c r="G6" s="23">
        <v>981.94160687459703</v>
      </c>
      <c r="H6" s="23">
        <v>1373.80312397076</v>
      </c>
      <c r="I6" s="23">
        <f t="shared" si="1"/>
        <v>2355.744730845357</v>
      </c>
      <c r="J6" s="23"/>
      <c r="K6" s="23">
        <v>1299581.9082057702</v>
      </c>
      <c r="L6" s="23">
        <v>1662524.65908147</v>
      </c>
      <c r="M6" s="23">
        <f t="shared" si="2"/>
        <v>2962106.5672872402</v>
      </c>
    </row>
    <row r="7" spans="1:13" x14ac:dyDescent="0.2">
      <c r="A7" s="1" t="s">
        <v>70</v>
      </c>
      <c r="B7" s="23" t="s">
        <v>71</v>
      </c>
      <c r="C7" s="23">
        <v>64.293505325804063</v>
      </c>
      <c r="D7" s="23">
        <v>4142.0749220302978</v>
      </c>
      <c r="E7" s="23">
        <f t="shared" si="0"/>
        <v>4206.3684273561021</v>
      </c>
      <c r="F7" s="23"/>
      <c r="G7" s="23">
        <v>63.290993475599976</v>
      </c>
      <c r="H7" s="23">
        <v>4056.247999307127</v>
      </c>
      <c r="I7" s="23">
        <f t="shared" si="1"/>
        <v>4119.5389927827273</v>
      </c>
      <c r="J7" s="23"/>
      <c r="K7" s="23">
        <v>134168.34936716896</v>
      </c>
      <c r="L7" s="23">
        <v>6848804.9518367304</v>
      </c>
      <c r="M7" s="23">
        <f t="shared" si="2"/>
        <v>6982973.3012038991</v>
      </c>
    </row>
    <row r="8" spans="1:13" x14ac:dyDescent="0.2">
      <c r="A8" s="1" t="s">
        <v>72</v>
      </c>
      <c r="B8" s="23" t="s">
        <v>73</v>
      </c>
      <c r="C8" s="23">
        <v>772.72761786886986</v>
      </c>
      <c r="D8" s="23">
        <v>47476.464915435819</v>
      </c>
      <c r="E8" s="23">
        <f t="shared" si="0"/>
        <v>48249.192533304689</v>
      </c>
      <c r="F8" s="23"/>
      <c r="G8" s="23">
        <v>754.52512089376069</v>
      </c>
      <c r="H8" s="23">
        <v>46188.75560877446</v>
      </c>
      <c r="I8" s="23">
        <f t="shared" si="1"/>
        <v>46943.280729668222</v>
      </c>
      <c r="J8" s="23"/>
      <c r="K8" s="23">
        <v>1440170.0097485962</v>
      </c>
      <c r="L8" s="23">
        <v>66043630.621977068</v>
      </c>
      <c r="M8" s="23">
        <f t="shared" si="2"/>
        <v>67483800.631725669</v>
      </c>
    </row>
    <row r="9" spans="1:13" x14ac:dyDescent="0.2">
      <c r="A9" s="1" t="s">
        <v>74</v>
      </c>
      <c r="B9" s="23" t="s">
        <v>75</v>
      </c>
      <c r="C9" s="23">
        <v>743.6674400888669</v>
      </c>
      <c r="D9" s="23">
        <v>4630.5603506341768</v>
      </c>
      <c r="E9" s="23">
        <f t="shared" si="0"/>
        <v>5374.2277907230437</v>
      </c>
      <c r="F9" s="23"/>
      <c r="G9" s="23">
        <v>720.59717531205115</v>
      </c>
      <c r="H9" s="23">
        <v>4490.4057220743634</v>
      </c>
      <c r="I9" s="23">
        <f t="shared" si="1"/>
        <v>5211.0028973864146</v>
      </c>
      <c r="J9" s="23"/>
      <c r="K9" s="23">
        <v>1284161.2790351801</v>
      </c>
      <c r="L9" s="23">
        <v>6736867.6137750875</v>
      </c>
      <c r="M9" s="23">
        <f t="shared" si="2"/>
        <v>8021028.8928102674</v>
      </c>
    </row>
    <row r="10" spans="1:13" x14ac:dyDescent="0.2">
      <c r="A10" s="1" t="s">
        <v>76</v>
      </c>
      <c r="B10" s="23" t="s">
        <v>77</v>
      </c>
      <c r="C10" s="23">
        <v>255.55621430127758</v>
      </c>
      <c r="D10" s="23">
        <v>7775.6935408616109</v>
      </c>
      <c r="E10" s="23">
        <f t="shared" si="0"/>
        <v>8031.2497551628885</v>
      </c>
      <c r="F10" s="23"/>
      <c r="G10" s="23">
        <v>250.24760891672122</v>
      </c>
      <c r="H10" s="23">
        <v>7597.7384538946899</v>
      </c>
      <c r="I10" s="23">
        <f t="shared" si="1"/>
        <v>7847.9860628114111</v>
      </c>
      <c r="J10" s="23"/>
      <c r="K10" s="23">
        <v>495302.9174522832</v>
      </c>
      <c r="L10" s="23">
        <v>11613984.9712364</v>
      </c>
      <c r="M10" s="23">
        <f t="shared" si="2"/>
        <v>12109287.888688684</v>
      </c>
    </row>
    <row r="11" spans="1:13" x14ac:dyDescent="0.2">
      <c r="A11" s="1" t="s">
        <v>78</v>
      </c>
      <c r="B11" s="23" t="s">
        <v>79</v>
      </c>
      <c r="C11" s="23">
        <v>21.027323556553711</v>
      </c>
      <c r="D11" s="23">
        <v>4540.6043031801328</v>
      </c>
      <c r="E11" s="23">
        <f t="shared" si="0"/>
        <v>4561.6316267366865</v>
      </c>
      <c r="F11" s="23"/>
      <c r="G11" s="23">
        <v>21.027323573235662</v>
      </c>
      <c r="H11" s="23">
        <v>4413.8195947773102</v>
      </c>
      <c r="I11" s="23">
        <f t="shared" si="1"/>
        <v>4434.8469183505458</v>
      </c>
      <c r="J11" s="23"/>
      <c r="K11" s="23">
        <v>36421.373874591663</v>
      </c>
      <c r="L11" s="23">
        <v>7127623.9478440098</v>
      </c>
      <c r="M11" s="23">
        <f t="shared" si="2"/>
        <v>7164045.3217186015</v>
      </c>
    </row>
    <row r="12" spans="1:13" x14ac:dyDescent="0.2">
      <c r="A12" s="1" t="s">
        <v>80</v>
      </c>
      <c r="B12" s="23" t="s">
        <v>81</v>
      </c>
      <c r="C12" s="23">
        <v>392.26097276530891</v>
      </c>
      <c r="D12" s="23">
        <v>6613.3133904827673</v>
      </c>
      <c r="E12" s="23">
        <f t="shared" si="0"/>
        <v>7005.5743632480762</v>
      </c>
      <c r="F12" s="23"/>
      <c r="G12" s="23">
        <v>384.5660284770056</v>
      </c>
      <c r="H12" s="23">
        <v>6447.7448164323196</v>
      </c>
      <c r="I12" s="23">
        <f t="shared" si="1"/>
        <v>6832.3108449093252</v>
      </c>
      <c r="J12" s="23"/>
      <c r="K12" s="23">
        <v>767643.31853737868</v>
      </c>
      <c r="L12" s="23">
        <v>9546835.69337954</v>
      </c>
      <c r="M12" s="23">
        <f t="shared" si="2"/>
        <v>10314479.011916919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600.74523868638562</v>
      </c>
      <c r="E13" s="23">
        <f t="shared" si="0"/>
        <v>600.74523868638562</v>
      </c>
      <c r="F13" s="23"/>
      <c r="G13" s="23">
        <v>0</v>
      </c>
      <c r="H13" s="23">
        <v>587.478098961927</v>
      </c>
      <c r="I13" s="23">
        <f t="shared" si="1"/>
        <v>587.478098961927</v>
      </c>
      <c r="J13" s="23"/>
      <c r="K13" s="23">
        <v>0</v>
      </c>
      <c r="L13" s="23">
        <v>1010809.59265338</v>
      </c>
      <c r="M13" s="23">
        <f t="shared" si="2"/>
        <v>1010809.59265338</v>
      </c>
    </row>
    <row r="14" spans="1:13" x14ac:dyDescent="0.2">
      <c r="A14" s="1" t="s">
        <v>84</v>
      </c>
      <c r="B14" s="23" t="s">
        <v>85</v>
      </c>
      <c r="C14" s="23">
        <v>64.039566133073095</v>
      </c>
      <c r="D14" s="23">
        <v>11386.644794591797</v>
      </c>
      <c r="E14" s="23">
        <f t="shared" si="0"/>
        <v>11450.68436072487</v>
      </c>
      <c r="F14" s="23"/>
      <c r="G14" s="23">
        <v>63.16823171949909</v>
      </c>
      <c r="H14" s="23">
        <v>11058.696200139879</v>
      </c>
      <c r="I14" s="23">
        <f t="shared" si="1"/>
        <v>11121.864431859378</v>
      </c>
      <c r="J14" s="23"/>
      <c r="K14" s="23">
        <v>118881.50812635664</v>
      </c>
      <c r="L14" s="23">
        <v>18483900.241190191</v>
      </c>
      <c r="M14" s="23">
        <f t="shared" si="2"/>
        <v>18602781.749316547</v>
      </c>
    </row>
    <row r="15" spans="1:13" x14ac:dyDescent="0.2">
      <c r="A15" s="1" t="s">
        <v>86</v>
      </c>
      <c r="B15" s="23" t="s">
        <v>87</v>
      </c>
      <c r="C15" s="23">
        <v>10.054223669842031</v>
      </c>
      <c r="D15" s="23">
        <v>22711.470493280831</v>
      </c>
      <c r="E15" s="23">
        <f t="shared" si="0"/>
        <v>22721.524716950673</v>
      </c>
      <c r="F15" s="23"/>
      <c r="G15" s="23">
        <v>10.054223669842031</v>
      </c>
      <c r="H15" s="23">
        <v>21889.273436253301</v>
      </c>
      <c r="I15" s="23">
        <f t="shared" si="1"/>
        <v>21899.327659923143</v>
      </c>
      <c r="J15" s="23"/>
      <c r="K15" s="23">
        <v>17315.526006340981</v>
      </c>
      <c r="L15" s="23">
        <v>37680899.020246796</v>
      </c>
      <c r="M15" s="23">
        <f t="shared" si="2"/>
        <v>37698214.546253137</v>
      </c>
    </row>
    <row r="16" spans="1:13" x14ac:dyDescent="0.2">
      <c r="A16" s="1" t="s">
        <v>88</v>
      </c>
      <c r="B16" s="23" t="s">
        <v>89</v>
      </c>
      <c r="C16" s="23">
        <v>89.222663480382835</v>
      </c>
      <c r="D16" s="23">
        <v>12454.924958799564</v>
      </c>
      <c r="E16" s="23">
        <f t="shared" si="0"/>
        <v>12544.147622279947</v>
      </c>
      <c r="F16" s="23"/>
      <c r="G16" s="23">
        <v>88.414560264131069</v>
      </c>
      <c r="H16" s="23">
        <v>12162.568072333899</v>
      </c>
      <c r="I16" s="23">
        <f t="shared" si="1"/>
        <v>12250.98263259803</v>
      </c>
      <c r="J16" s="23"/>
      <c r="K16" s="23">
        <v>167649.14217548072</v>
      </c>
      <c r="L16" s="23">
        <v>18849272.2894236</v>
      </c>
      <c r="M16" s="23">
        <f t="shared" si="2"/>
        <v>19016921.431599081</v>
      </c>
    </row>
    <row r="17" spans="1:13" x14ac:dyDescent="0.2">
      <c r="A17" s="1" t="s">
        <v>90</v>
      </c>
      <c r="B17" s="23" t="s">
        <v>91</v>
      </c>
      <c r="C17" s="23">
        <v>322.63623513780112</v>
      </c>
      <c r="D17" s="23">
        <v>11859.087541940682</v>
      </c>
      <c r="E17" s="23">
        <f t="shared" si="0"/>
        <v>12181.723777078483</v>
      </c>
      <c r="F17" s="23"/>
      <c r="G17" s="23">
        <v>315.39968786740542</v>
      </c>
      <c r="H17" s="23">
        <v>11611.94684494514</v>
      </c>
      <c r="I17" s="23">
        <f t="shared" si="1"/>
        <v>11927.346532812546</v>
      </c>
      <c r="J17" s="23"/>
      <c r="K17" s="23">
        <v>546221.00671481155</v>
      </c>
      <c r="L17" s="23">
        <v>19191930.06941399</v>
      </c>
      <c r="M17" s="23">
        <f t="shared" si="2"/>
        <v>19738151.076128803</v>
      </c>
    </row>
    <row r="18" spans="1:13" x14ac:dyDescent="0.2">
      <c r="A18" s="1" t="s">
        <v>92</v>
      </c>
      <c r="B18" s="23" t="s">
        <v>93</v>
      </c>
      <c r="C18" s="23">
        <v>52.147056543965846</v>
      </c>
      <c r="D18" s="23">
        <v>4637.3658335662167</v>
      </c>
      <c r="E18" s="23">
        <f t="shared" si="0"/>
        <v>4689.5128901101825</v>
      </c>
      <c r="F18" s="23"/>
      <c r="G18" s="23">
        <v>51.244330762223399</v>
      </c>
      <c r="H18" s="23">
        <v>4514.99721654722</v>
      </c>
      <c r="I18" s="23">
        <f t="shared" si="1"/>
        <v>4566.2415473094434</v>
      </c>
      <c r="J18" s="23"/>
      <c r="K18" s="23">
        <v>107353.58608912025</v>
      </c>
      <c r="L18" s="23">
        <v>7217423.44722082</v>
      </c>
      <c r="M18" s="23">
        <f t="shared" si="2"/>
        <v>7324777.0333099402</v>
      </c>
    </row>
    <row r="19" spans="1:13" x14ac:dyDescent="0.2">
      <c r="A19" s="1" t="s">
        <v>94</v>
      </c>
      <c r="B19" s="23" t="s">
        <v>95</v>
      </c>
      <c r="C19" s="23">
        <v>1101.2756264125564</v>
      </c>
      <c r="D19" s="23">
        <v>32798.88642429113</v>
      </c>
      <c r="E19" s="23">
        <f t="shared" si="0"/>
        <v>33900.162050703686</v>
      </c>
      <c r="F19" s="23"/>
      <c r="G19" s="23">
        <v>1074.8658076668507</v>
      </c>
      <c r="H19" s="23">
        <v>32074.413457878902</v>
      </c>
      <c r="I19" s="23">
        <f t="shared" si="1"/>
        <v>33149.279265545752</v>
      </c>
      <c r="J19" s="23"/>
      <c r="K19" s="23">
        <v>2107976.1173803285</v>
      </c>
      <c r="L19" s="23">
        <v>50415848.844176799</v>
      </c>
      <c r="M19" s="23">
        <f t="shared" si="2"/>
        <v>52523824.961557128</v>
      </c>
    </row>
    <row r="20" spans="1:13" x14ac:dyDescent="0.2">
      <c r="A20" s="1" t="s">
        <v>96</v>
      </c>
      <c r="B20" s="23" t="s">
        <v>97</v>
      </c>
      <c r="C20" s="23">
        <v>116.04853770467162</v>
      </c>
      <c r="D20" s="23">
        <v>14546.08578443457</v>
      </c>
      <c r="E20" s="23">
        <f t="shared" si="0"/>
        <v>14662.134322139242</v>
      </c>
      <c r="F20" s="23"/>
      <c r="G20" s="23">
        <v>112.93564247416998</v>
      </c>
      <c r="H20" s="23">
        <v>14201.2915653498</v>
      </c>
      <c r="I20" s="23">
        <f t="shared" si="1"/>
        <v>14314.227207823969</v>
      </c>
      <c r="J20" s="23"/>
      <c r="K20" s="23">
        <v>245994.41463853419</v>
      </c>
      <c r="L20" s="23">
        <v>23585578.19158851</v>
      </c>
      <c r="M20" s="23">
        <f t="shared" si="2"/>
        <v>23831572.606227044</v>
      </c>
    </row>
    <row r="21" spans="1:13" x14ac:dyDescent="0.2">
      <c r="A21" s="1" t="s">
        <v>98</v>
      </c>
      <c r="B21" s="23" t="s">
        <v>99</v>
      </c>
      <c r="C21" s="23">
        <v>90.666499400717839</v>
      </c>
      <c r="D21" s="23">
        <v>9429.5751178373739</v>
      </c>
      <c r="E21" s="23">
        <f t="shared" si="0"/>
        <v>9520.2416172380908</v>
      </c>
      <c r="F21" s="23"/>
      <c r="G21" s="23">
        <v>88.785439533755834</v>
      </c>
      <c r="H21" s="23">
        <v>9181.7613287001896</v>
      </c>
      <c r="I21" s="23">
        <f t="shared" si="1"/>
        <v>9270.5467682339458</v>
      </c>
      <c r="J21" s="23"/>
      <c r="K21" s="23">
        <v>174027.24935215199</v>
      </c>
      <c r="L21" s="23">
        <v>14957867.901250809</v>
      </c>
      <c r="M21" s="23">
        <f t="shared" si="2"/>
        <v>15131895.150602961</v>
      </c>
    </row>
    <row r="22" spans="1:13" x14ac:dyDescent="0.2">
      <c r="A22" s="1" t="s">
        <v>100</v>
      </c>
      <c r="B22" s="23" t="s">
        <v>101</v>
      </c>
      <c r="C22" s="23">
        <v>356.92312512528224</v>
      </c>
      <c r="D22" s="23">
        <v>51488.299803532245</v>
      </c>
      <c r="E22" s="23">
        <f t="shared" si="0"/>
        <v>51845.222928657531</v>
      </c>
      <c r="F22" s="23"/>
      <c r="G22" s="23">
        <v>348.86307360505452</v>
      </c>
      <c r="H22" s="23">
        <v>50275.033988151503</v>
      </c>
      <c r="I22" s="23">
        <f t="shared" si="1"/>
        <v>50623.897061756557</v>
      </c>
      <c r="J22" s="23"/>
      <c r="K22" s="23">
        <v>720492.7329512313</v>
      </c>
      <c r="L22" s="23">
        <v>83691858.550479904</v>
      </c>
      <c r="M22" s="23">
        <f t="shared" si="2"/>
        <v>84412351.283431143</v>
      </c>
    </row>
    <row r="23" spans="1:13" x14ac:dyDescent="0.2">
      <c r="A23" s="1" t="s">
        <v>102</v>
      </c>
      <c r="B23" s="23" t="s">
        <v>103</v>
      </c>
      <c r="C23" s="23">
        <v>39.884511754583855</v>
      </c>
      <c r="D23" s="23">
        <v>3611.9245810732546</v>
      </c>
      <c r="E23" s="23">
        <f t="shared" si="0"/>
        <v>3651.8090928278384</v>
      </c>
      <c r="F23" s="23"/>
      <c r="G23" s="23">
        <v>37.7391366063448</v>
      </c>
      <c r="H23" s="23">
        <v>3517.0394177428698</v>
      </c>
      <c r="I23" s="23">
        <f t="shared" si="1"/>
        <v>3554.7785543492146</v>
      </c>
      <c r="J23" s="23"/>
      <c r="K23" s="23">
        <v>76658.953691247851</v>
      </c>
      <c r="L23" s="23">
        <v>5639531.4349312698</v>
      </c>
      <c r="M23" s="23">
        <f t="shared" si="2"/>
        <v>5716190.3886225177</v>
      </c>
    </row>
    <row r="24" spans="1:13" x14ac:dyDescent="0.2">
      <c r="A24" s="1" t="s">
        <v>104</v>
      </c>
      <c r="B24" s="23" t="s">
        <v>105</v>
      </c>
      <c r="C24" s="23">
        <v>52.016621501024019</v>
      </c>
      <c r="D24" s="23">
        <v>2399.2410166950449</v>
      </c>
      <c r="E24" s="23">
        <f t="shared" si="0"/>
        <v>2451.2576381960689</v>
      </c>
      <c r="F24" s="23"/>
      <c r="G24" s="23">
        <v>50.781653433348765</v>
      </c>
      <c r="H24" s="23">
        <v>2342.75872915017</v>
      </c>
      <c r="I24" s="23">
        <f t="shared" si="1"/>
        <v>2393.5403825835187</v>
      </c>
      <c r="J24" s="23"/>
      <c r="K24" s="23">
        <v>102404.88313793577</v>
      </c>
      <c r="L24" s="23">
        <v>3741982.2685207902</v>
      </c>
      <c r="M24" s="23">
        <f t="shared" si="2"/>
        <v>3844387.1516587259</v>
      </c>
    </row>
    <row r="25" spans="1:13" x14ac:dyDescent="0.2">
      <c r="A25" s="1" t="s">
        <v>106</v>
      </c>
      <c r="B25" s="23" t="s">
        <v>107</v>
      </c>
      <c r="C25" s="23">
        <v>1133.257213406725</v>
      </c>
      <c r="D25" s="23">
        <v>16798.571139307882</v>
      </c>
      <c r="E25" s="23">
        <f t="shared" si="0"/>
        <v>17931.828352714605</v>
      </c>
      <c r="F25" s="23"/>
      <c r="G25" s="23">
        <v>1108.8888965441924</v>
      </c>
      <c r="H25" s="23">
        <v>16303.755490091762</v>
      </c>
      <c r="I25" s="23">
        <f t="shared" si="1"/>
        <v>17412.644386635955</v>
      </c>
      <c r="J25" s="23"/>
      <c r="K25" s="23">
        <v>2069075.7441757517</v>
      </c>
      <c r="L25" s="23">
        <v>25468413.895801209</v>
      </c>
      <c r="M25" s="23">
        <f t="shared" si="2"/>
        <v>27537489.63997696</v>
      </c>
    </row>
    <row r="26" spans="1:13" x14ac:dyDescent="0.2">
      <c r="A26" s="1" t="s">
        <v>108</v>
      </c>
      <c r="B26" s="23" t="s">
        <v>109</v>
      </c>
      <c r="C26" s="23">
        <v>1609.3180125692797</v>
      </c>
      <c r="D26" s="23">
        <v>10189.056097100594</v>
      </c>
      <c r="E26" s="23">
        <f t="shared" si="0"/>
        <v>11798.374109669874</v>
      </c>
      <c r="F26" s="23"/>
      <c r="G26" s="23">
        <v>1568.7821852061206</v>
      </c>
      <c r="H26" s="23">
        <v>9963.5675258440297</v>
      </c>
      <c r="I26" s="23">
        <f t="shared" si="1"/>
        <v>11532.34971105015</v>
      </c>
      <c r="J26" s="23"/>
      <c r="K26" s="23">
        <v>3269138.323886089</v>
      </c>
      <c r="L26" s="23">
        <v>16232392.6049475</v>
      </c>
      <c r="M26" s="23">
        <f t="shared" si="2"/>
        <v>19501530.928833589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9731.5119878618261</v>
      </c>
      <c r="E27" s="23">
        <f t="shared" si="0"/>
        <v>9731.5119878618261</v>
      </c>
      <c r="F27" s="23"/>
      <c r="G27" s="23">
        <v>0</v>
      </c>
      <c r="H27" s="23">
        <v>9483.1864874797175</v>
      </c>
      <c r="I27" s="23">
        <f t="shared" si="1"/>
        <v>9483.1864874797175</v>
      </c>
      <c r="J27" s="23"/>
      <c r="K27" s="23">
        <v>0</v>
      </c>
      <c r="L27" s="23">
        <v>15622134.088024549</v>
      </c>
      <c r="M27" s="23">
        <f t="shared" si="2"/>
        <v>15622134.088024549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1024.3322325305101</v>
      </c>
      <c r="E28" s="23">
        <f t="shared" si="0"/>
        <v>1024.3322325305101</v>
      </c>
      <c r="F28" s="23"/>
      <c r="G28" s="23">
        <v>0</v>
      </c>
      <c r="H28" s="23">
        <v>1015.25107477466</v>
      </c>
      <c r="I28" s="23">
        <f t="shared" si="1"/>
        <v>1015.25107477466</v>
      </c>
      <c r="J28" s="23"/>
      <c r="K28" s="23">
        <v>0</v>
      </c>
      <c r="L28" s="23">
        <v>1057784.94520703</v>
      </c>
      <c r="M28" s="23">
        <f t="shared" si="2"/>
        <v>1057784.94520703</v>
      </c>
    </row>
    <row r="29" spans="1:13" x14ac:dyDescent="0.2">
      <c r="A29" s="1" t="s">
        <v>114</v>
      </c>
      <c r="B29" s="23" t="s">
        <v>115</v>
      </c>
      <c r="C29" s="23">
        <v>584.73652192041027</v>
      </c>
      <c r="D29" s="23">
        <v>9929.4848866855791</v>
      </c>
      <c r="E29" s="23">
        <f t="shared" si="0"/>
        <v>10514.22140860599</v>
      </c>
      <c r="F29" s="23"/>
      <c r="G29" s="23">
        <v>579.59595033385267</v>
      </c>
      <c r="H29" s="23">
        <v>9684.92186909255</v>
      </c>
      <c r="I29" s="23">
        <f t="shared" si="1"/>
        <v>10264.517819426403</v>
      </c>
      <c r="J29" s="23"/>
      <c r="K29" s="23">
        <v>1519480.6636505406</v>
      </c>
      <c r="L29" s="23">
        <v>15748709.67363097</v>
      </c>
      <c r="M29" s="23">
        <f t="shared" si="2"/>
        <v>17268190.33728151</v>
      </c>
    </row>
    <row r="30" spans="1:13" x14ac:dyDescent="0.2">
      <c r="A30" s="1" t="s">
        <v>116</v>
      </c>
      <c r="B30" s="23" t="s">
        <v>117</v>
      </c>
      <c r="C30" s="23">
        <v>17765.609529407502</v>
      </c>
      <c r="D30" s="23">
        <v>153021.56898317143</v>
      </c>
      <c r="E30" s="23">
        <f t="shared" si="0"/>
        <v>170787.17851257892</v>
      </c>
      <c r="F30" s="23"/>
      <c r="G30" s="23">
        <v>17120.408038183148</v>
      </c>
      <c r="H30" s="23">
        <v>149533.36834018334</v>
      </c>
      <c r="I30" s="23">
        <f t="shared" si="1"/>
        <v>166653.77637836649</v>
      </c>
      <c r="J30" s="23"/>
      <c r="K30" s="23">
        <v>38864807.991079047</v>
      </c>
      <c r="L30" s="23">
        <v>238690039.91775417</v>
      </c>
      <c r="M30" s="23">
        <f t="shared" si="2"/>
        <v>277554847.90883321</v>
      </c>
    </row>
    <row r="31" spans="1:13" x14ac:dyDescent="0.2">
      <c r="A31" s="1" t="s">
        <v>118</v>
      </c>
      <c r="B31" s="23" t="s">
        <v>119</v>
      </c>
      <c r="C31" s="23">
        <v>5212.2981767129349</v>
      </c>
      <c r="D31" s="23">
        <v>43056.940020475886</v>
      </c>
      <c r="E31" s="23">
        <f t="shared" si="0"/>
        <v>48269.238197188824</v>
      </c>
      <c r="F31" s="23"/>
      <c r="G31" s="23">
        <v>5076.241975665951</v>
      </c>
      <c r="H31" s="23">
        <v>42241.947561338704</v>
      </c>
      <c r="I31" s="23">
        <f t="shared" si="1"/>
        <v>47318.189537004655</v>
      </c>
      <c r="J31" s="23"/>
      <c r="K31" s="23">
        <v>9882573.6877697371</v>
      </c>
      <c r="L31" s="23">
        <v>65660771.719652399</v>
      </c>
      <c r="M31" s="23">
        <f t="shared" si="2"/>
        <v>75543345.40742214</v>
      </c>
    </row>
    <row r="32" spans="1:13" x14ac:dyDescent="0.2">
      <c r="A32" s="1" t="s">
        <v>120</v>
      </c>
      <c r="B32" s="23" t="s">
        <v>121</v>
      </c>
      <c r="C32" s="23">
        <v>4970.1539912994194</v>
      </c>
      <c r="D32" s="23">
        <v>168611.70408031667</v>
      </c>
      <c r="E32" s="23">
        <f t="shared" si="0"/>
        <v>173581.85807161609</v>
      </c>
      <c r="F32" s="23"/>
      <c r="G32" s="23">
        <v>4889.0637260886142</v>
      </c>
      <c r="H32" s="23">
        <v>164425.423494419</v>
      </c>
      <c r="I32" s="23">
        <f t="shared" si="1"/>
        <v>169314.48722050761</v>
      </c>
      <c r="J32" s="23"/>
      <c r="K32" s="23">
        <v>9695171.7381502986</v>
      </c>
      <c r="L32" s="23">
        <v>266525634.00717801</v>
      </c>
      <c r="M32" s="23">
        <f t="shared" si="2"/>
        <v>276220805.74532831</v>
      </c>
    </row>
    <row r="33" spans="1:13" x14ac:dyDescent="0.2">
      <c r="A33" s="1" t="s">
        <v>122</v>
      </c>
      <c r="B33" s="23" t="s">
        <v>123</v>
      </c>
      <c r="C33" s="23">
        <v>15668.899819710787</v>
      </c>
      <c r="D33" s="23">
        <v>218459.59680044552</v>
      </c>
      <c r="E33" s="23">
        <f t="shared" si="0"/>
        <v>234128.49662015631</v>
      </c>
      <c r="F33" s="23"/>
      <c r="G33" s="23">
        <v>15418.790641732805</v>
      </c>
      <c r="H33" s="23">
        <v>212980.60811527999</v>
      </c>
      <c r="I33" s="23">
        <f t="shared" si="1"/>
        <v>228399.39875701279</v>
      </c>
      <c r="J33" s="23"/>
      <c r="K33" s="23">
        <v>26315683.204534709</v>
      </c>
      <c r="L33" s="23">
        <v>226870530.342765</v>
      </c>
      <c r="M33" s="23">
        <f t="shared" si="2"/>
        <v>253186213.54729971</v>
      </c>
    </row>
    <row r="34" spans="1:13" x14ac:dyDescent="0.2">
      <c r="A34" s="1" t="s">
        <v>124</v>
      </c>
      <c r="B34" s="23" t="s">
        <v>125</v>
      </c>
      <c r="C34" s="23">
        <v>5876.1375559041226</v>
      </c>
      <c r="D34" s="23">
        <v>55213.920197640691</v>
      </c>
      <c r="E34" s="23">
        <f t="shared" si="0"/>
        <v>61090.05775354481</v>
      </c>
      <c r="F34" s="23"/>
      <c r="G34" s="23">
        <v>5645.8979645354812</v>
      </c>
      <c r="H34" s="23">
        <v>53894.380626504586</v>
      </c>
      <c r="I34" s="23">
        <f t="shared" si="1"/>
        <v>59540.278591040071</v>
      </c>
      <c r="J34" s="23"/>
      <c r="K34" s="23">
        <v>11032372.05296376</v>
      </c>
      <c r="L34" s="23">
        <v>89181468.874345198</v>
      </c>
      <c r="M34" s="23">
        <f t="shared" si="2"/>
        <v>100213840.92730896</v>
      </c>
    </row>
    <row r="35" spans="1:13" x14ac:dyDescent="0.2">
      <c r="A35" s="1" t="s">
        <v>126</v>
      </c>
      <c r="B35" s="23" t="s">
        <v>127</v>
      </c>
      <c r="C35" s="23">
        <v>43.080360265041236</v>
      </c>
      <c r="D35" s="23">
        <v>20754.190014938053</v>
      </c>
      <c r="E35" s="23">
        <f t="shared" si="0"/>
        <v>20797.270375203094</v>
      </c>
      <c r="F35" s="23"/>
      <c r="G35" s="23">
        <v>42.160343616022146</v>
      </c>
      <c r="H35" s="23">
        <v>20405.809113357242</v>
      </c>
      <c r="I35" s="23">
        <f t="shared" si="1"/>
        <v>20447.969456973264</v>
      </c>
      <c r="J35" s="23"/>
      <c r="K35" s="23">
        <v>88791.070180922747</v>
      </c>
      <c r="L35" s="23">
        <v>29885270.378477711</v>
      </c>
      <c r="M35" s="23">
        <f t="shared" si="2"/>
        <v>29974061.448658634</v>
      </c>
    </row>
    <row r="36" spans="1:13" x14ac:dyDescent="0.2">
      <c r="A36" s="1" t="s">
        <v>128</v>
      </c>
      <c r="B36" s="23" t="s">
        <v>129</v>
      </c>
      <c r="C36" s="23">
        <v>14.914276484046241</v>
      </c>
      <c r="D36" s="23">
        <v>4340.4524379436216</v>
      </c>
      <c r="E36" s="23">
        <f t="shared" si="0"/>
        <v>4355.3667144276678</v>
      </c>
      <c r="F36" s="23"/>
      <c r="G36" s="23">
        <v>14.794521644419547</v>
      </c>
      <c r="H36" s="23">
        <v>4133.0163572254496</v>
      </c>
      <c r="I36" s="23">
        <f t="shared" si="1"/>
        <v>4147.8108788698692</v>
      </c>
      <c r="J36" s="23"/>
      <c r="K36" s="23">
        <v>28516.483760426752</v>
      </c>
      <c r="L36" s="23">
        <v>7903846.1051614396</v>
      </c>
      <c r="M36" s="23">
        <f t="shared" si="2"/>
        <v>7932362.5889218664</v>
      </c>
    </row>
    <row r="37" spans="1:13" x14ac:dyDescent="0.2">
      <c r="A37" s="1" t="s">
        <v>130</v>
      </c>
      <c r="B37" s="23" t="s">
        <v>131</v>
      </c>
      <c r="C37" s="23">
        <v>369.81173285481782</v>
      </c>
      <c r="D37" s="23">
        <v>26801.915324818045</v>
      </c>
      <c r="E37" s="23">
        <f t="shared" si="0"/>
        <v>27171.727057672862</v>
      </c>
      <c r="F37" s="23"/>
      <c r="G37" s="23">
        <v>363.00390185028664</v>
      </c>
      <c r="H37" s="23">
        <v>26073.720532203719</v>
      </c>
      <c r="I37" s="23">
        <f t="shared" si="1"/>
        <v>26436.724434054006</v>
      </c>
      <c r="J37" s="23"/>
      <c r="K37" s="23">
        <v>750766.43004610389</v>
      </c>
      <c r="L37" s="23">
        <v>43380256.133572496</v>
      </c>
      <c r="M37" s="23">
        <f t="shared" si="2"/>
        <v>44131022.5636186</v>
      </c>
    </row>
    <row r="38" spans="1:13" x14ac:dyDescent="0.2">
      <c r="A38" s="1" t="s">
        <v>132</v>
      </c>
      <c r="B38" s="23" t="s">
        <v>133</v>
      </c>
      <c r="C38" s="23">
        <v>1239.3565254738314</v>
      </c>
      <c r="D38" s="23">
        <v>27550.917934131012</v>
      </c>
      <c r="E38" s="23">
        <f t="shared" si="0"/>
        <v>28790.274459604843</v>
      </c>
      <c r="F38" s="23"/>
      <c r="G38" s="23">
        <v>1216.6682098264209</v>
      </c>
      <c r="H38" s="23">
        <v>26979.606726960301</v>
      </c>
      <c r="I38" s="23">
        <f t="shared" si="1"/>
        <v>28196.274936786722</v>
      </c>
      <c r="J38" s="23"/>
      <c r="K38" s="23">
        <v>1933042.5545161515</v>
      </c>
      <c r="L38" s="23">
        <v>28338949.412590899</v>
      </c>
      <c r="M38" s="23">
        <f t="shared" si="2"/>
        <v>30271991.96710705</v>
      </c>
    </row>
    <row r="39" spans="1:13" x14ac:dyDescent="0.2">
      <c r="A39" s="1" t="s">
        <v>134</v>
      </c>
      <c r="B39" s="23" t="s">
        <v>135</v>
      </c>
      <c r="C39" s="23">
        <v>7818.5227140898896</v>
      </c>
      <c r="D39" s="23">
        <v>113743.64880786042</v>
      </c>
      <c r="E39" s="23">
        <f t="shared" si="0"/>
        <v>121562.17152195031</v>
      </c>
      <c r="F39" s="23"/>
      <c r="G39" s="23">
        <v>7635.2646145232538</v>
      </c>
      <c r="H39" s="23">
        <v>112032.9698760772</v>
      </c>
      <c r="I39" s="23">
        <f t="shared" si="1"/>
        <v>119668.23449060046</v>
      </c>
      <c r="J39" s="23"/>
      <c r="K39" s="23">
        <v>12152879.18013259</v>
      </c>
      <c r="L39" s="23">
        <v>110301556.18353841</v>
      </c>
      <c r="M39" s="23">
        <f t="shared" si="2"/>
        <v>122454435.363671</v>
      </c>
    </row>
    <row r="40" spans="1:13" x14ac:dyDescent="0.2">
      <c r="A40" s="1" t="s">
        <v>136</v>
      </c>
      <c r="B40" s="23" t="s">
        <v>137</v>
      </c>
      <c r="C40" s="23">
        <v>709.60286508133413</v>
      </c>
      <c r="D40" s="23">
        <v>21709.899430903362</v>
      </c>
      <c r="E40" s="23">
        <f t="shared" si="0"/>
        <v>22419.502295984697</v>
      </c>
      <c r="F40" s="23"/>
      <c r="G40" s="23">
        <v>703.72951676016237</v>
      </c>
      <c r="H40" s="23">
        <v>21259.58563824969</v>
      </c>
      <c r="I40" s="23">
        <f t="shared" si="1"/>
        <v>21963.315155009852</v>
      </c>
      <c r="J40" s="23"/>
      <c r="K40" s="23">
        <v>1208992.4051054725</v>
      </c>
      <c r="L40" s="23">
        <v>26703057.020448741</v>
      </c>
      <c r="M40" s="23">
        <f t="shared" si="2"/>
        <v>27912049.425554212</v>
      </c>
    </row>
    <row r="41" spans="1:13" x14ac:dyDescent="0.2">
      <c r="A41" s="1" t="s">
        <v>138</v>
      </c>
      <c r="B41" s="23" t="s">
        <v>139</v>
      </c>
      <c r="C41" s="23">
        <v>2095.0258883525539</v>
      </c>
      <c r="D41" s="23">
        <v>12464.507869743207</v>
      </c>
      <c r="E41" s="23">
        <f t="shared" si="0"/>
        <v>14559.53375809576</v>
      </c>
      <c r="F41" s="23"/>
      <c r="G41" s="23">
        <v>2062.9923851342592</v>
      </c>
      <c r="H41" s="23">
        <v>12142.880580761161</v>
      </c>
      <c r="I41" s="23">
        <f t="shared" si="1"/>
        <v>14205.87296589542</v>
      </c>
      <c r="J41" s="23"/>
      <c r="K41" s="23">
        <v>3658403.9203204596</v>
      </c>
      <c r="L41" s="23">
        <v>16322841.514079241</v>
      </c>
      <c r="M41" s="23">
        <f t="shared" si="2"/>
        <v>19981245.434399702</v>
      </c>
    </row>
    <row r="42" spans="1:13" x14ac:dyDescent="0.2">
      <c r="A42" s="1" t="s">
        <v>140</v>
      </c>
      <c r="B42" s="23" t="s">
        <v>141</v>
      </c>
      <c r="C42" s="23">
        <v>68.058845399023994</v>
      </c>
      <c r="D42" s="23">
        <v>13231.064333142993</v>
      </c>
      <c r="E42" s="23">
        <f t="shared" si="0"/>
        <v>13299.123178542017</v>
      </c>
      <c r="F42" s="23"/>
      <c r="G42" s="23">
        <v>67.654230034610009</v>
      </c>
      <c r="H42" s="23">
        <v>12854.484463029199</v>
      </c>
      <c r="I42" s="23">
        <f t="shared" si="1"/>
        <v>12922.138693063809</v>
      </c>
      <c r="J42" s="23"/>
      <c r="K42" s="23">
        <v>144393.59132909775</v>
      </c>
      <c r="L42" s="23">
        <v>21197210.6797616</v>
      </c>
      <c r="M42" s="23">
        <f t="shared" si="2"/>
        <v>21341604.271090697</v>
      </c>
    </row>
    <row r="43" spans="1:13" x14ac:dyDescent="0.2">
      <c r="A43" s="1" t="s">
        <v>142</v>
      </c>
      <c r="B43" s="23" t="s">
        <v>143</v>
      </c>
      <c r="C43" s="23">
        <v>5941.7008912008669</v>
      </c>
      <c r="D43" s="23">
        <v>44487.620959805543</v>
      </c>
      <c r="E43" s="23">
        <f t="shared" si="0"/>
        <v>50429.321851006411</v>
      </c>
      <c r="F43" s="23"/>
      <c r="G43" s="23">
        <v>5887.0485572631787</v>
      </c>
      <c r="H43" s="23">
        <v>43665.426599325066</v>
      </c>
      <c r="I43" s="23">
        <f t="shared" si="1"/>
        <v>49552.475156588247</v>
      </c>
      <c r="J43" s="23"/>
      <c r="K43" s="23">
        <v>12912818.352573147</v>
      </c>
      <c r="L43" s="23">
        <v>69715367.507757917</v>
      </c>
      <c r="M43" s="23">
        <f t="shared" si="2"/>
        <v>82628185.860331059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47570.57084660056</v>
      </c>
      <c r="E44" s="23">
        <f t="shared" si="0"/>
        <v>47570.57084660056</v>
      </c>
      <c r="F44" s="23"/>
      <c r="G44" s="23">
        <v>0</v>
      </c>
      <c r="H44" s="23">
        <v>45778.803226470911</v>
      </c>
      <c r="I44" s="23">
        <f t="shared" si="1"/>
        <v>45778.803226470911</v>
      </c>
      <c r="J44" s="23"/>
      <c r="K44" s="23">
        <v>0</v>
      </c>
      <c r="L44" s="23">
        <v>71951121.852119699</v>
      </c>
      <c r="M44" s="23">
        <f t="shared" si="2"/>
        <v>71951121.852119699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20169.122967224612</v>
      </c>
      <c r="E45" s="23">
        <f t="shared" si="0"/>
        <v>20169.122967224612</v>
      </c>
      <c r="F45" s="23"/>
      <c r="G45" s="23">
        <v>0</v>
      </c>
      <c r="H45" s="23">
        <v>19442.157968434902</v>
      </c>
      <c r="I45" s="23">
        <f t="shared" si="1"/>
        <v>19442.157968434902</v>
      </c>
      <c r="J45" s="23"/>
      <c r="K45" s="23">
        <v>0</v>
      </c>
      <c r="L45" s="23">
        <v>30417272.173096899</v>
      </c>
      <c r="M45" s="23">
        <f t="shared" si="2"/>
        <v>30417272.173096899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9635.7076940068509</v>
      </c>
      <c r="E46" s="23">
        <f t="shared" si="0"/>
        <v>9635.7076940068509</v>
      </c>
      <c r="F46" s="23"/>
      <c r="G46" s="23">
        <v>0</v>
      </c>
      <c r="H46" s="23">
        <v>9342.5174898810401</v>
      </c>
      <c r="I46" s="23">
        <f t="shared" si="1"/>
        <v>9342.5174898810401</v>
      </c>
      <c r="J46" s="23"/>
      <c r="K46" s="23">
        <v>0</v>
      </c>
      <c r="L46" s="23">
        <v>14461446.0267876</v>
      </c>
      <c r="M46" s="23">
        <f t="shared" si="2"/>
        <v>14461446.0267876</v>
      </c>
    </row>
    <row r="47" spans="1:13" x14ac:dyDescent="0.2">
      <c r="A47" s="1" t="s">
        <v>150</v>
      </c>
      <c r="B47" s="23" t="s">
        <v>151</v>
      </c>
      <c r="C47" s="23">
        <v>834.19622367669581</v>
      </c>
      <c r="D47" s="23">
        <v>13867.564594321007</v>
      </c>
      <c r="E47" s="23">
        <f t="shared" si="0"/>
        <v>14701.760817997703</v>
      </c>
      <c r="F47" s="23"/>
      <c r="G47" s="23">
        <v>826.4025695178625</v>
      </c>
      <c r="H47" s="23">
        <v>13524.653697363799</v>
      </c>
      <c r="I47" s="23">
        <f t="shared" si="1"/>
        <v>14351.056266881662</v>
      </c>
      <c r="J47" s="23"/>
      <c r="K47" s="23">
        <v>1489006.0062240586</v>
      </c>
      <c r="L47" s="23">
        <v>18868474.496502001</v>
      </c>
      <c r="M47" s="23">
        <f t="shared" si="2"/>
        <v>20357480.502726059</v>
      </c>
    </row>
    <row r="48" spans="1:13" x14ac:dyDescent="0.2">
      <c r="A48" s="1" t="s">
        <v>152</v>
      </c>
      <c r="B48" s="23" t="s">
        <v>153</v>
      </c>
      <c r="C48" s="23">
        <v>6043.0698430916191</v>
      </c>
      <c r="D48" s="23">
        <v>7810.0815081244282</v>
      </c>
      <c r="E48" s="23">
        <f t="shared" si="0"/>
        <v>13853.151351216047</v>
      </c>
      <c r="F48" s="23"/>
      <c r="G48" s="23">
        <v>6015.7447302292103</v>
      </c>
      <c r="H48" s="23">
        <v>7664.0598364513216</v>
      </c>
      <c r="I48" s="23">
        <f t="shared" si="1"/>
        <v>13679.804566680532</v>
      </c>
      <c r="J48" s="23"/>
      <c r="K48" s="23">
        <v>11264152.984674798</v>
      </c>
      <c r="L48" s="23">
        <v>10649762.848088367</v>
      </c>
      <c r="M48" s="23">
        <f t="shared" si="2"/>
        <v>21913915.832763165</v>
      </c>
    </row>
    <row r="49" spans="1:13" x14ac:dyDescent="0.2">
      <c r="A49" s="1" t="s">
        <v>154</v>
      </c>
      <c r="B49" s="23" t="s">
        <v>155</v>
      </c>
      <c r="C49" s="23">
        <v>669.75379040661574</v>
      </c>
      <c r="D49" s="23">
        <v>16091.945360822276</v>
      </c>
      <c r="E49" s="23">
        <f t="shared" si="0"/>
        <v>16761.699151228891</v>
      </c>
      <c r="F49" s="23"/>
      <c r="G49" s="23">
        <v>664.6413043221819</v>
      </c>
      <c r="H49" s="23">
        <v>15708.6211442612</v>
      </c>
      <c r="I49" s="23">
        <f t="shared" si="1"/>
        <v>16373.262448583382</v>
      </c>
      <c r="J49" s="23"/>
      <c r="K49" s="23">
        <v>1005456.4370451085</v>
      </c>
      <c r="L49" s="23">
        <v>23723130.910935901</v>
      </c>
      <c r="M49" s="23">
        <f t="shared" si="2"/>
        <v>24728587.34798101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10191.49309850735</v>
      </c>
      <c r="D51" s="23">
        <v>51990.268025892321</v>
      </c>
      <c r="E51" s="23">
        <f t="shared" si="0"/>
        <v>62181.761124399673</v>
      </c>
      <c r="F51" s="23"/>
      <c r="G51" s="23">
        <v>10011.127472331111</v>
      </c>
      <c r="H51" s="23">
        <v>50347.906550369895</v>
      </c>
      <c r="I51" s="23">
        <f t="shared" si="1"/>
        <v>60359.034022701002</v>
      </c>
      <c r="J51" s="23"/>
      <c r="K51" s="23">
        <v>19829462.436558675</v>
      </c>
      <c r="L51" s="23">
        <v>79421724.499521792</v>
      </c>
      <c r="M51" s="23">
        <f t="shared" si="2"/>
        <v>99251186.936080471</v>
      </c>
    </row>
    <row r="52" spans="1:13" x14ac:dyDescent="0.2">
      <c r="A52" s="1" t="s">
        <v>160</v>
      </c>
      <c r="B52" s="23" t="s">
        <v>161</v>
      </c>
      <c r="C52" s="23">
        <v>3596.3805875033868</v>
      </c>
      <c r="D52" s="23">
        <v>42625.707280994684</v>
      </c>
      <c r="E52" s="23">
        <f t="shared" si="0"/>
        <v>46222.087868498071</v>
      </c>
      <c r="F52" s="23"/>
      <c r="G52" s="23">
        <v>3552.4621878400867</v>
      </c>
      <c r="H52" s="23">
        <v>41494.981798603301</v>
      </c>
      <c r="I52" s="23">
        <f t="shared" si="1"/>
        <v>45047.443986443388</v>
      </c>
      <c r="J52" s="23"/>
      <c r="K52" s="23">
        <v>6849617.1526682377</v>
      </c>
      <c r="L52" s="23">
        <v>68116191.291872829</v>
      </c>
      <c r="M52" s="23">
        <f t="shared" si="2"/>
        <v>74965808.444541067</v>
      </c>
    </row>
    <row r="53" spans="1:13" x14ac:dyDescent="0.2">
      <c r="A53" s="1" t="s">
        <v>162</v>
      </c>
      <c r="B53" s="23" t="s">
        <v>163</v>
      </c>
      <c r="C53" s="23">
        <v>169.48903287419489</v>
      </c>
      <c r="D53" s="23">
        <v>12580.727341129452</v>
      </c>
      <c r="E53" s="23">
        <f t="shared" si="0"/>
        <v>12750.216374003647</v>
      </c>
      <c r="F53" s="23"/>
      <c r="G53" s="23">
        <v>166.78300808331005</v>
      </c>
      <c r="H53" s="23">
        <v>12189.8952711277</v>
      </c>
      <c r="I53" s="23">
        <f t="shared" si="1"/>
        <v>12356.67827921101</v>
      </c>
      <c r="J53" s="23"/>
      <c r="K53" s="23">
        <v>360538.39679825306</v>
      </c>
      <c r="L53" s="23">
        <v>20217025.454675</v>
      </c>
      <c r="M53" s="23">
        <f t="shared" si="2"/>
        <v>20577563.851473253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1669.7559050879536</v>
      </c>
      <c r="E54" s="23">
        <f t="shared" si="0"/>
        <v>1669.7559050879536</v>
      </c>
      <c r="F54" s="23"/>
      <c r="G54" s="23">
        <v>0</v>
      </c>
      <c r="H54" s="23">
        <v>1613.33729484895</v>
      </c>
      <c r="I54" s="23">
        <f t="shared" si="1"/>
        <v>1613.33729484895</v>
      </c>
      <c r="J54" s="23"/>
      <c r="K54" s="23">
        <v>0</v>
      </c>
      <c r="L54" s="23">
        <v>2465525.37623251</v>
      </c>
      <c r="M54" s="23">
        <f t="shared" si="2"/>
        <v>2465525.37623251</v>
      </c>
    </row>
    <row r="55" spans="1:13" x14ac:dyDescent="0.2">
      <c r="A55" s="1" t="s">
        <v>166</v>
      </c>
      <c r="B55" s="23" t="s">
        <v>167</v>
      </c>
      <c r="C55" s="23">
        <v>1875.1488348134862</v>
      </c>
      <c r="D55" s="23">
        <v>10700.354040288292</v>
      </c>
      <c r="E55" s="23">
        <f t="shared" si="0"/>
        <v>12575.502875101778</v>
      </c>
      <c r="F55" s="23"/>
      <c r="G55" s="23">
        <v>1826.3087439290903</v>
      </c>
      <c r="H55" s="23">
        <v>10437.8972605128</v>
      </c>
      <c r="I55" s="23">
        <f t="shared" si="1"/>
        <v>12264.20600444189</v>
      </c>
      <c r="J55" s="23"/>
      <c r="K55" s="23">
        <v>3627243.6090289392</v>
      </c>
      <c r="L55" s="23">
        <v>15061488.0286198</v>
      </c>
      <c r="M55" s="23">
        <f t="shared" si="2"/>
        <v>18688731.637648739</v>
      </c>
    </row>
    <row r="56" spans="1:13" x14ac:dyDescent="0.2">
      <c r="A56" s="1" t="s">
        <v>168</v>
      </c>
      <c r="B56" s="23" t="s">
        <v>169</v>
      </c>
      <c r="C56" s="23">
        <v>7666.0255382486284</v>
      </c>
      <c r="D56" s="23">
        <v>15031.991690450415</v>
      </c>
      <c r="E56" s="23">
        <f t="shared" si="0"/>
        <v>22698.017228699042</v>
      </c>
      <c r="F56" s="23"/>
      <c r="G56" s="23">
        <v>7491.8529090959255</v>
      </c>
      <c r="H56" s="23">
        <v>14482.207311323789</v>
      </c>
      <c r="I56" s="23">
        <f t="shared" si="1"/>
        <v>21974.060220419713</v>
      </c>
      <c r="J56" s="23"/>
      <c r="K56" s="23">
        <v>13804442.515197957</v>
      </c>
      <c r="L56" s="23">
        <v>21605784.514101103</v>
      </c>
      <c r="M56" s="23">
        <f t="shared" si="2"/>
        <v>35410227.029299058</v>
      </c>
    </row>
    <row r="57" spans="1:13" x14ac:dyDescent="0.2">
      <c r="A57" s="1" t="s">
        <v>170</v>
      </c>
      <c r="B57" s="23" t="s">
        <v>171</v>
      </c>
      <c r="C57" s="23">
        <v>781.26968559888701</v>
      </c>
      <c r="D57" s="23">
        <v>7294.3169347660823</v>
      </c>
      <c r="E57" s="23">
        <f t="shared" si="0"/>
        <v>8075.5866203649693</v>
      </c>
      <c r="F57" s="23"/>
      <c r="G57" s="23">
        <v>767.0972115020304</v>
      </c>
      <c r="H57" s="23">
        <v>7146.1365180094999</v>
      </c>
      <c r="I57" s="23">
        <f t="shared" si="1"/>
        <v>7913.2337295115303</v>
      </c>
      <c r="J57" s="23"/>
      <c r="K57" s="23">
        <v>1701408.1417381503</v>
      </c>
      <c r="L57" s="23">
        <v>10905840.979831699</v>
      </c>
      <c r="M57" s="23">
        <f t="shared" si="2"/>
        <v>12607249.12156985</v>
      </c>
    </row>
    <row r="58" spans="1:13" x14ac:dyDescent="0.2">
      <c r="A58" s="1" t="s">
        <v>172</v>
      </c>
      <c r="B58" s="23" t="s">
        <v>173</v>
      </c>
      <c r="C58" s="23">
        <v>389.41920757632761</v>
      </c>
      <c r="D58" s="23">
        <v>46622.900682682703</v>
      </c>
      <c r="E58" s="23">
        <f t="shared" si="0"/>
        <v>47012.31989025903</v>
      </c>
      <c r="F58" s="23"/>
      <c r="G58" s="23">
        <v>382.68541541613376</v>
      </c>
      <c r="H58" s="23">
        <v>45200.222898680797</v>
      </c>
      <c r="I58" s="23">
        <f t="shared" si="1"/>
        <v>45582.908314096931</v>
      </c>
      <c r="J58" s="23"/>
      <c r="K58" s="23">
        <v>634749.07795823365</v>
      </c>
      <c r="L58" s="23">
        <v>59130029.031043299</v>
      </c>
      <c r="M58" s="23">
        <f t="shared" si="2"/>
        <v>59764778.109001532</v>
      </c>
    </row>
    <row r="59" spans="1:13" x14ac:dyDescent="0.2">
      <c r="A59" s="1" t="s">
        <v>174</v>
      </c>
      <c r="B59" s="23" t="s">
        <v>175</v>
      </c>
      <c r="C59" s="23">
        <v>219.42258532068536</v>
      </c>
      <c r="D59" s="23">
        <v>5873.0477886027065</v>
      </c>
      <c r="E59" s="23">
        <f t="shared" si="0"/>
        <v>6092.4703739233919</v>
      </c>
      <c r="F59" s="23"/>
      <c r="G59" s="23">
        <v>215.47241862608826</v>
      </c>
      <c r="H59" s="23">
        <v>5695.116209572263</v>
      </c>
      <c r="I59" s="23">
        <f t="shared" si="1"/>
        <v>5910.5886281983512</v>
      </c>
      <c r="J59" s="23"/>
      <c r="K59" s="23">
        <v>397755.68855758384</v>
      </c>
      <c r="L59" s="23">
        <v>8421030.1330780257</v>
      </c>
      <c r="M59" s="23">
        <f t="shared" si="2"/>
        <v>8818785.8216356095</v>
      </c>
    </row>
    <row r="60" spans="1:13" x14ac:dyDescent="0.2">
      <c r="A60" s="1" t="s">
        <v>176</v>
      </c>
      <c r="B60" s="23" t="s">
        <v>177</v>
      </c>
      <c r="C60" s="23">
        <v>9727.578819394228</v>
      </c>
      <c r="D60" s="23">
        <v>65687.357415694249</v>
      </c>
      <c r="E60" s="23">
        <f t="shared" si="0"/>
        <v>75414.936235088477</v>
      </c>
      <c r="F60" s="23"/>
      <c r="G60" s="23">
        <v>9446.1762224819322</v>
      </c>
      <c r="H60" s="23">
        <v>63490.614467264029</v>
      </c>
      <c r="I60" s="23">
        <f t="shared" si="1"/>
        <v>72936.790689745962</v>
      </c>
      <c r="J60" s="23"/>
      <c r="K60" s="23">
        <v>16468516.239056502</v>
      </c>
      <c r="L60" s="23">
        <v>85326101.758918062</v>
      </c>
      <c r="M60" s="23">
        <f t="shared" si="2"/>
        <v>101794617.99797456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141012.97200769637</v>
      </c>
      <c r="E61" s="23">
        <f t="shared" si="0"/>
        <v>141012.97200769637</v>
      </c>
      <c r="F61" s="23"/>
      <c r="G61" s="23">
        <v>0</v>
      </c>
      <c r="H61" s="23">
        <v>135059.26483615939</v>
      </c>
      <c r="I61" s="23">
        <f t="shared" si="1"/>
        <v>135059.26483615939</v>
      </c>
      <c r="J61" s="23"/>
      <c r="K61" s="23">
        <v>0</v>
      </c>
      <c r="L61" s="23">
        <v>208460551.94439322</v>
      </c>
      <c r="M61" s="23">
        <f t="shared" si="2"/>
        <v>208460551.94439322</v>
      </c>
    </row>
    <row r="62" spans="1:13" x14ac:dyDescent="0.2">
      <c r="A62" s="1" t="s">
        <v>178</v>
      </c>
      <c r="B62" s="23" t="s">
        <v>179</v>
      </c>
      <c r="C62" s="23">
        <v>72.113931181090265</v>
      </c>
      <c r="D62" s="23">
        <v>7858.0486636118621</v>
      </c>
      <c r="E62" s="23">
        <f t="shared" si="0"/>
        <v>7930.1625947929524</v>
      </c>
      <c r="F62" s="23"/>
      <c r="G62" s="23">
        <v>70.775621487108765</v>
      </c>
      <c r="H62" s="23">
        <v>7562.5993666450204</v>
      </c>
      <c r="I62" s="23">
        <f t="shared" si="1"/>
        <v>7633.3749881321291</v>
      </c>
      <c r="J62" s="23"/>
      <c r="K62" s="23">
        <v>143878.2132189963</v>
      </c>
      <c r="L62" s="23">
        <v>12809743.0278497</v>
      </c>
      <c r="M62" s="23">
        <f t="shared" si="2"/>
        <v>12953621.241068697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222834.32100657618</v>
      </c>
      <c r="E63" s="23">
        <f t="shared" si="0"/>
        <v>222834.32100657618</v>
      </c>
      <c r="F63" s="23"/>
      <c r="G63" s="23">
        <v>0</v>
      </c>
      <c r="H63" s="23">
        <v>212324.02694332507</v>
      </c>
      <c r="I63" s="23">
        <f t="shared" si="1"/>
        <v>212324.02694332507</v>
      </c>
      <c r="J63" s="23"/>
      <c r="K63" s="23">
        <v>0</v>
      </c>
      <c r="L63" s="23">
        <v>304702966.07481283</v>
      </c>
      <c r="M63" s="23">
        <f t="shared" si="2"/>
        <v>304702966.07481283</v>
      </c>
    </row>
    <row r="64" spans="1:13" x14ac:dyDescent="0.2">
      <c r="A64" s="1" t="s">
        <v>182</v>
      </c>
      <c r="B64" s="23" t="s">
        <v>183</v>
      </c>
      <c r="C64" s="23">
        <v>4013.8570783069854</v>
      </c>
      <c r="D64" s="23">
        <v>5560.9736219535016</v>
      </c>
      <c r="E64" s="23">
        <f t="shared" si="0"/>
        <v>9574.830700260487</v>
      </c>
      <c r="F64" s="23"/>
      <c r="G64" s="23">
        <v>3908.1389549995392</v>
      </c>
      <c r="H64" s="23">
        <v>5430.5559881012496</v>
      </c>
      <c r="I64" s="23">
        <f t="shared" si="1"/>
        <v>9338.6949431007888</v>
      </c>
      <c r="J64" s="23"/>
      <c r="K64" s="23">
        <v>6862735.7236465896</v>
      </c>
      <c r="L64" s="23">
        <v>6653780.9765686998</v>
      </c>
      <c r="M64" s="23">
        <f t="shared" si="2"/>
        <v>13516516.700215289</v>
      </c>
    </row>
    <row r="65" spans="1:13" x14ac:dyDescent="0.2">
      <c r="A65" s="1" t="s">
        <v>186</v>
      </c>
      <c r="B65" s="23" t="s">
        <v>187</v>
      </c>
      <c r="C65" s="23">
        <v>13250.383528135055</v>
      </c>
      <c r="D65" s="23">
        <v>189528.97748153051</v>
      </c>
      <c r="E65" s="23">
        <f t="shared" si="0"/>
        <v>202779.36100966556</v>
      </c>
      <c r="F65" s="23"/>
      <c r="G65" s="23">
        <v>12807.333196057793</v>
      </c>
      <c r="H65" s="23">
        <v>178828.0947669482</v>
      </c>
      <c r="I65" s="23">
        <f t="shared" si="1"/>
        <v>191635.42796300599</v>
      </c>
      <c r="J65" s="23"/>
      <c r="K65" s="23">
        <v>21337169.108451501</v>
      </c>
      <c r="L65" s="23">
        <v>256477801.94328171</v>
      </c>
      <c r="M65" s="23">
        <f t="shared" si="2"/>
        <v>277814971.0517332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303304.24665255391</v>
      </c>
      <c r="E66" s="23">
        <f t="shared" si="0"/>
        <v>303304.24665255391</v>
      </c>
      <c r="F66" s="23"/>
      <c r="G66" s="23">
        <v>0</v>
      </c>
      <c r="H66" s="23">
        <v>287498.11086857732</v>
      </c>
      <c r="I66" s="23">
        <f t="shared" si="1"/>
        <v>287498.11086857732</v>
      </c>
      <c r="J66" s="23"/>
      <c r="K66" s="23">
        <v>0</v>
      </c>
      <c r="L66" s="23">
        <v>392337388.99281788</v>
      </c>
      <c r="M66" s="23">
        <f t="shared" si="2"/>
        <v>392337388.99281788</v>
      </c>
    </row>
    <row r="67" spans="1:13" x14ac:dyDescent="0.2">
      <c r="A67" s="1" t="s">
        <v>190</v>
      </c>
      <c r="B67" s="23" t="s">
        <v>191</v>
      </c>
      <c r="C67" s="23">
        <v>3285.8149206293501</v>
      </c>
      <c r="D67" s="23">
        <v>25449.400173355825</v>
      </c>
      <c r="E67" s="23">
        <f t="shared" si="0"/>
        <v>28735.215093985174</v>
      </c>
      <c r="F67" s="23"/>
      <c r="G67" s="23">
        <v>3210.6266026886024</v>
      </c>
      <c r="H67" s="23">
        <v>24761.498944667845</v>
      </c>
      <c r="I67" s="23">
        <f t="shared" si="1"/>
        <v>27972.125547356445</v>
      </c>
      <c r="J67" s="23"/>
      <c r="K67" s="23">
        <v>5367546.8193537686</v>
      </c>
      <c r="L67" s="23">
        <v>31019184.425265051</v>
      </c>
      <c r="M67" s="23">
        <f t="shared" si="2"/>
        <v>36386731.244618818</v>
      </c>
    </row>
    <row r="68" spans="1:13" x14ac:dyDescent="0.2">
      <c r="A68" s="1" t="s">
        <v>192</v>
      </c>
      <c r="B68" s="23" t="s">
        <v>193</v>
      </c>
      <c r="C68" s="23">
        <v>713.455745553415</v>
      </c>
      <c r="D68" s="23">
        <v>28552.107804277053</v>
      </c>
      <c r="E68" s="23">
        <f t="shared" si="0"/>
        <v>29265.563549830469</v>
      </c>
      <c r="F68" s="23"/>
      <c r="G68" s="23">
        <v>694.6351399104251</v>
      </c>
      <c r="H68" s="23">
        <v>28046.917078299837</v>
      </c>
      <c r="I68" s="23">
        <f t="shared" si="1"/>
        <v>28741.552218210261</v>
      </c>
      <c r="J68" s="23"/>
      <c r="K68" s="23">
        <v>1203931.2503787596</v>
      </c>
      <c r="L68" s="23">
        <v>28010795.789100751</v>
      </c>
      <c r="M68" s="23">
        <f t="shared" si="2"/>
        <v>29214727.039479509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36897.202334994414</v>
      </c>
      <c r="E69" s="23">
        <f t="shared" ref="E69:E72" si="3">SUM(C69+D69)</f>
        <v>36897.202334994414</v>
      </c>
      <c r="F69" s="23"/>
      <c r="G69" s="23">
        <v>0</v>
      </c>
      <c r="H69" s="23">
        <v>35973.743432523508</v>
      </c>
      <c r="I69" s="23">
        <f t="shared" ref="I69:I72" si="4">SUM(G69:H69)</f>
        <v>35973.743432523508</v>
      </c>
      <c r="J69" s="23"/>
      <c r="K69" s="23">
        <v>0</v>
      </c>
      <c r="L69" s="23">
        <v>46396330.497979499</v>
      </c>
      <c r="M69" s="23">
        <f t="shared" ref="M69:M72" si="5">SUM(K69:L69)</f>
        <v>46396330.497979499</v>
      </c>
    </row>
    <row r="70" spans="1:13" x14ac:dyDescent="0.2">
      <c r="A70" s="1" t="s">
        <v>196</v>
      </c>
      <c r="B70" s="23" t="s">
        <v>197</v>
      </c>
      <c r="C70" s="23">
        <v>1488.3564878984153</v>
      </c>
      <c r="D70" s="23">
        <v>4713.4958700856223</v>
      </c>
      <c r="E70" s="23">
        <f t="shared" si="3"/>
        <v>6201.8523579840376</v>
      </c>
      <c r="F70" s="23"/>
      <c r="G70" s="23">
        <v>1458.4114770502601</v>
      </c>
      <c r="H70" s="23">
        <v>4637.7644659077996</v>
      </c>
      <c r="I70" s="23">
        <f t="shared" si="4"/>
        <v>6096.1759429580597</v>
      </c>
      <c r="J70" s="23"/>
      <c r="K70" s="23">
        <v>4198717.1639315989</v>
      </c>
      <c r="L70" s="23">
        <v>6679747.8595711198</v>
      </c>
      <c r="M70" s="23">
        <f t="shared" si="5"/>
        <v>10878465.023502719</v>
      </c>
    </row>
    <row r="71" spans="1:13" x14ac:dyDescent="0.2">
      <c r="A71" s="1" t="s">
        <v>198</v>
      </c>
      <c r="B71" s="23" t="s">
        <v>199</v>
      </c>
      <c r="C71" s="23">
        <v>12585.484397982351</v>
      </c>
      <c r="D71" s="23">
        <v>13020.407483891291</v>
      </c>
      <c r="E71" s="23">
        <f t="shared" si="3"/>
        <v>25605.891881873642</v>
      </c>
      <c r="F71" s="23"/>
      <c r="G71" s="23">
        <v>12129.698268085098</v>
      </c>
      <c r="H71" s="23">
        <v>12299.464192781963</v>
      </c>
      <c r="I71" s="23">
        <f t="shared" si="4"/>
        <v>24429.162460867061</v>
      </c>
      <c r="J71" s="23"/>
      <c r="K71" s="23">
        <v>17705195.872967899</v>
      </c>
      <c r="L71" s="23">
        <v>15958708.702566618</v>
      </c>
      <c r="M71" s="23">
        <f t="shared" si="5"/>
        <v>33663904.575534515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25686.752739849981</v>
      </c>
      <c r="E72" s="23">
        <f t="shared" si="3"/>
        <v>25686.752739849981</v>
      </c>
      <c r="F72" s="23"/>
      <c r="G72" s="23">
        <v>0</v>
      </c>
      <c r="H72" s="23">
        <v>25569.359518328201</v>
      </c>
      <c r="I72" s="23">
        <f t="shared" si="4"/>
        <v>25569.359518328201</v>
      </c>
      <c r="J72" s="23"/>
      <c r="K72" s="23">
        <v>0</v>
      </c>
      <c r="L72" s="23">
        <v>36363000.2571925</v>
      </c>
      <c r="M72" s="23">
        <f t="shared" si="5"/>
        <v>36363000.2571925</v>
      </c>
    </row>
    <row r="73" spans="1:13" ht="13.5" thickBot="1" x14ac:dyDescent="0.25">
      <c r="A73" s="48"/>
      <c r="B73" s="49" t="s">
        <v>0</v>
      </c>
      <c r="C73" s="50">
        <f>SUM(C4:C72)</f>
        <v>183612.50376209072</v>
      </c>
      <c r="D73" s="50">
        <f>SUM(D4:D72)</f>
        <v>2645385.5116025163</v>
      </c>
      <c r="E73" s="50">
        <f t="shared" ref="E73" si="6">SUM(C73+D73)</f>
        <v>2828998.0153646069</v>
      </c>
      <c r="F73" s="48"/>
      <c r="G73" s="50">
        <f>SUM(G4:G72)</f>
        <v>179412.80972279061</v>
      </c>
      <c r="H73" s="50">
        <f>SUM(H4:H72)</f>
        <v>2557848.6450822633</v>
      </c>
      <c r="I73" s="50">
        <f t="shared" ref="I73" si="7">SUM(G73+H73)</f>
        <v>2737261.4548050538</v>
      </c>
      <c r="J73" s="50"/>
      <c r="K73" s="50">
        <f>SUM(K4:K72)</f>
        <v>330360642.91084445</v>
      </c>
      <c r="L73" s="50">
        <f>SUM(L4:L72)</f>
        <v>3650461828.1862726</v>
      </c>
      <c r="M73" s="50">
        <f t="shared" ref="M73" si="8">SUM(K73+L73)</f>
        <v>3980822471.0971169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2018-10-31T15:50:54Z</dcterms:modified>
</cp:coreProperties>
</file>