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o\data\eksterne\xlsx69_rev16\engelsk\"/>
    </mc:Choice>
  </mc:AlternateContent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62913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<sst xmlns="http://schemas.openxmlformats.org/spreadsheetml/2006/main" count="1811" uniqueCount="276">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</sst>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7694630.9679058716</v>
      </c>
      <c r="D5" s="23">
        <v>39320.089967344938</v>
      </c>
      <c r="E5" s="23">
        <v>29.322616819372701</v>
      </c>
      <c r="F5" s="23">
        <v>84.001399854708296</v>
      </c>
      <c r="G5" s="23">
        <v>37914038.905578032</v>
      </c>
      <c r="H5" s="23">
        <v>36831.197198774506</v>
      </c>
      <c r="I5" s="23">
        <v>7496.1184445175923</v>
      </c>
      <c r="J5" s="23">
        <v>15.340865914912774</v>
      </c>
      <c r="K5" s="23">
        <v>75.222014828188051</v>
      </c>
      <c r="L5" s="23">
        <v>80.727198109270176</v>
      </c>
      <c r="M5" s="23">
        <v>2259.820622351107</v>
      </c>
      <c r="N5" s="23">
        <v>513.15061026646958</v>
      </c>
      <c r="O5" s="23">
        <v>67.717318236337448</v>
      </c>
      <c r="P5" s="23">
        <v>131.31018310861856</v>
      </c>
      <c r="Q5" s="23">
        <v>1.1614473106574132</v>
      </c>
      <c r="R5" s="23">
        <v>106.84909460629336</v>
      </c>
      <c r="S5" s="23">
        <v>182.20291838311795</v>
      </c>
      <c r="T5" s="23">
        <v>119.46360635617333</v>
      </c>
      <c r="U5" s="23">
        <v>588.95935248612022</v>
      </c>
      <c r="V5" s="23">
        <v>48.15587767067246</v>
      </c>
      <c r="W5" s="23">
        <v>47.824744516888671</v>
      </c>
      <c r="X5" s="23">
        <v>8510.0267425349994</v>
      </c>
      <c r="Y5" s="23">
        <v>237.44117748017132</v>
      </c>
      <c r="Z5" s="23">
        <v>613174.43360513356</v>
      </c>
      <c r="AA5" s="23">
        <v>20.580628485937638</v>
      </c>
      <c r="AB5" s="23">
        <v>548.25364103171512</v>
      </c>
      <c r="AC5" s="23">
        <v>52.566070649831225</v>
      </c>
      <c r="AD5" s="23">
        <v>968.67755055174564</v>
      </c>
      <c r="AE5" s="23">
        <v>8937.6426897035763</v>
      </c>
      <c r="AF5" s="23">
        <v>2470.1169213002145</v>
      </c>
      <c r="AG5" s="23">
        <v>1004.9327618399182</v>
      </c>
      <c r="AH5" s="23">
        <v>1965.7008694920355</v>
      </c>
      <c r="AI5" s="23">
        <v>67.847516615654513</v>
      </c>
      <c r="AJ5" s="23">
        <v>754.279336502653</v>
      </c>
      <c r="AK5" s="23">
        <v>141.19279848491428</v>
      </c>
      <c r="AL5" s="23">
        <v>449161.66026792373</v>
      </c>
      <c r="AM5" s="23">
        <v>227.49796080800317</v>
      </c>
      <c r="AN5" s="23">
        <v>4211.7043408009322</v>
      </c>
      <c r="AO5" s="23">
        <v>227.23860840577021</v>
      </c>
      <c r="AP5" s="23">
        <v>2380.0097155982648</v>
      </c>
      <c r="AQ5" s="23">
        <v>563.90746027591149</v>
      </c>
      <c r="AR5" s="23">
        <v>165.2917354517775</v>
      </c>
      <c r="AS5" s="23">
        <v>210.70615064090319</v>
      </c>
      <c r="AT5" s="23">
        <v>1126.0745668357727</v>
      </c>
      <c r="AU5" s="23">
        <v>155.9550656938622</v>
      </c>
      <c r="AV5" s="23">
        <v>2.4061943497365217</v>
      </c>
      <c r="AW5" s="23">
        <v>0.36177006271870304</v>
      </c>
      <c r="AX5" s="23">
        <v>2593.2751729599213</v>
      </c>
      <c r="AY5" s="23">
        <v>1494.4520147246608</v>
      </c>
      <c r="AZ5" s="23">
        <v>1092.5778211152528</v>
      </c>
      <c r="BA5" s="23">
        <v>19.339539155006456</v>
      </c>
      <c r="BB5" s="23">
        <v>515.58329821662983</v>
      </c>
      <c r="BC5" s="23">
        <v>1513.861843192569</v>
      </c>
      <c r="BD5" s="23">
        <v>471.50534685832673</v>
      </c>
      <c r="BE5" s="23">
        <v>1176.9829288493174</v>
      </c>
      <c r="BF5" s="23">
        <v>72.729033698983173</v>
      </c>
      <c r="BG5" s="23">
        <v>278868.73614748695</v>
      </c>
      <c r="BH5" s="23">
        <v>35496.429535584364</v>
      </c>
      <c r="BI5" s="23">
        <v>173.38879477658296</v>
      </c>
      <c r="BJ5" s="23">
        <v>40064.116928877236</v>
      </c>
      <c r="BK5" s="23">
        <v>403.98800824526626</v>
      </c>
      <c r="BL5" s="23">
        <v>23984.377125508734</v>
      </c>
      <c r="BM5" s="23">
        <v>124323.05752720892</v>
      </c>
      <c r="BN5" s="23">
        <v>6627.8632460766221</v>
      </c>
      <c r="BO5" s="23">
        <v>2670.7404213639265</v>
      </c>
      <c r="BP5" s="23">
        <v>12320.825659646111</v>
      </c>
      <c r="BQ5" s="23">
        <v>125.49456110513799</v>
      </c>
      <c r="BR5" s="23">
        <v>363.2009858048641</v>
      </c>
      <c r="BS5" s="23">
        <v>0</v>
      </c>
      <c r="BT5" s="64">
        <v>47328327.541052483</v>
      </c>
      <c r="BU5" s="23">
        <v>3827272.1345809698</v>
      </c>
      <c r="BV5" s="23">
        <v>0</v>
      </c>
      <c r="BW5" s="23">
        <v>10.997237190422481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1808.0000000000005</v>
      </c>
      <c r="CE5" s="23">
        <v>-100564.94936253331</v>
      </c>
      <c r="CF5" s="23">
        <v>35775</v>
      </c>
      <c r="CG5" s="23">
        <v>0</v>
      </c>
      <c r="CH5" s="23">
        <v>612506.52538585896</v>
      </c>
      <c r="CI5" s="23">
        <v>16147353.899428273</v>
      </c>
      <c r="CJ5" s="34">
        <f t="shared" ref="CJ5:CJ36" si="0">SUM(BT5:CI5)</f>
        <v>67852489.14832224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533386.96595582564</v>
      </c>
      <c r="D6" s="23">
        <v>1447259.2205029235</v>
      </c>
      <c r="E6" s="23">
        <v>13.658287482041812</v>
      </c>
      <c r="F6" s="23">
        <v>1809.8238642946851</v>
      </c>
      <c r="G6" s="23">
        <v>921.55098921155331</v>
      </c>
      <c r="H6" s="23">
        <v>45.362243352424549</v>
      </c>
      <c r="I6" s="23">
        <v>194642.90247773245</v>
      </c>
      <c r="J6" s="23">
        <v>4449.6687405029134</v>
      </c>
      <c r="K6" s="23">
        <v>28.394278405710889</v>
      </c>
      <c r="L6" s="23">
        <v>35.295663281449528</v>
      </c>
      <c r="M6" s="23">
        <v>439.18673934317667</v>
      </c>
      <c r="N6" s="23">
        <v>986.98116862313918</v>
      </c>
      <c r="O6" s="23">
        <v>106.06786520715048</v>
      </c>
      <c r="P6" s="23">
        <v>2586.7077451950645</v>
      </c>
      <c r="Q6" s="23">
        <v>15.463958628908765</v>
      </c>
      <c r="R6" s="23">
        <v>5084.2909279275309</v>
      </c>
      <c r="S6" s="23">
        <v>269.81009918617025</v>
      </c>
      <c r="T6" s="23">
        <v>79.565538863602725</v>
      </c>
      <c r="U6" s="23">
        <v>791.38082203720455</v>
      </c>
      <c r="V6" s="23">
        <v>60.631196738715317</v>
      </c>
      <c r="W6" s="23">
        <v>26.989878591712845</v>
      </c>
      <c r="X6" s="23">
        <v>26595.416980999918</v>
      </c>
      <c r="Y6" s="23">
        <v>198.99886333493438</v>
      </c>
      <c r="Z6" s="23">
        <v>317906.30040635128</v>
      </c>
      <c r="AA6" s="23">
        <v>23.633022139704337</v>
      </c>
      <c r="AB6" s="23">
        <v>819.53287400536271</v>
      </c>
      <c r="AC6" s="23">
        <v>7348.2480845401478</v>
      </c>
      <c r="AD6" s="23">
        <v>420.80744270330706</v>
      </c>
      <c r="AE6" s="23">
        <v>3398.6579897641163</v>
      </c>
      <c r="AF6" s="23">
        <v>2032.006270580817</v>
      </c>
      <c r="AG6" s="23">
        <v>311.76145660767111</v>
      </c>
      <c r="AH6" s="23">
        <v>224.72469863770155</v>
      </c>
      <c r="AI6" s="23">
        <v>1.7764982608715305</v>
      </c>
      <c r="AJ6" s="23">
        <v>533.09014902476122</v>
      </c>
      <c r="AK6" s="23">
        <v>63.361771304417907</v>
      </c>
      <c r="AL6" s="23">
        <v>1093.8916266256538</v>
      </c>
      <c r="AM6" s="23">
        <v>128.02560859137753</v>
      </c>
      <c r="AN6" s="23">
        <v>149.55444719631095</v>
      </c>
      <c r="AO6" s="23">
        <v>197.43726570545633</v>
      </c>
      <c r="AP6" s="23">
        <v>1517.4384203217744</v>
      </c>
      <c r="AQ6" s="23">
        <v>273.19256031012765</v>
      </c>
      <c r="AR6" s="23">
        <v>32.506187993873688</v>
      </c>
      <c r="AS6" s="23">
        <v>115.60177757801218</v>
      </c>
      <c r="AT6" s="23">
        <v>46.220428177045314</v>
      </c>
      <c r="AU6" s="23">
        <v>103.82085384573391</v>
      </c>
      <c r="AV6" s="23">
        <v>1.5515217750787449</v>
      </c>
      <c r="AW6" s="23">
        <v>1.3277109705594969</v>
      </c>
      <c r="AX6" s="23">
        <v>669.97298060327455</v>
      </c>
      <c r="AY6" s="23">
        <v>1518.7679692855806</v>
      </c>
      <c r="AZ6" s="23">
        <v>1444.9295480639059</v>
      </c>
      <c r="BA6" s="23">
        <v>0.19444804234726998</v>
      </c>
      <c r="BB6" s="23">
        <v>227.1388245551982</v>
      </c>
      <c r="BC6" s="23">
        <v>262.39951739844162</v>
      </c>
      <c r="BD6" s="23">
        <v>851.66888639087722</v>
      </c>
      <c r="BE6" s="23">
        <v>286.01846272705603</v>
      </c>
      <c r="BF6" s="23">
        <v>17.804615772015588</v>
      </c>
      <c r="BG6" s="23">
        <v>31125.21636890473</v>
      </c>
      <c r="BH6" s="23">
        <v>8446.5344836361583</v>
      </c>
      <c r="BI6" s="23">
        <v>41.568137432508848</v>
      </c>
      <c r="BJ6" s="23">
        <v>4758.0582278508837</v>
      </c>
      <c r="BK6" s="23">
        <v>71.276747151739244</v>
      </c>
      <c r="BL6" s="23">
        <v>990.98081437211044</v>
      </c>
      <c r="BM6" s="23">
        <v>3178.8181645057357</v>
      </c>
      <c r="BN6" s="23">
        <v>299.45453182510448</v>
      </c>
      <c r="BO6" s="23">
        <v>397.82453797672906</v>
      </c>
      <c r="BP6" s="23">
        <v>1408.509427719875</v>
      </c>
      <c r="BQ6" s="23">
        <v>61.691350039438326</v>
      </c>
      <c r="BR6" s="23">
        <v>187.82039519876994</v>
      </c>
      <c r="BS6" s="23">
        <v>0</v>
      </c>
      <c r="BT6" s="64">
        <v>2612825.4523001537</v>
      </c>
      <c r="BU6" s="23">
        <v>256358.97541069175</v>
      </c>
      <c r="BV6" s="23">
        <v>0</v>
      </c>
      <c r="BW6" s="23">
        <v>0</v>
      </c>
      <c r="BX6" s="23">
        <v>0</v>
      </c>
      <c r="BY6" s="23">
        <v>672509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629</v>
      </c>
      <c r="CG6" s="23">
        <v>0</v>
      </c>
      <c r="CH6" s="23">
        <v>611621.64574916475</v>
      </c>
      <c r="CI6" s="23">
        <v>365091.92653999006</v>
      </c>
      <c r="CJ6" s="34">
        <f t="shared" si="0"/>
        <v>4519036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13412.742620830519</v>
      </c>
      <c r="D7" s="23">
        <v>7.6263392537991894</v>
      </c>
      <c r="E7" s="23">
        <v>14534.532716169482</v>
      </c>
      <c r="F7" s="23">
        <v>4.2645243990632205</v>
      </c>
      <c r="G7" s="23">
        <v>1050476.1918975343</v>
      </c>
      <c r="H7" s="23">
        <v>2.6744067247166541</v>
      </c>
      <c r="I7" s="23">
        <v>2.4694812821825947</v>
      </c>
      <c r="J7" s="23">
        <v>0.67962615118890735</v>
      </c>
      <c r="K7" s="23">
        <v>4.8118569101352024</v>
      </c>
      <c r="L7" s="23">
        <v>5.0219703385562005</v>
      </c>
      <c r="M7" s="23">
        <v>13468.005750770306</v>
      </c>
      <c r="N7" s="23">
        <v>20.641610473318657</v>
      </c>
      <c r="O7" s="23">
        <v>3.8883954222601989</v>
      </c>
      <c r="P7" s="23">
        <v>6.5316742316552245</v>
      </c>
      <c r="Q7" s="23">
        <v>6.7443816530196904E-2</v>
      </c>
      <c r="R7" s="23">
        <v>4.6977212206225616</v>
      </c>
      <c r="S7" s="23">
        <v>10.054316648886276</v>
      </c>
      <c r="T7" s="23">
        <v>6.9363371308364057</v>
      </c>
      <c r="U7" s="23">
        <v>31.810135465761718</v>
      </c>
      <c r="V7" s="23">
        <v>2.5706470069778899</v>
      </c>
      <c r="W7" s="23">
        <v>2.9804978920460097</v>
      </c>
      <c r="X7" s="23">
        <v>11.558832556098364</v>
      </c>
      <c r="Y7" s="23">
        <v>14.383690871536226</v>
      </c>
      <c r="Z7" s="23">
        <v>5.3695653929810607</v>
      </c>
      <c r="AA7" s="23">
        <v>0.99868728323560818</v>
      </c>
      <c r="AB7" s="23">
        <v>27.353655588881786</v>
      </c>
      <c r="AC7" s="23">
        <v>0.40985088506811967</v>
      </c>
      <c r="AD7" s="23">
        <v>60.312929928600326</v>
      </c>
      <c r="AE7" s="23">
        <v>565.79914683653919</v>
      </c>
      <c r="AF7" s="23">
        <v>135.34417581844437</v>
      </c>
      <c r="AG7" s="23">
        <v>64.971741255070839</v>
      </c>
      <c r="AH7" s="23">
        <v>134.49853411887347</v>
      </c>
      <c r="AI7" s="23">
        <v>4.7573830583223513</v>
      </c>
      <c r="AJ7" s="23">
        <v>43.075846819248071</v>
      </c>
      <c r="AK7" s="23">
        <v>8.7521321912647831</v>
      </c>
      <c r="AL7" s="23">
        <v>93773.675547536492</v>
      </c>
      <c r="AM7" s="23">
        <v>13.602898995552025</v>
      </c>
      <c r="AN7" s="23">
        <v>101.30320642129922</v>
      </c>
      <c r="AO7" s="23">
        <v>12.248834679061147</v>
      </c>
      <c r="AP7" s="23">
        <v>138.88238219333624</v>
      </c>
      <c r="AQ7" s="23">
        <v>34.567549964669389</v>
      </c>
      <c r="AR7" s="23">
        <v>11.047815946234946</v>
      </c>
      <c r="AS7" s="23">
        <v>12.656091571185796</v>
      </c>
      <c r="AT7" s="23">
        <v>78.63689608126613</v>
      </c>
      <c r="AU7" s="23">
        <v>9.1827350198806563</v>
      </c>
      <c r="AV7" s="23">
        <v>0.14007561894733203</v>
      </c>
      <c r="AW7" s="23">
        <v>0</v>
      </c>
      <c r="AX7" s="23">
        <v>170.25153885870822</v>
      </c>
      <c r="AY7" s="23">
        <v>76.486475931130229</v>
      </c>
      <c r="AZ7" s="23">
        <v>49.355903735386796</v>
      </c>
      <c r="BA7" s="23">
        <v>1.3644402882647528</v>
      </c>
      <c r="BB7" s="23">
        <v>32.041000837730472</v>
      </c>
      <c r="BC7" s="23">
        <v>101.86350889708855</v>
      </c>
      <c r="BD7" s="23">
        <v>16.910239998475138</v>
      </c>
      <c r="BE7" s="23">
        <v>78.214075231480663</v>
      </c>
      <c r="BF7" s="23">
        <v>4.7936989595309187</v>
      </c>
      <c r="BG7" s="23">
        <v>100.69880606547093</v>
      </c>
      <c r="BH7" s="23">
        <v>1393.0650003959347</v>
      </c>
      <c r="BI7" s="23">
        <v>3.1283554898237487</v>
      </c>
      <c r="BJ7" s="23">
        <v>1037.2158604249548</v>
      </c>
      <c r="BK7" s="23">
        <v>27.159106118121606</v>
      </c>
      <c r="BL7" s="23">
        <v>1486.363144593688</v>
      </c>
      <c r="BM7" s="23">
        <v>5658.6710945165814</v>
      </c>
      <c r="BN7" s="23">
        <v>130.99664364519015</v>
      </c>
      <c r="BO7" s="23">
        <v>72.956051535068767</v>
      </c>
      <c r="BP7" s="23">
        <v>629.03031882654227</v>
      </c>
      <c r="BQ7" s="23">
        <v>7.675625119725102</v>
      </c>
      <c r="BR7" s="23">
        <v>22.035970054770104</v>
      </c>
      <c r="BS7" s="23">
        <v>0</v>
      </c>
      <c r="BT7" s="64">
        <v>1198373.0070358289</v>
      </c>
      <c r="BU7" s="23">
        <v>128471.93317318041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541</v>
      </c>
      <c r="CE7" s="23">
        <v>0</v>
      </c>
      <c r="CF7" s="23">
        <v>0</v>
      </c>
      <c r="CG7" s="23">
        <v>0</v>
      </c>
      <c r="CH7" s="23">
        <v>-21813.772242251554</v>
      </c>
      <c r="CI7" s="23">
        <v>3857033.8320332426</v>
      </c>
      <c r="CJ7" s="34">
        <f t="shared" si="0"/>
        <v>5162606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183043.42308584429</v>
      </c>
      <c r="D8" s="23">
        <v>1.9293594635900431</v>
      </c>
      <c r="E8" s="23">
        <v>1.7292361994098167</v>
      </c>
      <c r="F8" s="23">
        <v>2381131.4402329419</v>
      </c>
      <c r="G8" s="23">
        <v>21210.189669338128</v>
      </c>
      <c r="H8" s="23">
        <v>26.806908723227476</v>
      </c>
      <c r="I8" s="23">
        <v>11.45955485038745</v>
      </c>
      <c r="J8" s="23">
        <v>15340.042196792539</v>
      </c>
      <c r="K8" s="23">
        <v>3.4198280891895285</v>
      </c>
      <c r="L8" s="23">
        <v>7369501.1188397966</v>
      </c>
      <c r="M8" s="23">
        <v>23335.97971371614</v>
      </c>
      <c r="N8" s="23">
        <v>1216.6564220353082</v>
      </c>
      <c r="O8" s="23">
        <v>12488.703228955905</v>
      </c>
      <c r="P8" s="23">
        <v>447668.69387652242</v>
      </c>
      <c r="Q8" s="23">
        <v>7463.723305481024</v>
      </c>
      <c r="R8" s="23">
        <v>28836.244584255397</v>
      </c>
      <c r="S8" s="23">
        <v>112.27878603564304</v>
      </c>
      <c r="T8" s="23">
        <v>18.1979221368269</v>
      </c>
      <c r="U8" s="23">
        <v>4222.7849479615797</v>
      </c>
      <c r="V8" s="23">
        <v>5.588142111719903</v>
      </c>
      <c r="W8" s="23">
        <v>24.561277253686111</v>
      </c>
      <c r="X8" s="23">
        <v>142.26979533876388</v>
      </c>
      <c r="Y8" s="23">
        <v>336.63785081765803</v>
      </c>
      <c r="Z8" s="23">
        <v>3818178.8859791635</v>
      </c>
      <c r="AA8" s="23">
        <v>2.9921084498506456</v>
      </c>
      <c r="AB8" s="23">
        <v>10162.111077401665</v>
      </c>
      <c r="AC8" s="23">
        <v>617502.34202251188</v>
      </c>
      <c r="AD8" s="23">
        <v>53.746479945016837</v>
      </c>
      <c r="AE8" s="23">
        <v>1385.9129022977199</v>
      </c>
      <c r="AF8" s="23">
        <v>258.08199764636987</v>
      </c>
      <c r="AG8" s="23">
        <v>40.669940415074784</v>
      </c>
      <c r="AH8" s="23">
        <v>28.451742892124443</v>
      </c>
      <c r="AI8" s="23">
        <v>0.22491729691051981</v>
      </c>
      <c r="AJ8" s="23">
        <v>2394.3118984192988</v>
      </c>
      <c r="AK8" s="23">
        <v>8.1316821264231329</v>
      </c>
      <c r="AL8" s="23">
        <v>4841.963642806244</v>
      </c>
      <c r="AM8" s="23">
        <v>16.20895134179197</v>
      </c>
      <c r="AN8" s="23">
        <v>13362.651052136935</v>
      </c>
      <c r="AO8" s="23">
        <v>25.2460448513018</v>
      </c>
      <c r="AP8" s="23">
        <v>192.11848156897037</v>
      </c>
      <c r="AQ8" s="23">
        <v>34.588118634433499</v>
      </c>
      <c r="AR8" s="23">
        <v>4.115514266483105</v>
      </c>
      <c r="AS8" s="23">
        <v>14.636006072026817</v>
      </c>
      <c r="AT8" s="23">
        <v>5.8518344877233117</v>
      </c>
      <c r="AU8" s="23">
        <v>12.048276504278265</v>
      </c>
      <c r="AV8" s="23">
        <v>25.365342841564704</v>
      </c>
      <c r="AW8" s="23">
        <v>6.040843110089857</v>
      </c>
      <c r="AX8" s="23">
        <v>225.23106607449074</v>
      </c>
      <c r="AY8" s="23">
        <v>324.83743155050291</v>
      </c>
      <c r="AZ8" s="23">
        <v>182.93834305873298</v>
      </c>
      <c r="BA8" s="23">
        <v>238.27467601115532</v>
      </c>
      <c r="BB8" s="23">
        <v>28.757388391796841</v>
      </c>
      <c r="BC8" s="23">
        <v>33.221642529322239</v>
      </c>
      <c r="BD8" s="23">
        <v>107.87412126431352</v>
      </c>
      <c r="BE8" s="23">
        <v>32.326680604593378</v>
      </c>
      <c r="BF8" s="23">
        <v>2.2541908148484775</v>
      </c>
      <c r="BG8" s="23">
        <v>266195.60591114435</v>
      </c>
      <c r="BH8" s="23">
        <v>10853.264512792315</v>
      </c>
      <c r="BI8" s="23">
        <v>215.93146715004374</v>
      </c>
      <c r="BJ8" s="23">
        <v>8877.428116930525</v>
      </c>
      <c r="BK8" s="23">
        <v>9.0241424127472047</v>
      </c>
      <c r="BL8" s="23">
        <v>1000.2039695345744</v>
      </c>
      <c r="BM8" s="23">
        <v>16012.784954785922</v>
      </c>
      <c r="BN8" s="23">
        <v>10662.868659517117</v>
      </c>
      <c r="BO8" s="23">
        <v>3564.1097272612292</v>
      </c>
      <c r="BP8" s="23">
        <v>171.02658131661161</v>
      </c>
      <c r="BQ8" s="23">
        <v>7.8212789665376548</v>
      </c>
      <c r="BR8" s="23">
        <v>23.882530431916273</v>
      </c>
      <c r="BS8" s="23">
        <v>0</v>
      </c>
      <c r="BT8" s="64">
        <v>15283470.243014395</v>
      </c>
      <c r="BU8" s="23">
        <v>152026.25000589786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41858.60173882758</v>
      </c>
      <c r="CE8" s="23">
        <v>0</v>
      </c>
      <c r="CF8" s="23">
        <v>124693</v>
      </c>
      <c r="CG8" s="23">
        <v>0</v>
      </c>
      <c r="CH8" s="23">
        <v>-54043.697805110955</v>
      </c>
      <c r="CI8" s="23">
        <v>13993584.686102349</v>
      </c>
      <c r="CJ8" s="34">
        <f t="shared" si="0"/>
        <v>29541589.08305636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9998889.3637902718</v>
      </c>
      <c r="D9" s="23">
        <v>2699.5321677083402</v>
      </c>
      <c r="E9" s="23">
        <v>676491.32992630382</v>
      </c>
      <c r="F9" s="23">
        <v>2765.5182946260566</v>
      </c>
      <c r="G9" s="23">
        <v>14223931.485207675</v>
      </c>
      <c r="H9" s="23">
        <v>89159.807771052001</v>
      </c>
      <c r="I9" s="23">
        <v>2948.0088467534097</v>
      </c>
      <c r="J9" s="23">
        <v>68995.168133653555</v>
      </c>
      <c r="K9" s="23">
        <v>1291.2757904809514</v>
      </c>
      <c r="L9" s="23">
        <v>465195.94657357858</v>
      </c>
      <c r="M9" s="23">
        <v>775295.75330941891</v>
      </c>
      <c r="N9" s="23">
        <v>737495.17085448082</v>
      </c>
      <c r="O9" s="23">
        <v>30502.64443460136</v>
      </c>
      <c r="P9" s="23">
        <v>10100.679843951593</v>
      </c>
      <c r="Q9" s="23">
        <v>215.49363289642321</v>
      </c>
      <c r="R9" s="23">
        <v>4814.5322641169887</v>
      </c>
      <c r="S9" s="23">
        <v>5298.5042921985614</v>
      </c>
      <c r="T9" s="23">
        <v>2894.3231325802158</v>
      </c>
      <c r="U9" s="23">
        <v>94840.880852698407</v>
      </c>
      <c r="V9" s="23">
        <v>1422.1596551743528</v>
      </c>
      <c r="W9" s="23">
        <v>898.34699864632307</v>
      </c>
      <c r="X9" s="23">
        <v>40064.960469759331</v>
      </c>
      <c r="Y9" s="23">
        <v>5422.9370437150883</v>
      </c>
      <c r="Z9" s="23">
        <v>45196.581633184112</v>
      </c>
      <c r="AA9" s="23">
        <v>722.74915917287228</v>
      </c>
      <c r="AB9" s="23">
        <v>18880.232638683286</v>
      </c>
      <c r="AC9" s="23">
        <v>14184.371735928224</v>
      </c>
      <c r="AD9" s="23">
        <v>18254.988449869285</v>
      </c>
      <c r="AE9" s="23">
        <v>345443.15199276252</v>
      </c>
      <c r="AF9" s="23">
        <v>76317.014261917895</v>
      </c>
      <c r="AG9" s="23">
        <v>16119.408959915374</v>
      </c>
      <c r="AH9" s="23">
        <v>22592.97409137712</v>
      </c>
      <c r="AI9" s="23">
        <v>644.12332430231675</v>
      </c>
      <c r="AJ9" s="23">
        <v>18898.378516701556</v>
      </c>
      <c r="AK9" s="23">
        <v>2708.3436983893839</v>
      </c>
      <c r="AL9" s="23">
        <v>5856120.8887884114</v>
      </c>
      <c r="AM9" s="23">
        <v>4947.2155377880108</v>
      </c>
      <c r="AN9" s="23">
        <v>20484.261895256644</v>
      </c>
      <c r="AO9" s="23">
        <v>6545.3043221121598</v>
      </c>
      <c r="AP9" s="23">
        <v>55797.529132312317</v>
      </c>
      <c r="AQ9" s="23">
        <v>11247.864879049739</v>
      </c>
      <c r="AR9" s="23">
        <v>2210.7204580666189</v>
      </c>
      <c r="AS9" s="23">
        <v>4513.3906595302797</v>
      </c>
      <c r="AT9" s="23">
        <v>11056.151921239983</v>
      </c>
      <c r="AU9" s="23">
        <v>3558.1236241526976</v>
      </c>
      <c r="AV9" s="23">
        <v>56.800929483085376</v>
      </c>
      <c r="AW9" s="23">
        <v>33.533378021873283</v>
      </c>
      <c r="AX9" s="23">
        <v>66190.421071035889</v>
      </c>
      <c r="AY9" s="23">
        <v>74284.321344114273</v>
      </c>
      <c r="AZ9" s="23">
        <v>46240.643185167464</v>
      </c>
      <c r="BA9" s="23">
        <v>173.73492871349001</v>
      </c>
      <c r="BB9" s="23">
        <v>9765.7884802669469</v>
      </c>
      <c r="BC9" s="23">
        <v>19692.085036920405</v>
      </c>
      <c r="BD9" s="23">
        <v>23638.704441561018</v>
      </c>
      <c r="BE9" s="23">
        <v>16278.696767745949</v>
      </c>
      <c r="BF9" s="23">
        <v>1053.015960311493</v>
      </c>
      <c r="BG9" s="23">
        <v>24552.388429606668</v>
      </c>
      <c r="BH9" s="23">
        <v>214312.15898943238</v>
      </c>
      <c r="BI9" s="23">
        <v>1520.787515066226</v>
      </c>
      <c r="BJ9" s="23">
        <v>137464.88599364195</v>
      </c>
      <c r="BK9" s="23">
        <v>5215.5568869168983</v>
      </c>
      <c r="BL9" s="23">
        <v>196777.96099112305</v>
      </c>
      <c r="BM9" s="23">
        <v>811901.82086639106</v>
      </c>
      <c r="BN9" s="23">
        <v>60143.536886770613</v>
      </c>
      <c r="BO9" s="23">
        <v>23763.019442335939</v>
      </c>
      <c r="BP9" s="23">
        <v>113219.24867555204</v>
      </c>
      <c r="BQ9" s="23">
        <v>5753.4113670644801</v>
      </c>
      <c r="BR9" s="23">
        <v>7520.9555798599604</v>
      </c>
      <c r="BS9" s="23">
        <v>0</v>
      </c>
      <c r="BT9" s="64">
        <v>35657631.070113584</v>
      </c>
      <c r="BU9" s="23">
        <v>25867202.046719737</v>
      </c>
      <c r="BV9" s="23">
        <v>0</v>
      </c>
      <c r="BW9" s="23">
        <v>25331.491377682454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67183.655564276618</v>
      </c>
      <c r="CE9" s="23">
        <v>0</v>
      </c>
      <c r="CF9" s="23">
        <v>637670</v>
      </c>
      <c r="CG9" s="23">
        <v>0</v>
      </c>
      <c r="CH9" s="23">
        <v>-149428.62378317118</v>
      </c>
      <c r="CI9" s="23">
        <v>81864249.327925384</v>
      </c>
      <c r="CJ9" s="34">
        <f t="shared" si="0"/>
        <v>143969838.9679175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11447.723512776376</v>
      </c>
      <c r="D10" s="23">
        <v>2176.8633511375788</v>
      </c>
      <c r="E10" s="23">
        <v>1544.9443771438666</v>
      </c>
      <c r="F10" s="23">
        <v>2295.3423853306726</v>
      </c>
      <c r="G10" s="23">
        <v>17031.186982510622</v>
      </c>
      <c r="H10" s="23">
        <v>877418.05236540234</v>
      </c>
      <c r="I10" s="23">
        <v>17229.410468176055</v>
      </c>
      <c r="J10" s="23">
        <v>1166.5491556662757</v>
      </c>
      <c r="K10" s="23">
        <v>51657.061700057573</v>
      </c>
      <c r="L10" s="23">
        <v>634.46496402943501</v>
      </c>
      <c r="M10" s="23">
        <v>16515.606007038856</v>
      </c>
      <c r="N10" s="23">
        <v>11237.675510658763</v>
      </c>
      <c r="O10" s="23">
        <v>39812.086803040052</v>
      </c>
      <c r="P10" s="23">
        <v>13246.117042879101</v>
      </c>
      <c r="Q10" s="23">
        <v>6897.2472795328868</v>
      </c>
      <c r="R10" s="23">
        <v>86500.132809736591</v>
      </c>
      <c r="S10" s="23">
        <v>11147.284976215838</v>
      </c>
      <c r="T10" s="23">
        <v>5406.1946854841863</v>
      </c>
      <c r="U10" s="23">
        <v>58941.627317961014</v>
      </c>
      <c r="V10" s="23">
        <v>11226.766002160673</v>
      </c>
      <c r="W10" s="23">
        <v>23768.768409837528</v>
      </c>
      <c r="X10" s="23">
        <v>190898.40638604166</v>
      </c>
      <c r="Y10" s="23">
        <v>18653.922321773225</v>
      </c>
      <c r="Z10" s="23">
        <v>6513.9264277250995</v>
      </c>
      <c r="AA10" s="23">
        <v>266.01737470966538</v>
      </c>
      <c r="AB10" s="23">
        <v>29926.574882327506</v>
      </c>
      <c r="AC10" s="23">
        <v>296710.6667826355</v>
      </c>
      <c r="AD10" s="23">
        <v>11433.785858248557</v>
      </c>
      <c r="AE10" s="23">
        <v>27838.326489068073</v>
      </c>
      <c r="AF10" s="23">
        <v>12939.351670653667</v>
      </c>
      <c r="AG10" s="23">
        <v>10346.769912630913</v>
      </c>
      <c r="AH10" s="23">
        <v>11908.971122325798</v>
      </c>
      <c r="AI10" s="23">
        <v>1155.9414111261358</v>
      </c>
      <c r="AJ10" s="23">
        <v>4428.8965033334798</v>
      </c>
      <c r="AK10" s="23">
        <v>14477.154364782878</v>
      </c>
      <c r="AL10" s="23">
        <v>10821.882249816272</v>
      </c>
      <c r="AM10" s="23">
        <v>1656.8082600796306</v>
      </c>
      <c r="AN10" s="23">
        <v>14677.975572507068</v>
      </c>
      <c r="AO10" s="23">
        <v>10151.045487879903</v>
      </c>
      <c r="AP10" s="23">
        <v>12320.228453787287</v>
      </c>
      <c r="AQ10" s="23">
        <v>2071.9251452443732</v>
      </c>
      <c r="AR10" s="23">
        <v>412.89773463624465</v>
      </c>
      <c r="AS10" s="23">
        <v>970.7331588162856</v>
      </c>
      <c r="AT10" s="23">
        <v>400.04012141487016</v>
      </c>
      <c r="AU10" s="23">
        <v>492.39564102922441</v>
      </c>
      <c r="AV10" s="23">
        <v>161.27388924305674</v>
      </c>
      <c r="AW10" s="23">
        <v>73.678408472214613</v>
      </c>
      <c r="AX10" s="23">
        <v>5039.6797948769072</v>
      </c>
      <c r="AY10" s="23">
        <v>9439.2027467026674</v>
      </c>
      <c r="AZ10" s="23">
        <v>12708.633993238842</v>
      </c>
      <c r="BA10" s="23">
        <v>41.74440956834367</v>
      </c>
      <c r="BB10" s="23">
        <v>1229.7370826480035</v>
      </c>
      <c r="BC10" s="23">
        <v>3287.021428535118</v>
      </c>
      <c r="BD10" s="23">
        <v>5047.8459336872229</v>
      </c>
      <c r="BE10" s="23">
        <v>3135.2613128892008</v>
      </c>
      <c r="BF10" s="23">
        <v>356.26247234771563</v>
      </c>
      <c r="BG10" s="23">
        <v>56456.115429909449</v>
      </c>
      <c r="BH10" s="23">
        <v>34450.378473020573</v>
      </c>
      <c r="BI10" s="23">
        <v>4276.8769192097889</v>
      </c>
      <c r="BJ10" s="23">
        <v>15707.827724588285</v>
      </c>
      <c r="BK10" s="23">
        <v>459.20888689284561</v>
      </c>
      <c r="BL10" s="23">
        <v>32937.789410445483</v>
      </c>
      <c r="BM10" s="23">
        <v>67938.929330287472</v>
      </c>
      <c r="BN10" s="23">
        <v>11682.616515139671</v>
      </c>
      <c r="BO10" s="23">
        <v>10562.847815685252</v>
      </c>
      <c r="BP10" s="23">
        <v>12587.218914166993</v>
      </c>
      <c r="BQ10" s="23">
        <v>1309.2930384906911</v>
      </c>
      <c r="BR10" s="23">
        <v>27501.205957066064</v>
      </c>
      <c r="BS10" s="23">
        <v>0</v>
      </c>
      <c r="BT10" s="64">
        <v>2275166.3993264823</v>
      </c>
      <c r="BU10" s="23">
        <v>1387595.0974916697</v>
      </c>
      <c r="BV10" s="23">
        <v>0</v>
      </c>
      <c r="BW10" s="23">
        <v>41352.198767506103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313849.00945141073</v>
      </c>
      <c r="CE10" s="23">
        <v>0</v>
      </c>
      <c r="CF10" s="23">
        <v>39798</v>
      </c>
      <c r="CG10" s="23">
        <v>0</v>
      </c>
      <c r="CH10" s="23">
        <v>120408.88458039737</v>
      </c>
      <c r="CI10" s="23">
        <v>5381810.2718057511</v>
      </c>
      <c r="CJ10" s="34">
        <f t="shared" si="0"/>
        <v>9559979.8614232168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5912.4428408781368</v>
      </c>
      <c r="D11" s="23">
        <v>36.941545093628591</v>
      </c>
      <c r="E11" s="23">
        <v>413.41365657322331</v>
      </c>
      <c r="F11" s="23">
        <v>7044.7723473006308</v>
      </c>
      <c r="G11" s="23">
        <v>44734.842355782937</v>
      </c>
      <c r="H11" s="23">
        <v>5282.2431881299653</v>
      </c>
      <c r="I11" s="23">
        <v>395572.56595333724</v>
      </c>
      <c r="J11" s="23">
        <v>19672.172644570626</v>
      </c>
      <c r="K11" s="23">
        <v>3851.9975360281792</v>
      </c>
      <c r="L11" s="23">
        <v>333.82607201174602</v>
      </c>
      <c r="M11" s="23">
        <v>25162.098566994551</v>
      </c>
      <c r="N11" s="23">
        <v>6090.9748728490194</v>
      </c>
      <c r="O11" s="23">
        <v>27869.004278949807</v>
      </c>
      <c r="P11" s="23">
        <v>34566.352582746636</v>
      </c>
      <c r="Q11" s="23">
        <v>19336.970750072</v>
      </c>
      <c r="R11" s="23">
        <v>82274.049698628864</v>
      </c>
      <c r="S11" s="23">
        <v>32791.479560661828</v>
      </c>
      <c r="T11" s="23">
        <v>14812.941727825862</v>
      </c>
      <c r="U11" s="23">
        <v>116515.6077782491</v>
      </c>
      <c r="V11" s="23">
        <v>10632.562896770158</v>
      </c>
      <c r="W11" s="23">
        <v>20654.468474146084</v>
      </c>
      <c r="X11" s="23">
        <v>343062.35596587369</v>
      </c>
      <c r="Y11" s="23">
        <v>21902.664706093219</v>
      </c>
      <c r="Z11" s="23">
        <v>2327.7475635757446</v>
      </c>
      <c r="AA11" s="23">
        <v>120.44303776342097</v>
      </c>
      <c r="AB11" s="23">
        <v>35691.237268152428</v>
      </c>
      <c r="AC11" s="23">
        <v>5243280.8455926357</v>
      </c>
      <c r="AD11" s="23">
        <v>7217.9960380946004</v>
      </c>
      <c r="AE11" s="23">
        <v>175500.15084653936</v>
      </c>
      <c r="AF11" s="23">
        <v>14911.67571838117</v>
      </c>
      <c r="AG11" s="23">
        <v>17001.351048120723</v>
      </c>
      <c r="AH11" s="23">
        <v>1643.9702260160798</v>
      </c>
      <c r="AI11" s="23">
        <v>422.16170667865504</v>
      </c>
      <c r="AJ11" s="23">
        <v>22192.439574191052</v>
      </c>
      <c r="AK11" s="23">
        <v>1463.9096099391088</v>
      </c>
      <c r="AL11" s="23">
        <v>2107.7814734314807</v>
      </c>
      <c r="AM11" s="23">
        <v>905.04333136860555</v>
      </c>
      <c r="AN11" s="23">
        <v>4308.2799072014577</v>
      </c>
      <c r="AO11" s="23">
        <v>4067.0598483925705</v>
      </c>
      <c r="AP11" s="23">
        <v>4943.7202779094732</v>
      </c>
      <c r="AQ11" s="23">
        <v>818.44766334142355</v>
      </c>
      <c r="AR11" s="23">
        <v>200.49980334351926</v>
      </c>
      <c r="AS11" s="23">
        <v>409.57265666425508</v>
      </c>
      <c r="AT11" s="23">
        <v>242.578601953316</v>
      </c>
      <c r="AU11" s="23">
        <v>102.40243414451126</v>
      </c>
      <c r="AV11" s="23">
        <v>673.08142532674844</v>
      </c>
      <c r="AW11" s="23">
        <v>451.49475400437552</v>
      </c>
      <c r="AX11" s="23">
        <v>4282.5237003687917</v>
      </c>
      <c r="AY11" s="23">
        <v>3221.5011969332272</v>
      </c>
      <c r="AZ11" s="23">
        <v>1932.4759224284053</v>
      </c>
      <c r="BA11" s="23">
        <v>14.81842445772303</v>
      </c>
      <c r="BB11" s="23">
        <v>2124.2301752755411</v>
      </c>
      <c r="BC11" s="23">
        <v>734.59911282574637</v>
      </c>
      <c r="BD11" s="23">
        <v>1832.8617308892815</v>
      </c>
      <c r="BE11" s="23">
        <v>2103.1741792806947</v>
      </c>
      <c r="BF11" s="23">
        <v>192.54754298323934</v>
      </c>
      <c r="BG11" s="23">
        <v>46045.011577514553</v>
      </c>
      <c r="BH11" s="23">
        <v>2472.1136807668772</v>
      </c>
      <c r="BI11" s="23">
        <v>398.10444492647218</v>
      </c>
      <c r="BJ11" s="23">
        <v>1814.7265364767607</v>
      </c>
      <c r="BK11" s="23">
        <v>153.38973948743038</v>
      </c>
      <c r="BL11" s="23">
        <v>1375.7137973229837</v>
      </c>
      <c r="BM11" s="23">
        <v>1842.5210934160395</v>
      </c>
      <c r="BN11" s="23">
        <v>29995.556383368959</v>
      </c>
      <c r="BO11" s="23">
        <v>12569.740790613278</v>
      </c>
      <c r="BP11" s="23">
        <v>2105.6179938694331</v>
      </c>
      <c r="BQ11" s="23">
        <v>9617.2994004373231</v>
      </c>
      <c r="BR11" s="23">
        <v>2169.441469418045</v>
      </c>
      <c r="BS11" s="23">
        <v>0</v>
      </c>
      <c r="BT11" s="64">
        <v>6906528.6092997976</v>
      </c>
      <c r="BU11" s="23">
        <v>191031.25081293556</v>
      </c>
      <c r="BV11" s="23">
        <v>0</v>
      </c>
      <c r="BW11" s="23">
        <v>0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384828.76179740048</v>
      </c>
      <c r="CE11" s="23">
        <v>0</v>
      </c>
      <c r="CF11" s="23">
        <v>29954.000000000004</v>
      </c>
      <c r="CG11" s="23">
        <v>0</v>
      </c>
      <c r="CH11" s="23">
        <v>61429.538956859011</v>
      </c>
      <c r="CI11" s="23">
        <v>3041307.4476891845</v>
      </c>
      <c r="CJ11" s="34">
        <f t="shared" si="0"/>
        <v>10615079.608556177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9390.7166699406425</v>
      </c>
      <c r="D12" s="23">
        <v>52.278741954315656</v>
      </c>
      <c r="E12" s="23">
        <v>67.565732296920828</v>
      </c>
      <c r="F12" s="23">
        <v>11294.670755603183</v>
      </c>
      <c r="G12" s="23">
        <v>1034560.8337068645</v>
      </c>
      <c r="H12" s="23">
        <v>17760.472871881342</v>
      </c>
      <c r="I12" s="23">
        <v>20762.301171776227</v>
      </c>
      <c r="J12" s="23">
        <v>241959.89612952597</v>
      </c>
      <c r="K12" s="23">
        <v>300484.88968896004</v>
      </c>
      <c r="L12" s="23">
        <v>137.9051856257156</v>
      </c>
      <c r="M12" s="23">
        <v>191692.18907650042</v>
      </c>
      <c r="N12" s="23">
        <v>92776.780677128001</v>
      </c>
      <c r="O12" s="23">
        <v>114132.98248563692</v>
      </c>
      <c r="P12" s="23">
        <v>35087.098012992741</v>
      </c>
      <c r="Q12" s="23">
        <v>13316.520626665</v>
      </c>
      <c r="R12" s="23">
        <v>84359.812520865686</v>
      </c>
      <c r="S12" s="23">
        <v>49330.331189011296</v>
      </c>
      <c r="T12" s="23">
        <v>21991.080402813292</v>
      </c>
      <c r="U12" s="23">
        <v>101315.0440027531</v>
      </c>
      <c r="V12" s="23">
        <v>5841.4762447520779</v>
      </c>
      <c r="W12" s="23">
        <v>1305.8736769488428</v>
      </c>
      <c r="X12" s="23">
        <v>97121.064277012745</v>
      </c>
      <c r="Y12" s="23">
        <v>9291.5537717932966</v>
      </c>
      <c r="Z12" s="23">
        <v>1755.0114674780655</v>
      </c>
      <c r="AA12" s="23">
        <v>84.530315683007686</v>
      </c>
      <c r="AB12" s="23">
        <v>78508.982341492258</v>
      </c>
      <c r="AC12" s="23">
        <v>1654.4423069496747</v>
      </c>
      <c r="AD12" s="23">
        <v>141701.2737041683</v>
      </c>
      <c r="AE12" s="23">
        <v>1680918.6140964702</v>
      </c>
      <c r="AF12" s="23">
        <v>236518.49056779261</v>
      </c>
      <c r="AG12" s="23">
        <v>24516.441611792077</v>
      </c>
      <c r="AH12" s="23">
        <v>834.37085359653918</v>
      </c>
      <c r="AI12" s="23">
        <v>377.33206174718168</v>
      </c>
      <c r="AJ12" s="23">
        <v>1872.5130491979173</v>
      </c>
      <c r="AK12" s="23">
        <v>17872.227362877136</v>
      </c>
      <c r="AL12" s="23">
        <v>12800.098432656436</v>
      </c>
      <c r="AM12" s="23">
        <v>17804.33841416896</v>
      </c>
      <c r="AN12" s="23">
        <v>2233.3882136039765</v>
      </c>
      <c r="AO12" s="23">
        <v>34262.391780620965</v>
      </c>
      <c r="AP12" s="23">
        <v>6670.6652764497094</v>
      </c>
      <c r="AQ12" s="23">
        <v>10354.886807177512</v>
      </c>
      <c r="AR12" s="23">
        <v>1135.4912483557046</v>
      </c>
      <c r="AS12" s="23">
        <v>2328.6242214607551</v>
      </c>
      <c r="AT12" s="23">
        <v>406.6939586501951</v>
      </c>
      <c r="AU12" s="23">
        <v>320.09495785428237</v>
      </c>
      <c r="AV12" s="23">
        <v>125.3554282394159</v>
      </c>
      <c r="AW12" s="23">
        <v>196.99859979601121</v>
      </c>
      <c r="AX12" s="23">
        <v>7064.4628978993542</v>
      </c>
      <c r="AY12" s="23">
        <v>6325.0138554283985</v>
      </c>
      <c r="AZ12" s="23">
        <v>5205.2345384721775</v>
      </c>
      <c r="BA12" s="23">
        <v>183.19603007564913</v>
      </c>
      <c r="BB12" s="23">
        <v>14445.854157245802</v>
      </c>
      <c r="BC12" s="23">
        <v>4399.2063858956399</v>
      </c>
      <c r="BD12" s="23">
        <v>3199.5784576177771</v>
      </c>
      <c r="BE12" s="23">
        <v>3169.2534457890188</v>
      </c>
      <c r="BF12" s="23">
        <v>475.10606017468984</v>
      </c>
      <c r="BG12" s="23">
        <v>103658.73297473504</v>
      </c>
      <c r="BH12" s="23">
        <v>30816.405899369976</v>
      </c>
      <c r="BI12" s="23">
        <v>997.47278845507151</v>
      </c>
      <c r="BJ12" s="23">
        <v>22570.679486282246</v>
      </c>
      <c r="BK12" s="23">
        <v>448.79173734426496</v>
      </c>
      <c r="BL12" s="23">
        <v>17082.395047108501</v>
      </c>
      <c r="BM12" s="23">
        <v>38671.116713499214</v>
      </c>
      <c r="BN12" s="23">
        <v>10020.29392367943</v>
      </c>
      <c r="BO12" s="23">
        <v>6048.4065699707007</v>
      </c>
      <c r="BP12" s="23">
        <v>6721.806447948291</v>
      </c>
      <c r="BQ12" s="23">
        <v>4387.8092929507238</v>
      </c>
      <c r="BR12" s="23">
        <v>1046.9058441202289</v>
      </c>
      <c r="BS12" s="23">
        <v>0</v>
      </c>
      <c r="BT12" s="64">
        <v>5016224.3172516441</v>
      </c>
      <c r="BU12" s="23">
        <v>185001.17789264378</v>
      </c>
      <c r="BV12" s="23">
        <v>0</v>
      </c>
      <c r="BW12" s="23">
        <v>22536.360721714969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44595.637697160266</v>
      </c>
      <c r="CE12" s="23">
        <v>0</v>
      </c>
      <c r="CF12" s="23">
        <v>32055.000000000011</v>
      </c>
      <c r="CG12" s="23">
        <v>0</v>
      </c>
      <c r="CH12" s="23">
        <v>-255652.99781316225</v>
      </c>
      <c r="CI12" s="23">
        <v>3856045.4376096749</v>
      </c>
      <c r="CJ12" s="34">
        <f t="shared" si="0"/>
        <v>8900804.9333596751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3620.7726970530102</v>
      </c>
      <c r="D13" s="23">
        <v>131.99629165190723</v>
      </c>
      <c r="E13" s="23">
        <v>412.87195310744295</v>
      </c>
      <c r="F13" s="23">
        <v>1492.8452481691224</v>
      </c>
      <c r="G13" s="23">
        <v>16211.674833162189</v>
      </c>
      <c r="H13" s="23">
        <v>2882.4295349944218</v>
      </c>
      <c r="I13" s="23">
        <v>1430.9719158125956</v>
      </c>
      <c r="J13" s="23">
        <v>97602.530961946206</v>
      </c>
      <c r="K13" s="23">
        <v>730608.33339679928</v>
      </c>
      <c r="L13" s="23">
        <v>518.77941856586847</v>
      </c>
      <c r="M13" s="23">
        <v>5961.484774806534</v>
      </c>
      <c r="N13" s="23">
        <v>14417.840018703529</v>
      </c>
      <c r="O13" s="23">
        <v>20358.605132786684</v>
      </c>
      <c r="P13" s="23">
        <v>3772.9454374881611</v>
      </c>
      <c r="Q13" s="23">
        <v>864.41828111819018</v>
      </c>
      <c r="R13" s="23">
        <v>4692.628469875277</v>
      </c>
      <c r="S13" s="23">
        <v>39298.273088477086</v>
      </c>
      <c r="T13" s="23">
        <v>4090.0387688765281</v>
      </c>
      <c r="U13" s="23">
        <v>25295.624426363691</v>
      </c>
      <c r="V13" s="23">
        <v>710.92907227932801</v>
      </c>
      <c r="W13" s="23">
        <v>1021.34472924277</v>
      </c>
      <c r="X13" s="23">
        <v>22118.08229136825</v>
      </c>
      <c r="Y13" s="23">
        <v>4589.1425118758698</v>
      </c>
      <c r="Z13" s="23">
        <v>3817.1145712512698</v>
      </c>
      <c r="AA13" s="23">
        <v>267.16538801061085</v>
      </c>
      <c r="AB13" s="23">
        <v>15256.519028332825</v>
      </c>
      <c r="AC13" s="23">
        <v>52968.661604427078</v>
      </c>
      <c r="AD13" s="23">
        <v>24779.086672077003</v>
      </c>
      <c r="AE13" s="23">
        <v>380709.45545036718</v>
      </c>
      <c r="AF13" s="23">
        <v>97891.81492465167</v>
      </c>
      <c r="AG13" s="23">
        <v>7992.4909725054076</v>
      </c>
      <c r="AH13" s="23">
        <v>2929.5441262990348</v>
      </c>
      <c r="AI13" s="23">
        <v>3812.7525442019828</v>
      </c>
      <c r="AJ13" s="23">
        <v>5557.5651151928114</v>
      </c>
      <c r="AK13" s="23">
        <v>13622.784474286054</v>
      </c>
      <c r="AL13" s="23">
        <v>9674.306231217648</v>
      </c>
      <c r="AM13" s="23">
        <v>3218969.4079143782</v>
      </c>
      <c r="AN13" s="23">
        <v>27050.027659554227</v>
      </c>
      <c r="AO13" s="23">
        <v>30932.175022206793</v>
      </c>
      <c r="AP13" s="23">
        <v>153615.93044080658</v>
      </c>
      <c r="AQ13" s="23">
        <v>75853.209882911033</v>
      </c>
      <c r="AR13" s="23">
        <v>4258.342113466636</v>
      </c>
      <c r="AS13" s="23">
        <v>29338.412339385166</v>
      </c>
      <c r="AT13" s="23">
        <v>73635.736998240987</v>
      </c>
      <c r="AU13" s="23">
        <v>779.95919691151778</v>
      </c>
      <c r="AV13" s="23">
        <v>134.85448551705315</v>
      </c>
      <c r="AW13" s="23">
        <v>184.59096152322527</v>
      </c>
      <c r="AX13" s="23">
        <v>96881.25239061442</v>
      </c>
      <c r="AY13" s="23">
        <v>62048.468438072465</v>
      </c>
      <c r="AZ13" s="23">
        <v>14009.685243198071</v>
      </c>
      <c r="BA13" s="23">
        <v>450.20848604445291</v>
      </c>
      <c r="BB13" s="23">
        <v>435211.82627244026</v>
      </c>
      <c r="BC13" s="23">
        <v>64622.194703437708</v>
      </c>
      <c r="BD13" s="23">
        <v>8457.1978055508898</v>
      </c>
      <c r="BE13" s="23">
        <v>70404.474993712502</v>
      </c>
      <c r="BF13" s="23">
        <v>1518.0870011889065</v>
      </c>
      <c r="BG13" s="23">
        <v>86315.718284357819</v>
      </c>
      <c r="BH13" s="23">
        <v>170826.59151161055</v>
      </c>
      <c r="BI13" s="23">
        <v>6711.7850596900516</v>
      </c>
      <c r="BJ13" s="23">
        <v>47625.767251568657</v>
      </c>
      <c r="BK13" s="23">
        <v>4003.6318804243738</v>
      </c>
      <c r="BL13" s="23">
        <v>12530.307322085131</v>
      </c>
      <c r="BM13" s="23">
        <v>11176.013242230376</v>
      </c>
      <c r="BN13" s="23">
        <v>66625.0434956674</v>
      </c>
      <c r="BO13" s="23">
        <v>26948.860327846553</v>
      </c>
      <c r="BP13" s="23">
        <v>45183.670701491152</v>
      </c>
      <c r="BQ13" s="23">
        <v>3105.6242023386189</v>
      </c>
      <c r="BR13" s="23">
        <v>4957.6381072986987</v>
      </c>
      <c r="BS13" s="23">
        <v>0</v>
      </c>
      <c r="BT13" s="64">
        <v>6475750.5180931166</v>
      </c>
      <c r="BU13" s="23">
        <v>84288.324832975559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26229.172275489382</v>
      </c>
      <c r="CE13" s="23">
        <v>0</v>
      </c>
      <c r="CF13" s="23">
        <v>81847.139952668877</v>
      </c>
      <c r="CG13" s="23">
        <v>0</v>
      </c>
      <c r="CH13" s="23">
        <v>-32894.259655703238</v>
      </c>
      <c r="CI13" s="23">
        <v>1261518.5485929188</v>
      </c>
      <c r="CJ13" s="34">
        <f t="shared" si="0"/>
        <v>7896739.4440914663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120272.43547897345</v>
      </c>
      <c r="D14" s="23">
        <v>14385.585218595239</v>
      </c>
      <c r="E14" s="23">
        <v>15339.030798737278</v>
      </c>
      <c r="F14" s="23">
        <v>7828.1884606913218</v>
      </c>
      <c r="G14" s="23">
        <v>107957.9976774392</v>
      </c>
      <c r="H14" s="23">
        <v>2539.8027099617243</v>
      </c>
      <c r="I14" s="23">
        <v>7980.9372940477297</v>
      </c>
      <c r="J14" s="23">
        <v>4128.451925268846</v>
      </c>
      <c r="K14" s="23">
        <v>2010.6694089224366</v>
      </c>
      <c r="L14" s="23">
        <v>1077914.2629264335</v>
      </c>
      <c r="M14" s="23">
        <v>11388.755881964391</v>
      </c>
      <c r="N14" s="23">
        <v>2087.0112185265098</v>
      </c>
      <c r="O14" s="23">
        <v>4715.1102332405799</v>
      </c>
      <c r="P14" s="23">
        <v>40345.905883673149</v>
      </c>
      <c r="Q14" s="23">
        <v>3590.4304052346724</v>
      </c>
      <c r="R14" s="23">
        <v>30325.026143957621</v>
      </c>
      <c r="S14" s="23">
        <v>2211.808067436888</v>
      </c>
      <c r="T14" s="23">
        <v>3066.1654294387686</v>
      </c>
      <c r="U14" s="23">
        <v>26703.422447314944</v>
      </c>
      <c r="V14" s="23">
        <v>2545.9276164764224</v>
      </c>
      <c r="W14" s="23">
        <v>809.55685766437637</v>
      </c>
      <c r="X14" s="23">
        <v>7930.2227441782416</v>
      </c>
      <c r="Y14" s="23">
        <v>18351.916390593553</v>
      </c>
      <c r="Z14" s="23">
        <v>136663.39363659581</v>
      </c>
      <c r="AA14" s="23">
        <v>5981.5160730441967</v>
      </c>
      <c r="AB14" s="23">
        <v>51652.950295404531</v>
      </c>
      <c r="AC14" s="23">
        <v>398734.25005377084</v>
      </c>
      <c r="AD14" s="23">
        <v>128464.90395566786</v>
      </c>
      <c r="AE14" s="23">
        <v>152451.7549529695</v>
      </c>
      <c r="AF14" s="23">
        <v>47048.43617870532</v>
      </c>
      <c r="AG14" s="23">
        <v>612684.29393956205</v>
      </c>
      <c r="AH14" s="23">
        <v>89523.613222400672</v>
      </c>
      <c r="AI14" s="23">
        <v>85627.262520982593</v>
      </c>
      <c r="AJ14" s="23">
        <v>59493.094806491135</v>
      </c>
      <c r="AK14" s="23">
        <v>31000.536855623403</v>
      </c>
      <c r="AL14" s="23">
        <v>23571.691220454024</v>
      </c>
      <c r="AM14" s="23">
        <v>2425.8223795858648</v>
      </c>
      <c r="AN14" s="23">
        <v>3996.6771702175211</v>
      </c>
      <c r="AO14" s="23">
        <v>6249.6768443148621</v>
      </c>
      <c r="AP14" s="23">
        <v>10672.902596798556</v>
      </c>
      <c r="AQ14" s="23">
        <v>15222.580122231971</v>
      </c>
      <c r="AR14" s="23">
        <v>1377.0009404269376</v>
      </c>
      <c r="AS14" s="23">
        <v>1223.543627545532</v>
      </c>
      <c r="AT14" s="23">
        <v>6744.8404811958435</v>
      </c>
      <c r="AU14" s="23">
        <v>20647.994240890152</v>
      </c>
      <c r="AV14" s="23">
        <v>9784.8699873327005</v>
      </c>
      <c r="AW14" s="23">
        <v>2922.6092938397769</v>
      </c>
      <c r="AX14" s="23">
        <v>21988.928547919768</v>
      </c>
      <c r="AY14" s="23">
        <v>17344.762782906801</v>
      </c>
      <c r="AZ14" s="23">
        <v>463.55270524882621</v>
      </c>
      <c r="BA14" s="23">
        <v>984.97629313915547</v>
      </c>
      <c r="BB14" s="23">
        <v>4092.4097760196723</v>
      </c>
      <c r="BC14" s="23">
        <v>7409.7366107407743</v>
      </c>
      <c r="BD14" s="23">
        <v>10848.870296375213</v>
      </c>
      <c r="BE14" s="23">
        <v>2799.8668402654921</v>
      </c>
      <c r="BF14" s="23">
        <v>1009.0071363907058</v>
      </c>
      <c r="BG14" s="23">
        <v>70788.153623214908</v>
      </c>
      <c r="BH14" s="23">
        <v>103836.83158493483</v>
      </c>
      <c r="BI14" s="23">
        <v>780.45579050246272</v>
      </c>
      <c r="BJ14" s="23">
        <v>20505.434659943974</v>
      </c>
      <c r="BK14" s="23">
        <v>1819.2887180662933</v>
      </c>
      <c r="BL14" s="23">
        <v>11080.030154773192</v>
      </c>
      <c r="BM14" s="23">
        <v>13193.106839258837</v>
      </c>
      <c r="BN14" s="23">
        <v>6042.38537382099</v>
      </c>
      <c r="BO14" s="23">
        <v>6382.949681629867</v>
      </c>
      <c r="BP14" s="23">
        <v>4083.4235088499017</v>
      </c>
      <c r="BQ14" s="23">
        <v>5996.4590740363365</v>
      </c>
      <c r="BR14" s="23">
        <v>10065.143093098068</v>
      </c>
      <c r="BS14" s="23">
        <v>0</v>
      </c>
      <c r="BT14" s="64">
        <v>3740110.6097059576</v>
      </c>
      <c r="BU14" s="23">
        <v>4459431.5667216461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12385.000000000005</v>
      </c>
      <c r="CG14" s="23">
        <v>0</v>
      </c>
      <c r="CH14" s="23">
        <v>1012097.4364875213</v>
      </c>
      <c r="CI14" s="23">
        <v>13813816.387181515</v>
      </c>
      <c r="CJ14" s="34">
        <f t="shared" si="0"/>
        <v>23037841.000096641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485931.18115246051</v>
      </c>
      <c r="D15" s="23">
        <v>68.182475826298884</v>
      </c>
      <c r="E15" s="23">
        <v>848.59751323420585</v>
      </c>
      <c r="F15" s="23">
        <v>46391.42060414869</v>
      </c>
      <c r="G15" s="23">
        <v>935043.74799005047</v>
      </c>
      <c r="H15" s="23">
        <v>89246.433640485848</v>
      </c>
      <c r="I15" s="23">
        <v>59327.299951868416</v>
      </c>
      <c r="J15" s="23">
        <v>82482.440337153137</v>
      </c>
      <c r="K15" s="23">
        <v>15301.090189057522</v>
      </c>
      <c r="L15" s="23">
        <v>48213.30535779614</v>
      </c>
      <c r="M15" s="23">
        <v>3540509.5664556511</v>
      </c>
      <c r="N15" s="23">
        <v>1819577.203851681</v>
      </c>
      <c r="O15" s="23">
        <v>350301.64181098848</v>
      </c>
      <c r="P15" s="23">
        <v>240006.79040311105</v>
      </c>
      <c r="Q15" s="23">
        <v>71457.323326299447</v>
      </c>
      <c r="R15" s="23">
        <v>178494.91124148175</v>
      </c>
      <c r="S15" s="23">
        <v>71998.93808006309</v>
      </c>
      <c r="T15" s="23">
        <v>45579.008669257266</v>
      </c>
      <c r="U15" s="23">
        <v>302625.95861766662</v>
      </c>
      <c r="V15" s="23">
        <v>22837.318231601883</v>
      </c>
      <c r="W15" s="23">
        <v>24114.115618692216</v>
      </c>
      <c r="X15" s="23">
        <v>82199.035987501178</v>
      </c>
      <c r="Y15" s="23">
        <v>48088.968062271524</v>
      </c>
      <c r="Z15" s="23">
        <v>5713.1635595726966</v>
      </c>
      <c r="AA15" s="23">
        <v>176.12902344939843</v>
      </c>
      <c r="AB15" s="23">
        <v>18841.820055411328</v>
      </c>
      <c r="AC15" s="23">
        <v>399883.7962204658</v>
      </c>
      <c r="AD15" s="23">
        <v>36105.187187253687</v>
      </c>
      <c r="AE15" s="23">
        <v>181636.38947603179</v>
      </c>
      <c r="AF15" s="23">
        <v>19368.268107943135</v>
      </c>
      <c r="AG15" s="23">
        <v>43589.243169235117</v>
      </c>
      <c r="AH15" s="23">
        <v>3852.8186481411294</v>
      </c>
      <c r="AI15" s="23">
        <v>416.1831212801311</v>
      </c>
      <c r="AJ15" s="23">
        <v>12650.574007773517</v>
      </c>
      <c r="AK15" s="23">
        <v>411.38936731458756</v>
      </c>
      <c r="AL15" s="23">
        <v>67376.207892386854</v>
      </c>
      <c r="AM15" s="23">
        <v>4396.9355556976825</v>
      </c>
      <c r="AN15" s="23">
        <v>21731.057006099065</v>
      </c>
      <c r="AO15" s="23">
        <v>1728.8487595462916</v>
      </c>
      <c r="AP15" s="23">
        <v>8140.2824199437246</v>
      </c>
      <c r="AQ15" s="23">
        <v>2653.2671071317227</v>
      </c>
      <c r="AR15" s="23">
        <v>279.00384023038811</v>
      </c>
      <c r="AS15" s="23">
        <v>759.8064449364839</v>
      </c>
      <c r="AT15" s="23">
        <v>326.43438854063032</v>
      </c>
      <c r="AU15" s="23">
        <v>1520.5929128443399</v>
      </c>
      <c r="AV15" s="23">
        <v>1068.7435286397451</v>
      </c>
      <c r="AW15" s="23">
        <v>12.229167018171516</v>
      </c>
      <c r="AX15" s="23">
        <v>3910.3689214522924</v>
      </c>
      <c r="AY15" s="23">
        <v>7613.996251218533</v>
      </c>
      <c r="AZ15" s="23">
        <v>261056.03976007068</v>
      </c>
      <c r="BA15" s="23">
        <v>432.04775140746142</v>
      </c>
      <c r="BB15" s="23">
        <v>823.83242013262043</v>
      </c>
      <c r="BC15" s="23">
        <v>13938.403753167202</v>
      </c>
      <c r="BD15" s="23">
        <v>3410.8572383057149</v>
      </c>
      <c r="BE15" s="23">
        <v>3665.7205057354749</v>
      </c>
      <c r="BF15" s="23">
        <v>233.63442823930282</v>
      </c>
      <c r="BG15" s="23">
        <v>212905.68411377844</v>
      </c>
      <c r="BH15" s="23">
        <v>24430.014831622389</v>
      </c>
      <c r="BI15" s="23">
        <v>1768.3229952882798</v>
      </c>
      <c r="BJ15" s="23">
        <v>40025.613356093992</v>
      </c>
      <c r="BK15" s="23">
        <v>321.23983401916985</v>
      </c>
      <c r="BL15" s="23">
        <v>192869.7087284514</v>
      </c>
      <c r="BM15" s="23">
        <v>37430.554805571155</v>
      </c>
      <c r="BN15" s="23">
        <v>13014.567448624179</v>
      </c>
      <c r="BO15" s="23">
        <v>7508.1305566577303</v>
      </c>
      <c r="BP15" s="23">
        <v>5806.3258806667482</v>
      </c>
      <c r="BQ15" s="23">
        <v>1409.0305425502895</v>
      </c>
      <c r="BR15" s="23">
        <v>74944.269511097853</v>
      </c>
      <c r="BS15" s="23">
        <v>0</v>
      </c>
      <c r="BT15" s="64">
        <v>10300801.214169392</v>
      </c>
      <c r="BU15" s="23">
        <v>930400.14154074946</v>
      </c>
      <c r="BV15" s="23">
        <v>0</v>
      </c>
      <c r="BW15" s="23">
        <v>24457.764695771686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11690.227178033099</v>
      </c>
      <c r="CE15" s="23">
        <v>0</v>
      </c>
      <c r="CF15" s="23">
        <v>2990690</v>
      </c>
      <c r="CG15" s="23">
        <v>0</v>
      </c>
      <c r="CH15" s="23">
        <v>190768.95463842759</v>
      </c>
      <c r="CI15" s="23">
        <v>27531930.078320529</v>
      </c>
      <c r="CJ15" s="34">
        <f t="shared" si="0"/>
        <v>41980738.380542904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245483.01029829431</v>
      </c>
      <c r="D16" s="23">
        <v>17.80426067379921</v>
      </c>
      <c r="E16" s="23">
        <v>1219.1019325776126</v>
      </c>
      <c r="F16" s="23">
        <v>1013.3361536912797</v>
      </c>
      <c r="G16" s="23">
        <v>330160.31609426456</v>
      </c>
      <c r="H16" s="23">
        <v>2007.4600832973638</v>
      </c>
      <c r="I16" s="23">
        <v>436.37398183597247</v>
      </c>
      <c r="J16" s="23">
        <v>775.17704231576488</v>
      </c>
      <c r="K16" s="23">
        <v>62.839333677455841</v>
      </c>
      <c r="L16" s="23">
        <v>246.26237187171745</v>
      </c>
      <c r="M16" s="23">
        <v>70102.644101094513</v>
      </c>
      <c r="N16" s="23">
        <v>636014.06645925471</v>
      </c>
      <c r="O16" s="23">
        <v>2745.8980205254502</v>
      </c>
      <c r="P16" s="23">
        <v>1355.9729002783065</v>
      </c>
      <c r="Q16" s="23">
        <v>21.73590309271027</v>
      </c>
      <c r="R16" s="23">
        <v>545.25438089330419</v>
      </c>
      <c r="S16" s="23">
        <v>14880.875091345884</v>
      </c>
      <c r="T16" s="23">
        <v>194.86067049224363</v>
      </c>
      <c r="U16" s="23">
        <v>1059.6024879368429</v>
      </c>
      <c r="V16" s="23">
        <v>63.527085366272658</v>
      </c>
      <c r="W16" s="23">
        <v>87.142064209080146</v>
      </c>
      <c r="X16" s="23">
        <v>32471.915821453629</v>
      </c>
      <c r="Y16" s="23">
        <v>227.2649599177044</v>
      </c>
      <c r="Z16" s="23">
        <v>415.5960512102381</v>
      </c>
      <c r="AA16" s="23">
        <v>24.112869688169191</v>
      </c>
      <c r="AB16" s="23">
        <v>782.69595361231973</v>
      </c>
      <c r="AC16" s="23">
        <v>368.53864331299394</v>
      </c>
      <c r="AD16" s="23">
        <v>467.0580733420552</v>
      </c>
      <c r="AE16" s="23">
        <v>14612.034860719263</v>
      </c>
      <c r="AF16" s="23">
        <v>2103.8628159786649</v>
      </c>
      <c r="AG16" s="23">
        <v>343.58676074551744</v>
      </c>
      <c r="AH16" s="23">
        <v>260.67004616361584</v>
      </c>
      <c r="AI16" s="23">
        <v>6.7890986784522047</v>
      </c>
      <c r="AJ16" s="23">
        <v>644.41745242915954</v>
      </c>
      <c r="AK16" s="23">
        <v>68.39541357460962</v>
      </c>
      <c r="AL16" s="23">
        <v>21715.573596318136</v>
      </c>
      <c r="AM16" s="23">
        <v>141.58311586041512</v>
      </c>
      <c r="AN16" s="23">
        <v>2641.8036586932321</v>
      </c>
      <c r="AO16" s="23">
        <v>207.46139083499077</v>
      </c>
      <c r="AP16" s="23">
        <v>1555.5540078474196</v>
      </c>
      <c r="AQ16" s="23">
        <v>282.01435714675739</v>
      </c>
      <c r="AR16" s="23">
        <v>35.569912285156448</v>
      </c>
      <c r="AS16" s="23">
        <v>119.06853709592262</v>
      </c>
      <c r="AT16" s="23">
        <v>65.127103082866512</v>
      </c>
      <c r="AU16" s="23">
        <v>97.047797798981946</v>
      </c>
      <c r="AV16" s="23">
        <v>5.8451594618069649</v>
      </c>
      <c r="AW16" s="23">
        <v>6.2552884734280987</v>
      </c>
      <c r="AX16" s="23">
        <v>713.30218366479016</v>
      </c>
      <c r="AY16" s="23">
        <v>1676.7701066634186</v>
      </c>
      <c r="AZ16" s="23">
        <v>218201.29715215857</v>
      </c>
      <c r="BA16" s="23">
        <v>1352.0837290401719</v>
      </c>
      <c r="BB16" s="23">
        <v>234.16285478937039</v>
      </c>
      <c r="BC16" s="23">
        <v>54163.595628438619</v>
      </c>
      <c r="BD16" s="23">
        <v>853.07667338127726</v>
      </c>
      <c r="BE16" s="23">
        <v>594.7346343498125</v>
      </c>
      <c r="BF16" s="23">
        <v>20.214918389824486</v>
      </c>
      <c r="BG16" s="23">
        <v>1611.9028120055946</v>
      </c>
      <c r="BH16" s="23">
        <v>59290.108747359976</v>
      </c>
      <c r="BI16" s="23">
        <v>6935.2662861768213</v>
      </c>
      <c r="BJ16" s="23">
        <v>44678.156527180741</v>
      </c>
      <c r="BK16" s="23">
        <v>77.709356536032445</v>
      </c>
      <c r="BL16" s="23">
        <v>1028727.0707567078</v>
      </c>
      <c r="BM16" s="23">
        <v>140858.40479711155</v>
      </c>
      <c r="BN16" s="23">
        <v>877.63975607568568</v>
      </c>
      <c r="BO16" s="23">
        <v>255.7876032863056</v>
      </c>
      <c r="BP16" s="23">
        <v>1503.5303228320811</v>
      </c>
      <c r="BQ16" s="23">
        <v>73.67537401957911</v>
      </c>
      <c r="BR16" s="23">
        <v>12484.375057859981</v>
      </c>
      <c r="BS16" s="23">
        <v>0</v>
      </c>
      <c r="BT16" s="64">
        <v>2963345.9687407413</v>
      </c>
      <c r="BU16" s="23">
        <v>650131.53651365498</v>
      </c>
      <c r="BV16" s="23">
        <v>0</v>
      </c>
      <c r="BW16" s="23">
        <v>366031.51196144236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43569.151158749512</v>
      </c>
      <c r="CE16" s="23">
        <v>0</v>
      </c>
      <c r="CF16" s="23">
        <v>8536262</v>
      </c>
      <c r="CG16" s="23">
        <v>0</v>
      </c>
      <c r="CH16" s="23">
        <v>2934261.2061512587</v>
      </c>
      <c r="CI16" s="23">
        <v>83551044.628599033</v>
      </c>
      <c r="CJ16" s="34">
        <f t="shared" si="0"/>
        <v>99044646.003124878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66093.928201546441</v>
      </c>
      <c r="D17" s="23">
        <v>1700.7366215951333</v>
      </c>
      <c r="E17" s="23">
        <v>8236.765619667849</v>
      </c>
      <c r="F17" s="23">
        <v>26598.49459253165</v>
      </c>
      <c r="G17" s="23">
        <v>949192.97785587318</v>
      </c>
      <c r="H17" s="23">
        <v>60321.838055259512</v>
      </c>
      <c r="I17" s="23">
        <v>34838.052589093051</v>
      </c>
      <c r="J17" s="23">
        <v>78753.980714802849</v>
      </c>
      <c r="K17" s="23">
        <v>45902.072009239557</v>
      </c>
      <c r="L17" s="23">
        <v>7534.655090244145</v>
      </c>
      <c r="M17" s="23">
        <v>278049.18487365928</v>
      </c>
      <c r="N17" s="23">
        <v>265585.17992287391</v>
      </c>
      <c r="O17" s="23">
        <v>683408.83587879839</v>
      </c>
      <c r="P17" s="23">
        <v>91424.033523670427</v>
      </c>
      <c r="Q17" s="23">
        <v>55150.550590025014</v>
      </c>
      <c r="R17" s="23">
        <v>258455.57517581468</v>
      </c>
      <c r="S17" s="23">
        <v>276925.00976643019</v>
      </c>
      <c r="T17" s="23">
        <v>100953.45669733196</v>
      </c>
      <c r="U17" s="23">
        <v>777736.49705682241</v>
      </c>
      <c r="V17" s="23">
        <v>38091.085784122348</v>
      </c>
      <c r="W17" s="23">
        <v>39595.370873917018</v>
      </c>
      <c r="X17" s="23">
        <v>367351.95322288043</v>
      </c>
      <c r="Y17" s="23">
        <v>88543.608717502648</v>
      </c>
      <c r="Z17" s="23">
        <v>20776.195504519965</v>
      </c>
      <c r="AA17" s="23">
        <v>1597.2127987907245</v>
      </c>
      <c r="AB17" s="23">
        <v>33213.811509444502</v>
      </c>
      <c r="AC17" s="23">
        <v>2138185.6027088063</v>
      </c>
      <c r="AD17" s="23">
        <v>265177.14265379752</v>
      </c>
      <c r="AE17" s="23">
        <v>1360358.9982713615</v>
      </c>
      <c r="AF17" s="23">
        <v>224129.61504709016</v>
      </c>
      <c r="AG17" s="23">
        <v>69203.497573495682</v>
      </c>
      <c r="AH17" s="23">
        <v>20309.775219763578</v>
      </c>
      <c r="AI17" s="23">
        <v>9030.5848121213421</v>
      </c>
      <c r="AJ17" s="23">
        <v>34340.889596293244</v>
      </c>
      <c r="AK17" s="23">
        <v>5956.4269167878174</v>
      </c>
      <c r="AL17" s="23">
        <v>39113.620497848489</v>
      </c>
      <c r="AM17" s="23">
        <v>12333.029296668941</v>
      </c>
      <c r="AN17" s="23">
        <v>30853.735257618555</v>
      </c>
      <c r="AO17" s="23">
        <v>19743.087565252565</v>
      </c>
      <c r="AP17" s="23">
        <v>54707.619962442332</v>
      </c>
      <c r="AQ17" s="23">
        <v>8692.5669889039455</v>
      </c>
      <c r="AR17" s="23">
        <v>2391.3933914254171</v>
      </c>
      <c r="AS17" s="23">
        <v>6414.9308123224091</v>
      </c>
      <c r="AT17" s="23">
        <v>1866.9544181571016</v>
      </c>
      <c r="AU17" s="23">
        <v>1129.7365344292823</v>
      </c>
      <c r="AV17" s="23">
        <v>8183.2872419800578</v>
      </c>
      <c r="AW17" s="23">
        <v>9455.6480504660303</v>
      </c>
      <c r="AX17" s="23">
        <v>24507.403534776699</v>
      </c>
      <c r="AY17" s="23">
        <v>32889.565286323028</v>
      </c>
      <c r="AZ17" s="23">
        <v>50191.128978977562</v>
      </c>
      <c r="BA17" s="23">
        <v>749.23503812112722</v>
      </c>
      <c r="BB17" s="23">
        <v>3137.9674793998975</v>
      </c>
      <c r="BC17" s="23">
        <v>12294.144793637461</v>
      </c>
      <c r="BD17" s="23">
        <v>10431.845059729769</v>
      </c>
      <c r="BE17" s="23">
        <v>2959.2035716000719</v>
      </c>
      <c r="BF17" s="23">
        <v>3500.7538202151513</v>
      </c>
      <c r="BG17" s="23">
        <v>61930.453486308026</v>
      </c>
      <c r="BH17" s="23">
        <v>127883.71108721025</v>
      </c>
      <c r="BI17" s="23">
        <v>15783.840354902319</v>
      </c>
      <c r="BJ17" s="23">
        <v>91116.452467899086</v>
      </c>
      <c r="BK17" s="23">
        <v>2267.3503288510979</v>
      </c>
      <c r="BL17" s="23">
        <v>149945.47508373368</v>
      </c>
      <c r="BM17" s="23">
        <v>113925.60461247677</v>
      </c>
      <c r="BN17" s="23">
        <v>58436.712501868671</v>
      </c>
      <c r="BO17" s="23">
        <v>34980.368873505926</v>
      </c>
      <c r="BP17" s="23">
        <v>35951.302770879825</v>
      </c>
      <c r="BQ17" s="23">
        <v>15048.323208372833</v>
      </c>
      <c r="BR17" s="23">
        <v>5036.7920710628596</v>
      </c>
      <c r="BS17" s="23">
        <v>0</v>
      </c>
      <c r="BT17" s="64">
        <v>9830576.8404733408</v>
      </c>
      <c r="BU17" s="23">
        <v>449340.04632063827</v>
      </c>
      <c r="BV17" s="23">
        <v>0</v>
      </c>
      <c r="BW17" s="23">
        <v>109223.1631525659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4.0676412460748521</v>
      </c>
      <c r="CD17" s="23">
        <v>278387.58574579185</v>
      </c>
      <c r="CE17" s="23">
        <v>0</v>
      </c>
      <c r="CF17" s="23">
        <v>448119</v>
      </c>
      <c r="CG17" s="23">
        <v>0</v>
      </c>
      <c r="CH17" s="23">
        <v>-45392.516175069744</v>
      </c>
      <c r="CI17" s="23">
        <v>9917515.828955695</v>
      </c>
      <c r="CJ17" s="34">
        <f t="shared" si="0"/>
        <v>20987774.016114205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20297.455940958014</v>
      </c>
      <c r="D18" s="23">
        <v>134.53603133862919</v>
      </c>
      <c r="E18" s="23">
        <v>1522.7824809170515</v>
      </c>
      <c r="F18" s="23">
        <v>108241.04814169859</v>
      </c>
      <c r="G18" s="23">
        <v>152934.22377172642</v>
      </c>
      <c r="H18" s="23">
        <v>5063.5195369789735</v>
      </c>
      <c r="I18" s="23">
        <v>127475.68340250273</v>
      </c>
      <c r="J18" s="23">
        <v>4066.3954875008048</v>
      </c>
      <c r="K18" s="23">
        <v>817.80995740476908</v>
      </c>
      <c r="L18" s="23">
        <v>16492.989230342791</v>
      </c>
      <c r="M18" s="23">
        <v>76965.211991315722</v>
      </c>
      <c r="N18" s="23">
        <v>63705.276065221042</v>
      </c>
      <c r="O18" s="23">
        <v>44775.569829608867</v>
      </c>
      <c r="P18" s="23">
        <v>1459156.2478676764</v>
      </c>
      <c r="Q18" s="23">
        <v>25101.889407160848</v>
      </c>
      <c r="R18" s="23">
        <v>111187.51674248073</v>
      </c>
      <c r="S18" s="23">
        <v>18192.134440492286</v>
      </c>
      <c r="T18" s="23">
        <v>24768.601745271335</v>
      </c>
      <c r="U18" s="23">
        <v>244154.53036209857</v>
      </c>
      <c r="V18" s="23">
        <v>12435.771968629193</v>
      </c>
      <c r="W18" s="23">
        <v>17010.207086162132</v>
      </c>
      <c r="X18" s="23">
        <v>20015.010382944129</v>
      </c>
      <c r="Y18" s="23">
        <v>92827.024224694658</v>
      </c>
      <c r="Z18" s="23">
        <v>13169.22874095213</v>
      </c>
      <c r="AA18" s="23">
        <v>514.60406411901624</v>
      </c>
      <c r="AB18" s="23">
        <v>33576.89704982681</v>
      </c>
      <c r="AC18" s="23">
        <v>12571071.83666596</v>
      </c>
      <c r="AD18" s="23">
        <v>10193.764074827986</v>
      </c>
      <c r="AE18" s="23">
        <v>151772.35569229716</v>
      </c>
      <c r="AF18" s="23">
        <v>21845.325803796477</v>
      </c>
      <c r="AG18" s="23">
        <v>14600.392752902333</v>
      </c>
      <c r="AH18" s="23">
        <v>6719.7536821650156</v>
      </c>
      <c r="AI18" s="23">
        <v>1536.8963391240816</v>
      </c>
      <c r="AJ18" s="23">
        <v>6827.9593293542803</v>
      </c>
      <c r="AK18" s="23">
        <v>710.05116957528821</v>
      </c>
      <c r="AL18" s="23">
        <v>13566.162833493814</v>
      </c>
      <c r="AM18" s="23">
        <v>3394.8881906341894</v>
      </c>
      <c r="AN18" s="23">
        <v>1540.7722989218951</v>
      </c>
      <c r="AO18" s="23">
        <v>4472.5247523681865</v>
      </c>
      <c r="AP18" s="23">
        <v>21514.922104988338</v>
      </c>
      <c r="AQ18" s="23">
        <v>3519.5365946426987</v>
      </c>
      <c r="AR18" s="23">
        <v>821.62609638031188</v>
      </c>
      <c r="AS18" s="23">
        <v>1716.9159336864845</v>
      </c>
      <c r="AT18" s="23">
        <v>715.27160982699502</v>
      </c>
      <c r="AU18" s="23">
        <v>670.69378446982796</v>
      </c>
      <c r="AV18" s="23">
        <v>12.63971192694509</v>
      </c>
      <c r="AW18" s="23">
        <v>10.003010116614648</v>
      </c>
      <c r="AX18" s="23">
        <v>14268.531505840327</v>
      </c>
      <c r="AY18" s="23">
        <v>20276.154964732868</v>
      </c>
      <c r="AZ18" s="23">
        <v>13640.828016943065</v>
      </c>
      <c r="BA18" s="23">
        <v>51.80784162263857</v>
      </c>
      <c r="BB18" s="23">
        <v>1851.2035510449534</v>
      </c>
      <c r="BC18" s="23">
        <v>2560.77890684573</v>
      </c>
      <c r="BD18" s="23">
        <v>6052.0490874414936</v>
      </c>
      <c r="BE18" s="23">
        <v>1766.3269590091606</v>
      </c>
      <c r="BF18" s="23">
        <v>737.87453468580475</v>
      </c>
      <c r="BG18" s="23">
        <v>21697.704547505567</v>
      </c>
      <c r="BH18" s="23">
        <v>43196.882181007211</v>
      </c>
      <c r="BI18" s="23">
        <v>292.24356219478921</v>
      </c>
      <c r="BJ18" s="23">
        <v>7127.8346216774371</v>
      </c>
      <c r="BK18" s="23">
        <v>721.24797002555329</v>
      </c>
      <c r="BL18" s="23">
        <v>6852.4773812778385</v>
      </c>
      <c r="BM18" s="23">
        <v>13275.162549500808</v>
      </c>
      <c r="BN18" s="23">
        <v>3351.1115076093943</v>
      </c>
      <c r="BO18" s="23">
        <v>3177.0678759094517</v>
      </c>
      <c r="BP18" s="23">
        <v>11791.741181815296</v>
      </c>
      <c r="BQ18" s="23">
        <v>957.65582947007147</v>
      </c>
      <c r="BR18" s="23">
        <v>2036.4653722876487</v>
      </c>
      <c r="BS18" s="23">
        <v>0</v>
      </c>
      <c r="BT18" s="64">
        <v>15707519.608329928</v>
      </c>
      <c r="BU18" s="23">
        <v>1043283.8952048958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16958.238368898106</v>
      </c>
      <c r="CE18" s="23">
        <v>0</v>
      </c>
      <c r="CF18" s="23">
        <v>68304</v>
      </c>
      <c r="CG18" s="23">
        <v>0</v>
      </c>
      <c r="CH18" s="23">
        <v>-131272.5849711927</v>
      </c>
      <c r="CI18" s="23">
        <v>4930661.1132856086</v>
      </c>
      <c r="CJ18" s="34">
        <f t="shared" si="0"/>
        <v>21635454.270218138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7648.9981148973657</v>
      </c>
      <c r="D19" s="23">
        <v>11.951880273032671</v>
      </c>
      <c r="E19" s="23">
        <v>275.54380540298348</v>
      </c>
      <c r="F19" s="23">
        <v>1075.9134681470227</v>
      </c>
      <c r="G19" s="23">
        <v>41002.787025121717</v>
      </c>
      <c r="H19" s="23">
        <v>10215.9380123912</v>
      </c>
      <c r="I19" s="23">
        <v>25916.883183059505</v>
      </c>
      <c r="J19" s="23">
        <v>6790.7421109841744</v>
      </c>
      <c r="K19" s="23">
        <v>706.0208385040421</v>
      </c>
      <c r="L19" s="23">
        <v>369.6065242919027</v>
      </c>
      <c r="M19" s="23">
        <v>9854.8676854506011</v>
      </c>
      <c r="N19" s="23">
        <v>7427.8481900031993</v>
      </c>
      <c r="O19" s="23">
        <v>64750.252396450844</v>
      </c>
      <c r="P19" s="23">
        <v>39243.56154032849</v>
      </c>
      <c r="Q19" s="23">
        <v>250809.26642885877</v>
      </c>
      <c r="R19" s="23">
        <v>1082477.0977061912</v>
      </c>
      <c r="S19" s="23">
        <v>215075.663768542</v>
      </c>
      <c r="T19" s="23">
        <v>81877.001017683011</v>
      </c>
      <c r="U19" s="23">
        <v>1116817.8721062443</v>
      </c>
      <c r="V19" s="23">
        <v>194471.58691504446</v>
      </c>
      <c r="W19" s="23">
        <v>99965.717474282617</v>
      </c>
      <c r="X19" s="23">
        <v>71124.770478636696</v>
      </c>
      <c r="Y19" s="23">
        <v>150203.33044481976</v>
      </c>
      <c r="Z19" s="23">
        <v>1276.3897572855071</v>
      </c>
      <c r="AA19" s="23">
        <v>84.027175149577602</v>
      </c>
      <c r="AB19" s="23">
        <v>83531.470105946908</v>
      </c>
      <c r="AC19" s="23">
        <v>543865.86443745648</v>
      </c>
      <c r="AD19" s="23">
        <v>70880.565347638301</v>
      </c>
      <c r="AE19" s="23">
        <v>153394.25537006665</v>
      </c>
      <c r="AF19" s="23">
        <v>13803.527628444552</v>
      </c>
      <c r="AG19" s="23">
        <v>41194.87103334631</v>
      </c>
      <c r="AH19" s="23">
        <v>1038.8434571799939</v>
      </c>
      <c r="AI19" s="23">
        <v>1140.9372015860383</v>
      </c>
      <c r="AJ19" s="23">
        <v>1851.9119500652776</v>
      </c>
      <c r="AK19" s="23">
        <v>306.9172039695643</v>
      </c>
      <c r="AL19" s="23">
        <v>1098.1362427783715</v>
      </c>
      <c r="AM19" s="23">
        <v>568.56763693754692</v>
      </c>
      <c r="AN19" s="23">
        <v>434.31730818927076</v>
      </c>
      <c r="AO19" s="23">
        <v>1192.5922950950787</v>
      </c>
      <c r="AP19" s="23">
        <v>2650.5697712976707</v>
      </c>
      <c r="AQ19" s="23">
        <v>517.50099602495357</v>
      </c>
      <c r="AR19" s="23">
        <v>122.76200634942548</v>
      </c>
      <c r="AS19" s="23">
        <v>292.21504703803038</v>
      </c>
      <c r="AT19" s="23">
        <v>91.698153805459711</v>
      </c>
      <c r="AU19" s="23">
        <v>42.109079190813354</v>
      </c>
      <c r="AV19" s="23">
        <v>9.8775694149952304</v>
      </c>
      <c r="AW19" s="23">
        <v>11.239754350666857</v>
      </c>
      <c r="AX19" s="23">
        <v>1092.3538674455931</v>
      </c>
      <c r="AY19" s="23">
        <v>1563.6752903254696</v>
      </c>
      <c r="AZ19" s="23">
        <v>892.58592339455129</v>
      </c>
      <c r="BA19" s="23">
        <v>11.260067729204494</v>
      </c>
      <c r="BB19" s="23">
        <v>704.57896665308886</v>
      </c>
      <c r="BC19" s="23">
        <v>227.24803361114957</v>
      </c>
      <c r="BD19" s="23">
        <v>8824.7500000500877</v>
      </c>
      <c r="BE19" s="23">
        <v>112.93136173523651</v>
      </c>
      <c r="BF19" s="23">
        <v>121.11723646889611</v>
      </c>
      <c r="BG19" s="23">
        <v>1044.6060230778039</v>
      </c>
      <c r="BH19" s="23">
        <v>17563.195836102557</v>
      </c>
      <c r="BI19" s="23">
        <v>152.21156361261697</v>
      </c>
      <c r="BJ19" s="23">
        <v>5931.2459082499345</v>
      </c>
      <c r="BK19" s="23">
        <v>71.57815965312146</v>
      </c>
      <c r="BL19" s="23">
        <v>1502.8715655183123</v>
      </c>
      <c r="BM19" s="23">
        <v>2473.0428243682118</v>
      </c>
      <c r="BN19" s="23">
        <v>1484.6445680444367</v>
      </c>
      <c r="BO19" s="23">
        <v>1167.8567862831128</v>
      </c>
      <c r="BP19" s="23">
        <v>1232.424485911014</v>
      </c>
      <c r="BQ19" s="23">
        <v>2016.0933774881996</v>
      </c>
      <c r="BR19" s="23">
        <v>223.80270361357438</v>
      </c>
      <c r="BS19" s="23">
        <v>0</v>
      </c>
      <c r="BT19" s="64">
        <v>4445928.4621935505</v>
      </c>
      <c r="BU19" s="23">
        <v>40861.123911488699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152.59137493677159</v>
      </c>
      <c r="CD19" s="23">
        <v>28313.248990212385</v>
      </c>
      <c r="CE19" s="23">
        <v>0</v>
      </c>
      <c r="CF19" s="23">
        <v>45758</v>
      </c>
      <c r="CG19" s="23">
        <v>0</v>
      </c>
      <c r="CH19" s="23">
        <v>-23124.028968649749</v>
      </c>
      <c r="CI19" s="23">
        <v>4662088.141889954</v>
      </c>
      <c r="CJ19" s="34">
        <f t="shared" si="0"/>
        <v>9199977.5393914916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790919.98993375408</v>
      </c>
      <c r="D20" s="23">
        <v>18022.81014095126</v>
      </c>
      <c r="E20" s="23">
        <v>45457.165717032491</v>
      </c>
      <c r="F20" s="23">
        <v>191466.7945458263</v>
      </c>
      <c r="G20" s="23">
        <v>842959.79287350154</v>
      </c>
      <c r="H20" s="23">
        <v>74266.570766359058</v>
      </c>
      <c r="I20" s="23">
        <v>259180.01427763354</v>
      </c>
      <c r="J20" s="23">
        <v>25391.711484056927</v>
      </c>
      <c r="K20" s="23">
        <v>17762.210838389787</v>
      </c>
      <c r="L20" s="23">
        <v>20001.140722068285</v>
      </c>
      <c r="M20" s="23">
        <v>285539.95384375821</v>
      </c>
      <c r="N20" s="23">
        <v>269046.73493936623</v>
      </c>
      <c r="O20" s="23">
        <v>298446.62014042836</v>
      </c>
      <c r="P20" s="23">
        <v>307034.9635768233</v>
      </c>
      <c r="Q20" s="23">
        <v>210907.66524817326</v>
      </c>
      <c r="R20" s="23">
        <v>5247028.8192795645</v>
      </c>
      <c r="S20" s="23">
        <v>556088.10287127027</v>
      </c>
      <c r="T20" s="23">
        <v>332863.68542652798</v>
      </c>
      <c r="U20" s="23">
        <v>7080711.1172778001</v>
      </c>
      <c r="V20" s="23">
        <v>163035.57076526328</v>
      </c>
      <c r="W20" s="23">
        <v>304506.80050993559</v>
      </c>
      <c r="X20" s="23">
        <v>432526.36329662573</v>
      </c>
      <c r="Y20" s="23">
        <v>793647.47186624131</v>
      </c>
      <c r="Z20" s="23">
        <v>75311.26230875765</v>
      </c>
      <c r="AA20" s="23">
        <v>36676.581084102756</v>
      </c>
      <c r="AB20" s="23">
        <v>164588.81885825863</v>
      </c>
      <c r="AC20" s="23">
        <v>9128765.7586910091</v>
      </c>
      <c r="AD20" s="23">
        <v>119832.53832277295</v>
      </c>
      <c r="AE20" s="23">
        <v>594123.99647876946</v>
      </c>
      <c r="AF20" s="23">
        <v>103008.45491744109</v>
      </c>
      <c r="AG20" s="23">
        <v>167876.95848230235</v>
      </c>
      <c r="AH20" s="23">
        <v>93434.937430470178</v>
      </c>
      <c r="AI20" s="23">
        <v>19404.317047010372</v>
      </c>
      <c r="AJ20" s="23">
        <v>99529.110869550626</v>
      </c>
      <c r="AK20" s="23">
        <v>12084.101707672166</v>
      </c>
      <c r="AL20" s="23">
        <v>66436.839076103905</v>
      </c>
      <c r="AM20" s="23">
        <v>37610.19705343603</v>
      </c>
      <c r="AN20" s="23">
        <v>13272.492665798312</v>
      </c>
      <c r="AO20" s="23">
        <v>65542.126631249383</v>
      </c>
      <c r="AP20" s="23">
        <v>198762.32488745791</v>
      </c>
      <c r="AQ20" s="23">
        <v>34212.941092798908</v>
      </c>
      <c r="AR20" s="23">
        <v>9953.5053081701917</v>
      </c>
      <c r="AS20" s="23">
        <v>18938.726354904145</v>
      </c>
      <c r="AT20" s="23">
        <v>6783.5571053713102</v>
      </c>
      <c r="AU20" s="23">
        <v>2387.4015034895183</v>
      </c>
      <c r="AV20" s="23">
        <v>623.62007699589799</v>
      </c>
      <c r="AW20" s="23">
        <v>621.87915369747464</v>
      </c>
      <c r="AX20" s="23">
        <v>45851.216864452377</v>
      </c>
      <c r="AY20" s="23">
        <v>64433.068842225635</v>
      </c>
      <c r="AZ20" s="23">
        <v>41366.784188121135</v>
      </c>
      <c r="BA20" s="23">
        <v>814.88211750141534</v>
      </c>
      <c r="BB20" s="23">
        <v>4324.6268863661453</v>
      </c>
      <c r="BC20" s="23">
        <v>12268.239978227501</v>
      </c>
      <c r="BD20" s="23">
        <v>13723.099260363773</v>
      </c>
      <c r="BE20" s="23">
        <v>2068.2685959784772</v>
      </c>
      <c r="BF20" s="23">
        <v>10211.327558973484</v>
      </c>
      <c r="BG20" s="23">
        <v>234887.95040372253</v>
      </c>
      <c r="BH20" s="23">
        <v>595858.09167021851</v>
      </c>
      <c r="BI20" s="23">
        <v>7878.7291020454395</v>
      </c>
      <c r="BJ20" s="23">
        <v>94635.054708065363</v>
      </c>
      <c r="BK20" s="23">
        <v>4250.2194841195142</v>
      </c>
      <c r="BL20" s="23">
        <v>63574.345601319248</v>
      </c>
      <c r="BM20" s="23">
        <v>73105.898035030114</v>
      </c>
      <c r="BN20" s="23">
        <v>29057.6206141902</v>
      </c>
      <c r="BO20" s="23">
        <v>38220.564383292978</v>
      </c>
      <c r="BP20" s="23">
        <v>51306.558941567244</v>
      </c>
      <c r="BQ20" s="23">
        <v>28386.158701354212</v>
      </c>
      <c r="BR20" s="23">
        <v>13468.829270982233</v>
      </c>
      <c r="BS20" s="23">
        <v>0</v>
      </c>
      <c r="BT20" s="64">
        <v>31066286.052657064</v>
      </c>
      <c r="BU20" s="23">
        <v>291153.54417689843</v>
      </c>
      <c r="BV20" s="23">
        <v>0</v>
      </c>
      <c r="BW20" s="23">
        <v>12.241633502904065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725310.48697653238</v>
      </c>
      <c r="CE20" s="23">
        <v>0</v>
      </c>
      <c r="CF20" s="23">
        <v>202838.81560267793</v>
      </c>
      <c r="CG20" s="23">
        <v>0</v>
      </c>
      <c r="CH20" s="23">
        <v>-124980.19472743946</v>
      </c>
      <c r="CI20" s="23">
        <v>15109824.344011746</v>
      </c>
      <c r="CJ20" s="34">
        <f t="shared" si="0"/>
        <v>47270445.290330991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74106.655792187928</v>
      </c>
      <c r="D21" s="23">
        <v>273.73130570768308</v>
      </c>
      <c r="E21" s="23">
        <v>7320.9743891682783</v>
      </c>
      <c r="F21" s="23">
        <v>19563.767154943544</v>
      </c>
      <c r="G21" s="23">
        <v>99508.911072268689</v>
      </c>
      <c r="H21" s="23">
        <v>5798.0991170887883</v>
      </c>
      <c r="I21" s="23">
        <v>11045.431340158784</v>
      </c>
      <c r="J21" s="23">
        <v>14589.348383081575</v>
      </c>
      <c r="K21" s="23">
        <v>9269.3349860510498</v>
      </c>
      <c r="L21" s="23">
        <v>6075.6240525962048</v>
      </c>
      <c r="M21" s="23">
        <v>48553.335333711177</v>
      </c>
      <c r="N21" s="23">
        <v>140202.34881222341</v>
      </c>
      <c r="O21" s="23">
        <v>25687.482845645794</v>
      </c>
      <c r="P21" s="23">
        <v>34004.768126442228</v>
      </c>
      <c r="Q21" s="23">
        <v>28605.691426739839</v>
      </c>
      <c r="R21" s="23">
        <v>168189.90197197351</v>
      </c>
      <c r="S21" s="23">
        <v>2296109.7794928825</v>
      </c>
      <c r="T21" s="23">
        <v>242064.69418092619</v>
      </c>
      <c r="U21" s="23">
        <v>1144193.655282073</v>
      </c>
      <c r="V21" s="23">
        <v>13740.800556282378</v>
      </c>
      <c r="W21" s="23">
        <v>67768.234494909178</v>
      </c>
      <c r="X21" s="23">
        <v>163374.58001260625</v>
      </c>
      <c r="Y21" s="23">
        <v>140806.10814758035</v>
      </c>
      <c r="Z21" s="23">
        <v>27883.558984604897</v>
      </c>
      <c r="AA21" s="23">
        <v>1967.2544908068353</v>
      </c>
      <c r="AB21" s="23">
        <v>89100.363678073074</v>
      </c>
      <c r="AC21" s="23">
        <v>1268650.8957399162</v>
      </c>
      <c r="AD21" s="23">
        <v>79329.074397676392</v>
      </c>
      <c r="AE21" s="23">
        <v>106897.06989468273</v>
      </c>
      <c r="AF21" s="23">
        <v>69353.05428935583</v>
      </c>
      <c r="AG21" s="23">
        <v>79439.843762644494</v>
      </c>
      <c r="AH21" s="23">
        <v>186060.77707255361</v>
      </c>
      <c r="AI21" s="23">
        <v>13146.245640373736</v>
      </c>
      <c r="AJ21" s="23">
        <v>58662.855871633401</v>
      </c>
      <c r="AK21" s="23">
        <v>91800.050155379024</v>
      </c>
      <c r="AL21" s="23">
        <v>26571.421904994262</v>
      </c>
      <c r="AM21" s="23">
        <v>21119.781763825667</v>
      </c>
      <c r="AN21" s="23">
        <v>25409.593917187027</v>
      </c>
      <c r="AO21" s="23">
        <v>204524.1530336274</v>
      </c>
      <c r="AP21" s="23">
        <v>170926.58614906608</v>
      </c>
      <c r="AQ21" s="23">
        <v>10493.376539972051</v>
      </c>
      <c r="AR21" s="23">
        <v>3284.0323768509097</v>
      </c>
      <c r="AS21" s="23">
        <v>7887.6982536774613</v>
      </c>
      <c r="AT21" s="23">
        <v>2375.7918142953463</v>
      </c>
      <c r="AU21" s="23">
        <v>823.83933517698802</v>
      </c>
      <c r="AV21" s="23">
        <v>183.88388331144463</v>
      </c>
      <c r="AW21" s="23">
        <v>197.19764060787142</v>
      </c>
      <c r="AX21" s="23">
        <v>23771.160600372859</v>
      </c>
      <c r="AY21" s="23">
        <v>561589.98844294669</v>
      </c>
      <c r="AZ21" s="23">
        <v>89638.956513832993</v>
      </c>
      <c r="BA21" s="23">
        <v>348.52558043563442</v>
      </c>
      <c r="BB21" s="23">
        <v>2813.8201167459547</v>
      </c>
      <c r="BC21" s="23">
        <v>24716.863357335853</v>
      </c>
      <c r="BD21" s="23">
        <v>56749.021882282417</v>
      </c>
      <c r="BE21" s="23">
        <v>2065.0226992759854</v>
      </c>
      <c r="BF21" s="23">
        <v>3320.6386486866745</v>
      </c>
      <c r="BG21" s="23">
        <v>15566.020205348479</v>
      </c>
      <c r="BH21" s="23">
        <v>110066.33905675229</v>
      </c>
      <c r="BI21" s="23">
        <v>6383.596297758063</v>
      </c>
      <c r="BJ21" s="23">
        <v>47236.929982680129</v>
      </c>
      <c r="BK21" s="23">
        <v>1726.5405060958947</v>
      </c>
      <c r="BL21" s="23">
        <v>64543.894187967984</v>
      </c>
      <c r="BM21" s="23">
        <v>24167.530756759203</v>
      </c>
      <c r="BN21" s="23">
        <v>16914.584021586757</v>
      </c>
      <c r="BO21" s="23">
        <v>15374.641484875241</v>
      </c>
      <c r="BP21" s="23">
        <v>23401.295362532168</v>
      </c>
      <c r="BQ21" s="23">
        <v>61721.805098409342</v>
      </c>
      <c r="BR21" s="23">
        <v>5271.989540349763</v>
      </c>
      <c r="BS21" s="23">
        <v>0</v>
      </c>
      <c r="BT21" s="64">
        <v>8464330.8232105747</v>
      </c>
      <c r="BU21" s="23">
        <v>896952.76245477633</v>
      </c>
      <c r="BV21" s="23">
        <v>0</v>
      </c>
      <c r="BW21" s="23">
        <v>346841.21572144836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277.88522571526801</v>
      </c>
      <c r="CD21" s="23">
        <v>2119167.5126970001</v>
      </c>
      <c r="CE21" s="23">
        <v>0</v>
      </c>
      <c r="CF21" s="23">
        <v>3911873.0422301623</v>
      </c>
      <c r="CG21" s="23">
        <v>0</v>
      </c>
      <c r="CH21" s="23">
        <v>-133699.71383042773</v>
      </c>
      <c r="CI21" s="23">
        <v>19478385.275636576</v>
      </c>
      <c r="CJ21" s="34">
        <f t="shared" si="0"/>
        <v>35084128.803345829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28855.690599949106</v>
      </c>
      <c r="D22" s="23">
        <v>74.670478674359316</v>
      </c>
      <c r="E22" s="23">
        <v>2903.4478455436069</v>
      </c>
      <c r="F22" s="23">
        <v>7628.6239933918068</v>
      </c>
      <c r="G22" s="23">
        <v>37034.070998984338</v>
      </c>
      <c r="H22" s="23">
        <v>4681.4008020883703</v>
      </c>
      <c r="I22" s="23">
        <v>4823.4298376618262</v>
      </c>
      <c r="J22" s="23">
        <v>2533.8637388563543</v>
      </c>
      <c r="K22" s="23">
        <v>1628.7209884024296</v>
      </c>
      <c r="L22" s="23">
        <v>2242.8068548560805</v>
      </c>
      <c r="M22" s="23">
        <v>13286.211373482265</v>
      </c>
      <c r="N22" s="23">
        <v>26595.321741479031</v>
      </c>
      <c r="O22" s="23">
        <v>13455.07155765137</v>
      </c>
      <c r="P22" s="23">
        <v>14505.037959082867</v>
      </c>
      <c r="Q22" s="23">
        <v>26765.867307440847</v>
      </c>
      <c r="R22" s="23">
        <v>180803.76069350741</v>
      </c>
      <c r="S22" s="23">
        <v>352606.72432358784</v>
      </c>
      <c r="T22" s="23">
        <v>949815.91445378843</v>
      </c>
      <c r="U22" s="23">
        <v>2720922.722286053</v>
      </c>
      <c r="V22" s="23">
        <v>16150.360622234704</v>
      </c>
      <c r="W22" s="23">
        <v>38972.399123163625</v>
      </c>
      <c r="X22" s="23">
        <v>65897.022421963193</v>
      </c>
      <c r="Y22" s="23">
        <v>100392.14325633561</v>
      </c>
      <c r="Z22" s="23">
        <v>8962.132512562941</v>
      </c>
      <c r="AA22" s="23">
        <v>730.16320722576165</v>
      </c>
      <c r="AB22" s="23">
        <v>44890.726859902868</v>
      </c>
      <c r="AC22" s="23">
        <v>686375.28467957233</v>
      </c>
      <c r="AD22" s="23">
        <v>11434.401409787219</v>
      </c>
      <c r="AE22" s="23">
        <v>27041.411858273717</v>
      </c>
      <c r="AF22" s="23">
        <v>11510.703787404153</v>
      </c>
      <c r="AG22" s="23">
        <v>17983.151072746732</v>
      </c>
      <c r="AH22" s="23">
        <v>12710.404301714827</v>
      </c>
      <c r="AI22" s="23">
        <v>5083.5790491948683</v>
      </c>
      <c r="AJ22" s="23">
        <v>9573.0713734055498</v>
      </c>
      <c r="AK22" s="23">
        <v>8210.2425246462062</v>
      </c>
      <c r="AL22" s="23">
        <v>7992.0470020053817</v>
      </c>
      <c r="AM22" s="23">
        <v>4765.4019992498843</v>
      </c>
      <c r="AN22" s="23">
        <v>16510.314655639624</v>
      </c>
      <c r="AO22" s="23">
        <v>21550.084549304083</v>
      </c>
      <c r="AP22" s="23">
        <v>25123.600436078556</v>
      </c>
      <c r="AQ22" s="23">
        <v>3630.6467751321125</v>
      </c>
      <c r="AR22" s="23">
        <v>1233.8040943728925</v>
      </c>
      <c r="AS22" s="23">
        <v>2030.1252079367209</v>
      </c>
      <c r="AT22" s="23">
        <v>838.42697106939806</v>
      </c>
      <c r="AU22" s="23">
        <v>104.71786896169672</v>
      </c>
      <c r="AV22" s="23">
        <v>62.298306802140296</v>
      </c>
      <c r="AW22" s="23">
        <v>67.09554985155475</v>
      </c>
      <c r="AX22" s="23">
        <v>5210.9256445579576</v>
      </c>
      <c r="AY22" s="23">
        <v>7572.5706907046633</v>
      </c>
      <c r="AZ22" s="23">
        <v>4468.346107228147</v>
      </c>
      <c r="BA22" s="23">
        <v>124.08940583548468</v>
      </c>
      <c r="BB22" s="23">
        <v>518.81843234944768</v>
      </c>
      <c r="BC22" s="23">
        <v>1491.0784675940372</v>
      </c>
      <c r="BD22" s="23">
        <v>2118.6288756935191</v>
      </c>
      <c r="BE22" s="23">
        <v>217.66293592043155</v>
      </c>
      <c r="BF22" s="23">
        <v>1267.0021187563639</v>
      </c>
      <c r="BG22" s="23">
        <v>1854.2212214477192</v>
      </c>
      <c r="BH22" s="23">
        <v>20693.25196446968</v>
      </c>
      <c r="BI22" s="23">
        <v>800.15473196790435</v>
      </c>
      <c r="BJ22" s="23">
        <v>8808.2223663195491</v>
      </c>
      <c r="BK22" s="23">
        <v>521.0432412044305</v>
      </c>
      <c r="BL22" s="23">
        <v>9196.2377882221499</v>
      </c>
      <c r="BM22" s="23">
        <v>11763.631146542402</v>
      </c>
      <c r="BN22" s="23">
        <v>12130.446722484276</v>
      </c>
      <c r="BO22" s="23">
        <v>8589.2525529664636</v>
      </c>
      <c r="BP22" s="23">
        <v>6260.737267387778</v>
      </c>
      <c r="BQ22" s="23">
        <v>14538.045327731023</v>
      </c>
      <c r="BR22" s="23">
        <v>1645.0287039895213</v>
      </c>
      <c r="BS22" s="23">
        <v>0</v>
      </c>
      <c r="BT22" s="64">
        <v>5660778.5150243938</v>
      </c>
      <c r="BU22" s="23">
        <v>204469.30973399742</v>
      </c>
      <c r="BV22" s="23">
        <v>0</v>
      </c>
      <c r="BW22" s="23">
        <v>233.72816576191923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809075.7913260546</v>
      </c>
      <c r="CE22" s="23">
        <v>0</v>
      </c>
      <c r="CF22" s="23">
        <v>770517.78979090648</v>
      </c>
      <c r="CG22" s="23">
        <v>0</v>
      </c>
      <c r="CH22" s="23">
        <v>44625.616968840848</v>
      </c>
      <c r="CI22" s="23">
        <v>10821981.742521178</v>
      </c>
      <c r="CJ22" s="34">
        <f t="shared" si="0"/>
        <v>18311682.493531134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232898.23208080689</v>
      </c>
      <c r="D23" s="23">
        <v>1022.466490304122</v>
      </c>
      <c r="E23" s="23">
        <v>32136.26185400676</v>
      </c>
      <c r="F23" s="23">
        <v>61705.463428424038</v>
      </c>
      <c r="G23" s="23">
        <v>351417.53032226878</v>
      </c>
      <c r="H23" s="23">
        <v>44711.969905062659</v>
      </c>
      <c r="I23" s="23">
        <v>47972.261850096838</v>
      </c>
      <c r="J23" s="23">
        <v>89394.910712034049</v>
      </c>
      <c r="K23" s="23">
        <v>16362.951359257224</v>
      </c>
      <c r="L23" s="23">
        <v>21320.499383539165</v>
      </c>
      <c r="M23" s="23">
        <v>113687.80689723202</v>
      </c>
      <c r="N23" s="23">
        <v>322570.8569934105</v>
      </c>
      <c r="O23" s="23">
        <v>175227.25188510286</v>
      </c>
      <c r="P23" s="23">
        <v>168983.21256416841</v>
      </c>
      <c r="Q23" s="23">
        <v>125858.96136241654</v>
      </c>
      <c r="R23" s="23">
        <v>1494831.1865102896</v>
      </c>
      <c r="S23" s="23">
        <v>619801.68213970598</v>
      </c>
      <c r="T23" s="23">
        <v>828583.08501851489</v>
      </c>
      <c r="U23" s="23">
        <v>13708207.447108716</v>
      </c>
      <c r="V23" s="23">
        <v>335813.93772973417</v>
      </c>
      <c r="W23" s="23">
        <v>461240.94998802734</v>
      </c>
      <c r="X23" s="23">
        <v>207760.31852345608</v>
      </c>
      <c r="Y23" s="23">
        <v>664924.83749590267</v>
      </c>
      <c r="Z23" s="23">
        <v>85022.68174073429</v>
      </c>
      <c r="AA23" s="23">
        <v>8906.2826040295222</v>
      </c>
      <c r="AB23" s="23">
        <v>178579.38742514586</v>
      </c>
      <c r="AC23" s="23">
        <v>10985820.100904906</v>
      </c>
      <c r="AD23" s="23">
        <v>166276.16546257955</v>
      </c>
      <c r="AE23" s="23">
        <v>348278.74295735179</v>
      </c>
      <c r="AF23" s="23">
        <v>109128.79207537258</v>
      </c>
      <c r="AG23" s="23">
        <v>173640.45497924247</v>
      </c>
      <c r="AH23" s="23">
        <v>832289.56686332473</v>
      </c>
      <c r="AI23" s="23">
        <v>23765.375247794436</v>
      </c>
      <c r="AJ23" s="23">
        <v>96805.978047307726</v>
      </c>
      <c r="AK23" s="23">
        <v>46389.777813164284</v>
      </c>
      <c r="AL23" s="23">
        <v>73326.006616881728</v>
      </c>
      <c r="AM23" s="23">
        <v>40201.586650678597</v>
      </c>
      <c r="AN23" s="23">
        <v>15746.594306401059</v>
      </c>
      <c r="AO23" s="23">
        <v>126359.28452543862</v>
      </c>
      <c r="AP23" s="23">
        <v>214352.57975683329</v>
      </c>
      <c r="AQ23" s="23">
        <v>31640.54807935355</v>
      </c>
      <c r="AR23" s="23">
        <v>9870.0584561960459</v>
      </c>
      <c r="AS23" s="23">
        <v>19952.321849393302</v>
      </c>
      <c r="AT23" s="23">
        <v>6944.7946896840031</v>
      </c>
      <c r="AU23" s="23">
        <v>1717.4134680437598</v>
      </c>
      <c r="AV23" s="23">
        <v>266.61233631816009</v>
      </c>
      <c r="AW23" s="23">
        <v>271.88991823923624</v>
      </c>
      <c r="AX23" s="23">
        <v>59207.351327032949</v>
      </c>
      <c r="AY23" s="23">
        <v>88353.083106768754</v>
      </c>
      <c r="AZ23" s="23">
        <v>63953.214818056374</v>
      </c>
      <c r="BA23" s="23">
        <v>788.18548776341117</v>
      </c>
      <c r="BB23" s="23">
        <v>6701.2232067719688</v>
      </c>
      <c r="BC23" s="23">
        <v>15228.123947206417</v>
      </c>
      <c r="BD23" s="23">
        <v>107503.96315479363</v>
      </c>
      <c r="BE23" s="23">
        <v>4338.7419479972687</v>
      </c>
      <c r="BF23" s="23">
        <v>9955.656946207002</v>
      </c>
      <c r="BG23" s="23">
        <v>96388.60953406425</v>
      </c>
      <c r="BH23" s="23">
        <v>134877.42196781759</v>
      </c>
      <c r="BI23" s="23">
        <v>21664.482554668171</v>
      </c>
      <c r="BJ23" s="23">
        <v>55917.689813778918</v>
      </c>
      <c r="BK23" s="23">
        <v>4712.8712087733174</v>
      </c>
      <c r="BL23" s="23">
        <v>69401.675060620895</v>
      </c>
      <c r="BM23" s="23">
        <v>61401.310090727318</v>
      </c>
      <c r="BN23" s="23">
        <v>29309.944671103854</v>
      </c>
      <c r="BO23" s="23">
        <v>34073.977077015697</v>
      </c>
      <c r="BP23" s="23">
        <v>60225.686300705158</v>
      </c>
      <c r="BQ23" s="23">
        <v>31870.125156660331</v>
      </c>
      <c r="BR23" s="23">
        <v>16999.840629720038</v>
      </c>
      <c r="BS23" s="23">
        <v>0</v>
      </c>
      <c r="BT23" s="64">
        <v>34694860.256385125</v>
      </c>
      <c r="BU23" s="23">
        <v>432748.18101312284</v>
      </c>
      <c r="BV23" s="23">
        <v>0</v>
      </c>
      <c r="BW23" s="23">
        <v>3.3604615759486249E-2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130800.64575763447</v>
      </c>
      <c r="CD23" s="23">
        <v>17661207.068510823</v>
      </c>
      <c r="CE23" s="23">
        <v>0</v>
      </c>
      <c r="CF23" s="23">
        <v>3949879.0623067445</v>
      </c>
      <c r="CG23" s="23">
        <v>0</v>
      </c>
      <c r="CH23" s="23">
        <v>1743953.1876154582</v>
      </c>
      <c r="CI23" s="23">
        <v>82482801.626443654</v>
      </c>
      <c r="CJ23" s="34">
        <f t="shared" si="0"/>
        <v>141096250.06163719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5140.0891822970316</v>
      </c>
      <c r="D24" s="23">
        <v>14.987596107660284</v>
      </c>
      <c r="E24" s="23">
        <v>528.50494164325869</v>
      </c>
      <c r="F24" s="23">
        <v>1395.3178153731506</v>
      </c>
      <c r="G24" s="23">
        <v>6466.6345025377241</v>
      </c>
      <c r="H24" s="23">
        <v>1208.1572190224867</v>
      </c>
      <c r="I24" s="23">
        <v>819.39112640751716</v>
      </c>
      <c r="J24" s="23">
        <v>251.199804943598</v>
      </c>
      <c r="K24" s="23">
        <v>212.00596889426805</v>
      </c>
      <c r="L24" s="23">
        <v>409.13951324063044</v>
      </c>
      <c r="M24" s="23">
        <v>2017.7702113242385</v>
      </c>
      <c r="N24" s="23">
        <v>5252.9352808845279</v>
      </c>
      <c r="O24" s="23">
        <v>3748.3920801187769</v>
      </c>
      <c r="P24" s="23">
        <v>2170.7868861503807</v>
      </c>
      <c r="Q24" s="23">
        <v>3037.289668617268</v>
      </c>
      <c r="R24" s="23">
        <v>6540.7197535524483</v>
      </c>
      <c r="S24" s="23">
        <v>1057.8584760096487</v>
      </c>
      <c r="T24" s="23">
        <v>9089.5052550584041</v>
      </c>
      <c r="U24" s="23">
        <v>132627.25697907677</v>
      </c>
      <c r="V24" s="23">
        <v>282868.46524910472</v>
      </c>
      <c r="W24" s="23">
        <v>19453.93379979183</v>
      </c>
      <c r="X24" s="23">
        <v>18606.697378993867</v>
      </c>
      <c r="Y24" s="23">
        <v>39165.089781811774</v>
      </c>
      <c r="Z24" s="23">
        <v>1889.6726340282569</v>
      </c>
      <c r="AA24" s="23">
        <v>136.29590786567616</v>
      </c>
      <c r="AB24" s="23">
        <v>10614.189773341383</v>
      </c>
      <c r="AC24" s="23">
        <v>15941.167151402498</v>
      </c>
      <c r="AD24" s="23">
        <v>844910.94713935535</v>
      </c>
      <c r="AE24" s="23">
        <v>135425.77697842574</v>
      </c>
      <c r="AF24" s="23">
        <v>2274.5139122537694</v>
      </c>
      <c r="AG24" s="23">
        <v>638464.5374875844</v>
      </c>
      <c r="AH24" s="23">
        <v>1966.8942501150557</v>
      </c>
      <c r="AI24" s="23">
        <v>469.08317931355305</v>
      </c>
      <c r="AJ24" s="23">
        <v>1363.6776448216001</v>
      </c>
      <c r="AK24" s="23">
        <v>3223.8660449895574</v>
      </c>
      <c r="AL24" s="23">
        <v>1595.5972079332632</v>
      </c>
      <c r="AM24" s="23">
        <v>857.45405598367734</v>
      </c>
      <c r="AN24" s="23">
        <v>234.68067078433873</v>
      </c>
      <c r="AO24" s="23">
        <v>8535.5657885300297</v>
      </c>
      <c r="AP24" s="23">
        <v>4485.3627034954243</v>
      </c>
      <c r="AQ24" s="23">
        <v>677.29432970240441</v>
      </c>
      <c r="AR24" s="23">
        <v>229.07155679579637</v>
      </c>
      <c r="AS24" s="23">
        <v>370.52371810980156</v>
      </c>
      <c r="AT24" s="23">
        <v>158.71810543176207</v>
      </c>
      <c r="AU24" s="23">
        <v>31.134414594177237</v>
      </c>
      <c r="AV24" s="23">
        <v>3.2005140126996219</v>
      </c>
      <c r="AW24" s="23">
        <v>2.0851009109221543</v>
      </c>
      <c r="AX24" s="23">
        <v>1264.5521686620998</v>
      </c>
      <c r="AY24" s="23">
        <v>1779.1392977855128</v>
      </c>
      <c r="AZ24" s="23">
        <v>983.08563027561343</v>
      </c>
      <c r="BA24" s="23">
        <v>18.467529920508984</v>
      </c>
      <c r="BB24" s="23">
        <v>122.52283138723342</v>
      </c>
      <c r="BC24" s="23">
        <v>299.28908742448942</v>
      </c>
      <c r="BD24" s="23">
        <v>113695.86269646262</v>
      </c>
      <c r="BE24" s="23">
        <v>71.956056106094721</v>
      </c>
      <c r="BF24" s="23">
        <v>231.58421335362277</v>
      </c>
      <c r="BG24" s="23">
        <v>316.30621359983479</v>
      </c>
      <c r="BH24" s="23">
        <v>145350.43467833797</v>
      </c>
      <c r="BI24" s="23">
        <v>462.61108408951816</v>
      </c>
      <c r="BJ24" s="23">
        <v>986.95586067841145</v>
      </c>
      <c r="BK24" s="23">
        <v>104.0173809886434</v>
      </c>
      <c r="BL24" s="23">
        <v>1393.4548762970905</v>
      </c>
      <c r="BM24" s="23">
        <v>1325.6747140468344</v>
      </c>
      <c r="BN24" s="23">
        <v>646.72379177222558</v>
      </c>
      <c r="BO24" s="23">
        <v>757.66391037318635</v>
      </c>
      <c r="BP24" s="23">
        <v>1278.6982329038649</v>
      </c>
      <c r="BQ24" s="23">
        <v>601.90607984437975</v>
      </c>
      <c r="BR24" s="23">
        <v>323.70227004873811</v>
      </c>
      <c r="BS24" s="23">
        <v>0</v>
      </c>
      <c r="BT24" s="64">
        <v>2487958.0473451023</v>
      </c>
      <c r="BU24" s="23">
        <v>203421.06173571071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821205.31316834898</v>
      </c>
      <c r="CD24" s="23">
        <v>30440.221998742822</v>
      </c>
      <c r="CE24" s="23">
        <v>0</v>
      </c>
      <c r="CF24" s="23">
        <v>97783</v>
      </c>
      <c r="CG24" s="23">
        <v>0</v>
      </c>
      <c r="CH24" s="23">
        <v>186905.55689621277</v>
      </c>
      <c r="CI24" s="23">
        <v>3538086.7050449997</v>
      </c>
      <c r="CJ24" s="34">
        <f t="shared" si="0"/>
        <v>7365799.9061891176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342.28939442124272</v>
      </c>
      <c r="D25" s="23">
        <v>31.824347208493705</v>
      </c>
      <c r="E25" s="23">
        <v>2372.1111986264386</v>
      </c>
      <c r="F25" s="23">
        <v>211.04827378096394</v>
      </c>
      <c r="G25" s="23">
        <v>2129.7425261532653</v>
      </c>
      <c r="H25" s="23">
        <v>1097.7089338767403</v>
      </c>
      <c r="I25" s="23">
        <v>631.23031524352609</v>
      </c>
      <c r="J25" s="23">
        <v>55.470954543358523</v>
      </c>
      <c r="K25" s="23">
        <v>128.75979733263978</v>
      </c>
      <c r="L25" s="23">
        <v>80.622182659167763</v>
      </c>
      <c r="M25" s="23">
        <v>933.29720142986366</v>
      </c>
      <c r="N25" s="23">
        <v>3005.3112316545594</v>
      </c>
      <c r="O25" s="23">
        <v>687.5613599134665</v>
      </c>
      <c r="P25" s="23">
        <v>529.61773583324805</v>
      </c>
      <c r="Q25" s="23">
        <v>164.17433205760844</v>
      </c>
      <c r="R25" s="23">
        <v>3284.8938258479629</v>
      </c>
      <c r="S25" s="23">
        <v>22468.520044715984</v>
      </c>
      <c r="T25" s="23">
        <v>667.79076904647911</v>
      </c>
      <c r="U25" s="23">
        <v>10979.946733802248</v>
      </c>
      <c r="V25" s="23">
        <v>14455.417611259219</v>
      </c>
      <c r="W25" s="23">
        <v>53920.410274477523</v>
      </c>
      <c r="X25" s="23">
        <v>6054.1233202067688</v>
      </c>
      <c r="Y25" s="23">
        <v>31806.99900936085</v>
      </c>
      <c r="Z25" s="23">
        <v>916.68922551011087</v>
      </c>
      <c r="AA25" s="23">
        <v>50.423084226640256</v>
      </c>
      <c r="AB25" s="23">
        <v>42739.095567025026</v>
      </c>
      <c r="AC25" s="23">
        <v>312639.43047256622</v>
      </c>
      <c r="AD25" s="23">
        <v>7547.2590115141429</v>
      </c>
      <c r="AE25" s="23">
        <v>8118.4721831065654</v>
      </c>
      <c r="AF25" s="23">
        <v>17399.873970205143</v>
      </c>
      <c r="AG25" s="23">
        <v>6028.5612058856987</v>
      </c>
      <c r="AH25" s="23">
        <v>473704.82699790888</v>
      </c>
      <c r="AI25" s="23">
        <v>30361.084911659022</v>
      </c>
      <c r="AJ25" s="23">
        <v>6444.3284798731711</v>
      </c>
      <c r="AK25" s="23">
        <v>1677.6264741432337</v>
      </c>
      <c r="AL25" s="23">
        <v>2221.2662564190218</v>
      </c>
      <c r="AM25" s="23">
        <v>278.03798180970801</v>
      </c>
      <c r="AN25" s="23">
        <v>473.2816349092073</v>
      </c>
      <c r="AO25" s="23">
        <v>659.81885956341739</v>
      </c>
      <c r="AP25" s="23">
        <v>3143.3521595320281</v>
      </c>
      <c r="AQ25" s="23">
        <v>565.07184037031539</v>
      </c>
      <c r="AR25" s="23">
        <v>70.360079160973655</v>
      </c>
      <c r="AS25" s="23">
        <v>241.66568549710374</v>
      </c>
      <c r="AT25" s="23">
        <v>96.043259656273278</v>
      </c>
      <c r="AU25" s="23">
        <v>190.65827965661546</v>
      </c>
      <c r="AV25" s="23">
        <v>45.065697869416638</v>
      </c>
      <c r="AW25" s="23">
        <v>49.013820855555934</v>
      </c>
      <c r="AX25" s="23">
        <v>1566.7138132982386</v>
      </c>
      <c r="AY25" s="23">
        <v>3219.4936878790841</v>
      </c>
      <c r="AZ25" s="23">
        <v>2911.9210494281378</v>
      </c>
      <c r="BA25" s="23">
        <v>0.58440958877803828</v>
      </c>
      <c r="BB25" s="23">
        <v>456.22723581072137</v>
      </c>
      <c r="BC25" s="23">
        <v>555.04910393390105</v>
      </c>
      <c r="BD25" s="23">
        <v>4182.3347887903365</v>
      </c>
      <c r="BE25" s="23">
        <v>2875.8101320125538</v>
      </c>
      <c r="BF25" s="23">
        <v>46.239429451974104</v>
      </c>
      <c r="BG25" s="23">
        <v>21571.797945428025</v>
      </c>
      <c r="BH25" s="23">
        <v>24929.642961261503</v>
      </c>
      <c r="BI25" s="23">
        <v>595.379371029656</v>
      </c>
      <c r="BJ25" s="23">
        <v>836.63047785556864</v>
      </c>
      <c r="BK25" s="23">
        <v>144.73640380624619</v>
      </c>
      <c r="BL25" s="23">
        <v>4037.3485751825201</v>
      </c>
      <c r="BM25" s="23">
        <v>9701.9254116008269</v>
      </c>
      <c r="BN25" s="23">
        <v>1079.484283931944</v>
      </c>
      <c r="BO25" s="23">
        <v>612.18559343583684</v>
      </c>
      <c r="BP25" s="23">
        <v>2772.2830962420198</v>
      </c>
      <c r="BQ25" s="23">
        <v>4604.0324978644303</v>
      </c>
      <c r="BR25" s="23">
        <v>34831.068456524416</v>
      </c>
      <c r="BS25" s="23">
        <v>0</v>
      </c>
      <c r="BT25" s="64">
        <v>1193231.067236732</v>
      </c>
      <c r="BU25" s="23">
        <v>562002.35124843218</v>
      </c>
      <c r="BV25" s="23">
        <v>0</v>
      </c>
      <c r="BW25" s="23">
        <v>35737.079087945764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945131.05583653226</v>
      </c>
      <c r="CD25" s="23">
        <v>149267.56825173085</v>
      </c>
      <c r="CE25" s="23">
        <v>0</v>
      </c>
      <c r="CF25" s="23">
        <v>63835.999999999993</v>
      </c>
      <c r="CG25" s="23">
        <v>0</v>
      </c>
      <c r="CH25" s="23">
        <v>-46541.357199644131</v>
      </c>
      <c r="CI25" s="23">
        <v>2109196.9016797249</v>
      </c>
      <c r="CJ25" s="34">
        <f t="shared" si="0"/>
        <v>5011860.6661414541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16134.0849389341</v>
      </c>
      <c r="D26" s="23">
        <v>107.03432204967237</v>
      </c>
      <c r="E26" s="23">
        <v>2757.2585479872573</v>
      </c>
      <c r="F26" s="23">
        <v>4918.1262191589303</v>
      </c>
      <c r="G26" s="23">
        <v>28760.592164195037</v>
      </c>
      <c r="H26" s="23">
        <v>21067.871494764815</v>
      </c>
      <c r="I26" s="23">
        <v>9322.7263957807809</v>
      </c>
      <c r="J26" s="23">
        <v>1707.504709346872</v>
      </c>
      <c r="K26" s="23">
        <v>925.10075396635978</v>
      </c>
      <c r="L26" s="23">
        <v>1366.9595277368453</v>
      </c>
      <c r="M26" s="23">
        <v>13066.141840320588</v>
      </c>
      <c r="N26" s="23">
        <v>108852.29024535551</v>
      </c>
      <c r="O26" s="23">
        <v>8794.06014833265</v>
      </c>
      <c r="P26" s="23">
        <v>16333.507922792764</v>
      </c>
      <c r="Q26" s="23">
        <v>6797.6708107643972</v>
      </c>
      <c r="R26" s="23">
        <v>35932.793531807714</v>
      </c>
      <c r="S26" s="23">
        <v>131109.85586923428</v>
      </c>
      <c r="T26" s="23">
        <v>5974.0976242724582</v>
      </c>
      <c r="U26" s="23">
        <v>63294.564235193982</v>
      </c>
      <c r="V26" s="23">
        <v>5919.726144481956</v>
      </c>
      <c r="W26" s="23">
        <v>18305.612168513431</v>
      </c>
      <c r="X26" s="23">
        <v>559658.06622362661</v>
      </c>
      <c r="Y26" s="23">
        <v>16188.767725005353</v>
      </c>
      <c r="Z26" s="23">
        <v>7117.4968036687296</v>
      </c>
      <c r="AA26" s="23">
        <v>490.58863504760143</v>
      </c>
      <c r="AB26" s="23">
        <v>21035.618103710673</v>
      </c>
      <c r="AC26" s="23">
        <v>612268.65767178102</v>
      </c>
      <c r="AD26" s="23">
        <v>3586.2350154648443</v>
      </c>
      <c r="AE26" s="23">
        <v>36241.713354639549</v>
      </c>
      <c r="AF26" s="23">
        <v>88643.160142579334</v>
      </c>
      <c r="AG26" s="23">
        <v>25772.224881893006</v>
      </c>
      <c r="AH26" s="23">
        <v>6924.714464991991</v>
      </c>
      <c r="AI26" s="23">
        <v>2030.2374019732761</v>
      </c>
      <c r="AJ26" s="23">
        <v>9289.2229217820568</v>
      </c>
      <c r="AK26" s="23">
        <v>1148.8704270013563</v>
      </c>
      <c r="AL26" s="23">
        <v>19803.179683055052</v>
      </c>
      <c r="AM26" s="23">
        <v>3185.2874366707692</v>
      </c>
      <c r="AN26" s="23">
        <v>60401.842741772198</v>
      </c>
      <c r="AO26" s="23">
        <v>4475.0901564069018</v>
      </c>
      <c r="AP26" s="23">
        <v>18795.685677943198</v>
      </c>
      <c r="AQ26" s="23">
        <v>3043.2424395503999</v>
      </c>
      <c r="AR26" s="23">
        <v>799.23708901319424</v>
      </c>
      <c r="AS26" s="23">
        <v>1543.8148365695438</v>
      </c>
      <c r="AT26" s="23">
        <v>638.90225510052585</v>
      </c>
      <c r="AU26" s="23">
        <v>467.51703685313493</v>
      </c>
      <c r="AV26" s="23">
        <v>228.35481340763963</v>
      </c>
      <c r="AW26" s="23">
        <v>173.62255420322504</v>
      </c>
      <c r="AX26" s="23">
        <v>6641.6030622373519</v>
      </c>
      <c r="AY26" s="23">
        <v>10871.216213105068</v>
      </c>
      <c r="AZ26" s="23">
        <v>85368.274462020228</v>
      </c>
      <c r="BA26" s="23">
        <v>580.00976417463016</v>
      </c>
      <c r="BB26" s="23">
        <v>1197.0544736980785</v>
      </c>
      <c r="BC26" s="23">
        <v>10842.487310252205</v>
      </c>
      <c r="BD26" s="23">
        <v>4030.3554032419643</v>
      </c>
      <c r="BE26" s="23">
        <v>1396.2370080684173</v>
      </c>
      <c r="BF26" s="23">
        <v>760.18555649077723</v>
      </c>
      <c r="BG26" s="23">
        <v>27552.59121443245</v>
      </c>
      <c r="BH26" s="23">
        <v>22609.356397915704</v>
      </c>
      <c r="BI26" s="23">
        <v>4033.0592023312497</v>
      </c>
      <c r="BJ26" s="23">
        <v>79149.886058878867</v>
      </c>
      <c r="BK26" s="23">
        <v>563.19340557112264</v>
      </c>
      <c r="BL26" s="23">
        <v>672444.93545705173</v>
      </c>
      <c r="BM26" s="23">
        <v>579929.94957228715</v>
      </c>
      <c r="BN26" s="23">
        <v>44830.143086247619</v>
      </c>
      <c r="BO26" s="23">
        <v>82903.660898490503</v>
      </c>
      <c r="BP26" s="23">
        <v>10347.357209835965</v>
      </c>
      <c r="BQ26" s="23">
        <v>16552.760222770463</v>
      </c>
      <c r="BR26" s="23">
        <v>2956.6100897826345</v>
      </c>
      <c r="BS26" s="23">
        <v>0</v>
      </c>
      <c r="BT26" s="64">
        <v>3670959.8561775852</v>
      </c>
      <c r="BU26" s="23">
        <v>3434576.147451587</v>
      </c>
      <c r="BV26" s="23">
        <v>0</v>
      </c>
      <c r="BW26" s="23">
        <v>437128.6047606229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509.42307237564677</v>
      </c>
      <c r="CD26" s="23">
        <v>1354482.9245846076</v>
      </c>
      <c r="CE26" s="23">
        <v>0</v>
      </c>
      <c r="CF26" s="23">
        <v>2332421</v>
      </c>
      <c r="CG26" s="23">
        <v>531004.84750139492</v>
      </c>
      <c r="CH26" s="23">
        <v>380910.0485696792</v>
      </c>
      <c r="CI26" s="23">
        <v>33582871.14697738</v>
      </c>
      <c r="CJ26" s="34">
        <f t="shared" si="0"/>
        <v>45724863.999095231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1319991.0193946692</v>
      </c>
      <c r="D27" s="23">
        <v>13230.068645045905</v>
      </c>
      <c r="E27" s="23">
        <v>183691.31823816209</v>
      </c>
      <c r="F27" s="23">
        <v>92221.749810970723</v>
      </c>
      <c r="G27" s="23">
        <v>404034.39422333858</v>
      </c>
      <c r="H27" s="23">
        <v>24678.617458928475</v>
      </c>
      <c r="I27" s="23">
        <v>49244.471385469245</v>
      </c>
      <c r="J27" s="23">
        <v>16566.668516001002</v>
      </c>
      <c r="K27" s="23">
        <v>19115.627425916624</v>
      </c>
      <c r="L27" s="23">
        <v>26907.770266250489</v>
      </c>
      <c r="M27" s="23">
        <v>127901.87649140005</v>
      </c>
      <c r="N27" s="23">
        <v>306233.6742843939</v>
      </c>
      <c r="O27" s="23">
        <v>74382.965463424509</v>
      </c>
      <c r="P27" s="23">
        <v>143565.87844029619</v>
      </c>
      <c r="Q27" s="23">
        <v>84666.641404766357</v>
      </c>
      <c r="R27" s="23">
        <v>178436.01819457783</v>
      </c>
      <c r="S27" s="23">
        <v>1024014.1298332853</v>
      </c>
      <c r="T27" s="23">
        <v>56331.088303500095</v>
      </c>
      <c r="U27" s="23">
        <v>436561.02648542839</v>
      </c>
      <c r="V27" s="23">
        <v>29229.185744247614</v>
      </c>
      <c r="W27" s="23">
        <v>40315.437895438889</v>
      </c>
      <c r="X27" s="23">
        <v>153905.63876570895</v>
      </c>
      <c r="Y27" s="23">
        <v>71635.935554237614</v>
      </c>
      <c r="Z27" s="23">
        <v>103050.60593844972</v>
      </c>
      <c r="AA27" s="23">
        <v>8728.6083717961501</v>
      </c>
      <c r="AB27" s="23">
        <v>139724.56861951706</v>
      </c>
      <c r="AC27" s="23">
        <v>679903.71049687942</v>
      </c>
      <c r="AD27" s="23">
        <v>24544.987566953427</v>
      </c>
      <c r="AE27" s="23">
        <v>218560.08466017529</v>
      </c>
      <c r="AF27" s="23">
        <v>116328.16792267264</v>
      </c>
      <c r="AG27" s="23">
        <v>1837312.5388084895</v>
      </c>
      <c r="AH27" s="23">
        <v>1581713.8225952317</v>
      </c>
      <c r="AI27" s="23">
        <v>250224.52457980349</v>
      </c>
      <c r="AJ27" s="23">
        <v>188296.91221846343</v>
      </c>
      <c r="AK27" s="23">
        <v>6885.1065324733918</v>
      </c>
      <c r="AL27" s="23">
        <v>87597.647605058708</v>
      </c>
      <c r="AM27" s="23">
        <v>55532.670272447976</v>
      </c>
      <c r="AN27" s="23">
        <v>12780.811817238053</v>
      </c>
      <c r="AO27" s="23">
        <v>77405.071255268122</v>
      </c>
      <c r="AP27" s="23">
        <v>274432.70096109656</v>
      </c>
      <c r="AQ27" s="23">
        <v>40705.183044546924</v>
      </c>
      <c r="AR27" s="23">
        <v>14829.681689416877</v>
      </c>
      <c r="AS27" s="23">
        <v>22878.241146399851</v>
      </c>
      <c r="AT27" s="23">
        <v>9846.2594735852654</v>
      </c>
      <c r="AU27" s="23">
        <v>373.34674001603332</v>
      </c>
      <c r="AV27" s="23">
        <v>49.843766709010637</v>
      </c>
      <c r="AW27" s="23">
        <v>22.912220582195534</v>
      </c>
      <c r="AX27" s="23">
        <v>52925.889821195298</v>
      </c>
      <c r="AY27" s="23">
        <v>73315.987289301105</v>
      </c>
      <c r="AZ27" s="23">
        <v>40018.425538883217</v>
      </c>
      <c r="BA27" s="23">
        <v>1241.6960190314294</v>
      </c>
      <c r="BB27" s="23">
        <v>4135.9421728277484</v>
      </c>
      <c r="BC27" s="23">
        <v>15396.173904966117</v>
      </c>
      <c r="BD27" s="23">
        <v>4593.0556513635083</v>
      </c>
      <c r="BE27" s="23">
        <v>227.74245628567519</v>
      </c>
      <c r="BF27" s="23">
        <v>15348.060392961237</v>
      </c>
      <c r="BG27" s="23">
        <v>83904.472952181619</v>
      </c>
      <c r="BH27" s="23">
        <v>617250.88209934602</v>
      </c>
      <c r="BI27" s="23">
        <v>27074.992858942951</v>
      </c>
      <c r="BJ27" s="23">
        <v>62358.622695014863</v>
      </c>
      <c r="BK27" s="23">
        <v>5711.1029721906571</v>
      </c>
      <c r="BL27" s="23">
        <v>88028.864874205494</v>
      </c>
      <c r="BM27" s="23">
        <v>85522.275419668993</v>
      </c>
      <c r="BN27" s="23">
        <v>33753.124816210926</v>
      </c>
      <c r="BO27" s="23">
        <v>47692.160524341503</v>
      </c>
      <c r="BP27" s="23">
        <v>61774.317811730587</v>
      </c>
      <c r="BQ27" s="23">
        <v>10661.230735880774</v>
      </c>
      <c r="BR27" s="23">
        <v>18388.145498045822</v>
      </c>
      <c r="BS27" s="23">
        <v>0</v>
      </c>
      <c r="BT27" s="64">
        <v>11977912.377033303</v>
      </c>
      <c r="BU27" s="23">
        <v>48099.555153151508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803910.8691387485</v>
      </c>
      <c r="CD27" s="23">
        <v>297833.13871986355</v>
      </c>
      <c r="CE27" s="23">
        <v>0</v>
      </c>
      <c r="CF27" s="23">
        <v>27722.000000000007</v>
      </c>
      <c r="CG27" s="23">
        <v>0</v>
      </c>
      <c r="CH27" s="23">
        <v>21545.045249155908</v>
      </c>
      <c r="CI27" s="23">
        <v>1997157.2512793399</v>
      </c>
      <c r="CJ27" s="34">
        <f t="shared" si="0"/>
        <v>15174180.236573564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1385914.7572646919</v>
      </c>
      <c r="D28" s="23">
        <v>10067.873882676613</v>
      </c>
      <c r="E28" s="23">
        <v>57464.297990864739</v>
      </c>
      <c r="F28" s="23">
        <v>73498.429034315574</v>
      </c>
      <c r="G28" s="23">
        <v>1819999.168811376</v>
      </c>
      <c r="H28" s="23">
        <v>69887.194644233081</v>
      </c>
      <c r="I28" s="23">
        <v>121378.46920537605</v>
      </c>
      <c r="J28" s="23">
        <v>162663.45749509442</v>
      </c>
      <c r="K28" s="23">
        <v>69186.03871349644</v>
      </c>
      <c r="L28" s="23">
        <v>179559.12079098832</v>
      </c>
      <c r="M28" s="23">
        <v>692159.69034614111</v>
      </c>
      <c r="N28" s="23">
        <v>322346.90725433186</v>
      </c>
      <c r="O28" s="23">
        <v>275707.92719649605</v>
      </c>
      <c r="P28" s="23">
        <v>693710.16577314143</v>
      </c>
      <c r="Q28" s="23">
        <v>304229.45453134988</v>
      </c>
      <c r="R28" s="23">
        <v>326320.44270331529</v>
      </c>
      <c r="S28" s="23">
        <v>79388.981458240989</v>
      </c>
      <c r="T28" s="23">
        <v>71791.209874743698</v>
      </c>
      <c r="U28" s="23">
        <v>398273.95363893022</v>
      </c>
      <c r="V28" s="23">
        <v>38755.712046412038</v>
      </c>
      <c r="W28" s="23">
        <v>16539.334965189202</v>
      </c>
      <c r="X28" s="23">
        <v>131373.61967316075</v>
      </c>
      <c r="Y28" s="23">
        <v>55895.642042148582</v>
      </c>
      <c r="Z28" s="23">
        <v>2672451.2510041986</v>
      </c>
      <c r="AA28" s="23">
        <v>167929.26257407173</v>
      </c>
      <c r="AB28" s="23">
        <v>459943.89203305967</v>
      </c>
      <c r="AC28" s="23">
        <v>286255.45482017129</v>
      </c>
      <c r="AD28" s="23">
        <v>285398.71576595597</v>
      </c>
      <c r="AE28" s="23">
        <v>1042667.537740805</v>
      </c>
      <c r="AF28" s="23">
        <v>1093772.5532426087</v>
      </c>
      <c r="AG28" s="23">
        <v>238509.09279395826</v>
      </c>
      <c r="AH28" s="23">
        <v>25077.007762601836</v>
      </c>
      <c r="AI28" s="23">
        <v>6689.2355660268777</v>
      </c>
      <c r="AJ28" s="23">
        <v>258664.07962351822</v>
      </c>
      <c r="AK28" s="23">
        <v>53761.865707267847</v>
      </c>
      <c r="AL28" s="23">
        <v>1060362.5519334534</v>
      </c>
      <c r="AM28" s="23">
        <v>77417.221404840355</v>
      </c>
      <c r="AN28" s="23">
        <v>162309.89798039378</v>
      </c>
      <c r="AO28" s="23">
        <v>154340.01688751386</v>
      </c>
      <c r="AP28" s="23">
        <v>243975.48297412723</v>
      </c>
      <c r="AQ28" s="23">
        <v>177217.49431468296</v>
      </c>
      <c r="AR28" s="23">
        <v>79043.088250188652</v>
      </c>
      <c r="AS28" s="23">
        <v>18802.103022387193</v>
      </c>
      <c r="AT28" s="23">
        <v>75589.95002195389</v>
      </c>
      <c r="AU28" s="23">
        <v>111989.90372644963</v>
      </c>
      <c r="AV28" s="23">
        <v>79982.980782148894</v>
      </c>
      <c r="AW28" s="23">
        <v>13053.775766149636</v>
      </c>
      <c r="AX28" s="23">
        <v>164240.19808653492</v>
      </c>
      <c r="AY28" s="23">
        <v>259432.49474686096</v>
      </c>
      <c r="AZ28" s="23">
        <v>32579.585763672123</v>
      </c>
      <c r="BA28" s="23">
        <v>27671.389879857226</v>
      </c>
      <c r="BB28" s="23">
        <v>67816.612596800158</v>
      </c>
      <c r="BC28" s="23">
        <v>68854.479474647116</v>
      </c>
      <c r="BD28" s="23">
        <v>54388.250692315298</v>
      </c>
      <c r="BE28" s="23">
        <v>99644.004272824764</v>
      </c>
      <c r="BF28" s="23">
        <v>16030.948131971407</v>
      </c>
      <c r="BG28" s="23">
        <v>206550.79180882411</v>
      </c>
      <c r="BH28" s="23">
        <v>417342.59503016272</v>
      </c>
      <c r="BI28" s="23">
        <v>25380.116465460258</v>
      </c>
      <c r="BJ28" s="23">
        <v>1307851.8931770248</v>
      </c>
      <c r="BK28" s="23">
        <v>5517.7044987718136</v>
      </c>
      <c r="BL28" s="23">
        <v>849183.68953651143</v>
      </c>
      <c r="BM28" s="23">
        <v>985653.46788229176</v>
      </c>
      <c r="BN28" s="23">
        <v>291245.29932871525</v>
      </c>
      <c r="BO28" s="23">
        <v>323900.66980626469</v>
      </c>
      <c r="BP28" s="23">
        <v>81193.577874654147</v>
      </c>
      <c r="BQ28" s="23">
        <v>14963.343263237333</v>
      </c>
      <c r="BR28" s="23">
        <v>35335.487095852528</v>
      </c>
      <c r="BS28" s="23">
        <v>0</v>
      </c>
      <c r="BT28" s="64">
        <v>21536092.864448503</v>
      </c>
      <c r="BU28" s="23">
        <v>21741987.315483082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704062.00000000023</v>
      </c>
      <c r="CG28" s="23">
        <v>0</v>
      </c>
      <c r="CH28" s="23">
        <v>-78817.504941613675</v>
      </c>
      <c r="CI28" s="23">
        <v>5506348.4872338492</v>
      </c>
      <c r="CJ28" s="34">
        <f t="shared" si="0"/>
        <v>49409673.162223816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239961</v>
      </c>
      <c r="D29" s="23">
        <v>2570</v>
      </c>
      <c r="E29" s="23">
        <v>2407</v>
      </c>
      <c r="F29" s="23">
        <v>987</v>
      </c>
      <c r="G29" s="23">
        <v>182903</v>
      </c>
      <c r="H29" s="23">
        <v>7600</v>
      </c>
      <c r="I29" s="23">
        <v>3510</v>
      </c>
      <c r="J29" s="23">
        <v>8669</v>
      </c>
      <c r="K29" s="23">
        <v>2822</v>
      </c>
      <c r="L29" s="23">
        <v>395.99999999999994</v>
      </c>
      <c r="M29" s="23">
        <v>57652</v>
      </c>
      <c r="N29" s="23">
        <v>59295.999999999993</v>
      </c>
      <c r="O29" s="23">
        <v>6212</v>
      </c>
      <c r="P29" s="23">
        <v>11874.000000000002</v>
      </c>
      <c r="Q29" s="23">
        <v>1473.9999999999998</v>
      </c>
      <c r="R29" s="23">
        <v>10982</v>
      </c>
      <c r="S29" s="23">
        <v>3909</v>
      </c>
      <c r="T29" s="23">
        <v>1524</v>
      </c>
      <c r="U29" s="23">
        <v>11251</v>
      </c>
      <c r="V29" s="23">
        <v>1238</v>
      </c>
      <c r="W29" s="23">
        <v>1441</v>
      </c>
      <c r="X29" s="23">
        <v>4607</v>
      </c>
      <c r="Y29" s="23">
        <v>2580</v>
      </c>
      <c r="Z29" s="23">
        <v>35128</v>
      </c>
      <c r="AA29" s="23">
        <v>178764.00000000003</v>
      </c>
      <c r="AB29" s="23">
        <v>12277</v>
      </c>
      <c r="AC29" s="23">
        <v>43605</v>
      </c>
      <c r="AD29" s="23">
        <v>15247.999999999998</v>
      </c>
      <c r="AE29" s="23">
        <v>78704</v>
      </c>
      <c r="AF29" s="23">
        <v>70829</v>
      </c>
      <c r="AG29" s="23">
        <v>16460</v>
      </c>
      <c r="AH29" s="23">
        <v>2344</v>
      </c>
      <c r="AI29" s="23">
        <v>609</v>
      </c>
      <c r="AJ29" s="23">
        <v>14965.000000000002</v>
      </c>
      <c r="AK29" s="23">
        <v>955</v>
      </c>
      <c r="AL29" s="23">
        <v>64923</v>
      </c>
      <c r="AM29" s="23">
        <v>4436</v>
      </c>
      <c r="AN29" s="23">
        <v>4021</v>
      </c>
      <c r="AO29" s="23">
        <v>3964</v>
      </c>
      <c r="AP29" s="23">
        <v>10251</v>
      </c>
      <c r="AQ29" s="23">
        <v>4765</v>
      </c>
      <c r="AR29" s="23">
        <v>1874</v>
      </c>
      <c r="AS29" s="23">
        <v>582</v>
      </c>
      <c r="AT29" s="23">
        <v>5440</v>
      </c>
      <c r="AU29" s="23">
        <v>24737</v>
      </c>
      <c r="AV29" s="23">
        <v>109814</v>
      </c>
      <c r="AW29" s="23">
        <v>176216</v>
      </c>
      <c r="AX29" s="23">
        <v>5659</v>
      </c>
      <c r="AY29" s="23">
        <v>9810</v>
      </c>
      <c r="AZ29" s="23">
        <v>1422</v>
      </c>
      <c r="BA29" s="23">
        <v>1109</v>
      </c>
      <c r="BB29" s="23">
        <v>1825</v>
      </c>
      <c r="BC29" s="23">
        <v>2656</v>
      </c>
      <c r="BD29" s="23">
        <v>3074</v>
      </c>
      <c r="BE29" s="23">
        <v>1366</v>
      </c>
      <c r="BF29" s="23">
        <v>3097</v>
      </c>
      <c r="BG29" s="23">
        <v>9492</v>
      </c>
      <c r="BH29" s="23">
        <v>17017</v>
      </c>
      <c r="BI29" s="23">
        <v>2880.0000000000005</v>
      </c>
      <c r="BJ29" s="23">
        <v>115688</v>
      </c>
      <c r="BK29" s="23">
        <v>679</v>
      </c>
      <c r="BL29" s="23">
        <v>30310.000000000004</v>
      </c>
      <c r="BM29" s="23">
        <v>64508</v>
      </c>
      <c r="BN29" s="23">
        <v>16821</v>
      </c>
      <c r="BO29" s="23">
        <v>14653</v>
      </c>
      <c r="BP29" s="23">
        <v>3748</v>
      </c>
      <c r="BQ29" s="23">
        <v>3145</v>
      </c>
      <c r="BR29" s="23">
        <v>26728.000000000004</v>
      </c>
      <c r="BS29" s="23">
        <v>0</v>
      </c>
      <c r="BT29" s="64">
        <v>1842463</v>
      </c>
      <c r="BU29" s="23">
        <v>3447403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40418.000000000007</v>
      </c>
      <c r="CG29" s="23">
        <v>0</v>
      </c>
      <c r="CH29" s="23">
        <v>0</v>
      </c>
      <c r="CI29" s="23">
        <v>0</v>
      </c>
      <c r="CJ29" s="34">
        <f t="shared" si="0"/>
        <v>5330284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213217.46745031903</v>
      </c>
      <c r="D30" s="23">
        <v>13154.846865354135</v>
      </c>
      <c r="E30" s="23">
        <v>8053.6038567977503</v>
      </c>
      <c r="F30" s="23">
        <v>11918.833949542099</v>
      </c>
      <c r="G30" s="23">
        <v>744895.4170577086</v>
      </c>
      <c r="H30" s="23">
        <v>44358.33902273955</v>
      </c>
      <c r="I30" s="23">
        <v>26293.672132677082</v>
      </c>
      <c r="J30" s="23">
        <v>521190.1636052464</v>
      </c>
      <c r="K30" s="23">
        <v>13367.361451893457</v>
      </c>
      <c r="L30" s="23">
        <v>43275.497112425925</v>
      </c>
      <c r="M30" s="23">
        <v>200302.53585603007</v>
      </c>
      <c r="N30" s="23">
        <v>178399.1944466671</v>
      </c>
      <c r="O30" s="23">
        <v>837710.84958679078</v>
      </c>
      <c r="P30" s="23">
        <v>90109.258722848841</v>
      </c>
      <c r="Q30" s="23">
        <v>106019.59642970809</v>
      </c>
      <c r="R30" s="23">
        <v>2249069.2891570614</v>
      </c>
      <c r="S30" s="23">
        <v>43188.18719534274</v>
      </c>
      <c r="T30" s="23">
        <v>17813.226989619947</v>
      </c>
      <c r="U30" s="23">
        <v>175240.31410902069</v>
      </c>
      <c r="V30" s="23">
        <v>14667.499738201508</v>
      </c>
      <c r="W30" s="23">
        <v>13468.75373650467</v>
      </c>
      <c r="X30" s="23">
        <v>52573.125399400858</v>
      </c>
      <c r="Y30" s="23">
        <v>30654.321963811308</v>
      </c>
      <c r="Z30" s="23">
        <v>257395.5108685162</v>
      </c>
      <c r="AA30" s="23">
        <v>34652.646421256184</v>
      </c>
      <c r="AB30" s="23">
        <v>1432429.6228259825</v>
      </c>
      <c r="AC30" s="23">
        <v>61376.829924238205</v>
      </c>
      <c r="AD30" s="23">
        <v>115537.93327630383</v>
      </c>
      <c r="AE30" s="23">
        <v>1041897.8830685166</v>
      </c>
      <c r="AF30" s="23">
        <v>468493.29632436193</v>
      </c>
      <c r="AG30" s="23">
        <v>96062.643119178072</v>
      </c>
      <c r="AH30" s="23">
        <v>103555.5126118092</v>
      </c>
      <c r="AI30" s="23">
        <v>2623.2206372000996</v>
      </c>
      <c r="AJ30" s="23">
        <v>181014.68918074708</v>
      </c>
      <c r="AK30" s="23">
        <v>83831.059880911009</v>
      </c>
      <c r="AL30" s="23">
        <v>437031.42604443897</v>
      </c>
      <c r="AM30" s="23">
        <v>71723.833563487002</v>
      </c>
      <c r="AN30" s="23">
        <v>105270.49445125666</v>
      </c>
      <c r="AO30" s="23">
        <v>216006.80101165173</v>
      </c>
      <c r="AP30" s="23">
        <v>345428.09088178992</v>
      </c>
      <c r="AQ30" s="23">
        <v>185547.7339149045</v>
      </c>
      <c r="AR30" s="23">
        <v>12346.02391377946</v>
      </c>
      <c r="AS30" s="23">
        <v>21202.820246539195</v>
      </c>
      <c r="AT30" s="23">
        <v>135297.79917998012</v>
      </c>
      <c r="AU30" s="23">
        <v>58771.855784771833</v>
      </c>
      <c r="AV30" s="23">
        <v>10264.931018328669</v>
      </c>
      <c r="AW30" s="23">
        <v>4927.5266845456608</v>
      </c>
      <c r="AX30" s="23">
        <v>237179.37341478607</v>
      </c>
      <c r="AY30" s="23">
        <v>491840.60336171847</v>
      </c>
      <c r="AZ30" s="23">
        <v>130711.00405946246</v>
      </c>
      <c r="BA30" s="23">
        <v>10315.949401300188</v>
      </c>
      <c r="BB30" s="23">
        <v>43181.664938854105</v>
      </c>
      <c r="BC30" s="23">
        <v>153423.69662700707</v>
      </c>
      <c r="BD30" s="23">
        <v>125333.24434018403</v>
      </c>
      <c r="BE30" s="23">
        <v>126973.21070152284</v>
      </c>
      <c r="BF30" s="23">
        <v>18777.437763642381</v>
      </c>
      <c r="BG30" s="23">
        <v>190962.05786984524</v>
      </c>
      <c r="BH30" s="23">
        <v>545656.15027236496</v>
      </c>
      <c r="BI30" s="23">
        <v>12813.088440297392</v>
      </c>
      <c r="BJ30" s="23">
        <v>1062157.9884426575</v>
      </c>
      <c r="BK30" s="23">
        <v>27884.064012641513</v>
      </c>
      <c r="BL30" s="23">
        <v>1466135.0043532797</v>
      </c>
      <c r="BM30" s="23">
        <v>1639651.6710960828</v>
      </c>
      <c r="BN30" s="23">
        <v>225879.0314071069</v>
      </c>
      <c r="BO30" s="23">
        <v>143889.80970082787</v>
      </c>
      <c r="BP30" s="23">
        <v>148508.1041199594</v>
      </c>
      <c r="BQ30" s="23">
        <v>33025.899746801682</v>
      </c>
      <c r="BR30" s="23">
        <v>83978.387096243037</v>
      </c>
      <c r="BS30" s="23">
        <v>0</v>
      </c>
      <c r="BT30" s="64">
        <v>18049908.981836796</v>
      </c>
      <c r="BU30" s="23">
        <v>13761690.863148745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53311.000000000007</v>
      </c>
      <c r="CG30" s="23">
        <v>0</v>
      </c>
      <c r="CH30" s="23">
        <v>27115</v>
      </c>
      <c r="CI30" s="23">
        <v>249083.51276615146</v>
      </c>
      <c r="CJ30" s="34">
        <f t="shared" si="0"/>
        <v>32141109.357751694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951432.47915949952</v>
      </c>
      <c r="D31" s="23">
        <v>26535.49048275004</v>
      </c>
      <c r="E31" s="23">
        <v>8961.0285972679703</v>
      </c>
      <c r="F31" s="23">
        <v>1520057.2291665971</v>
      </c>
      <c r="G31" s="23">
        <v>479758.4967156896</v>
      </c>
      <c r="H31" s="23">
        <v>25705.266081409205</v>
      </c>
      <c r="I31" s="23">
        <v>73333.029768329943</v>
      </c>
      <c r="J31" s="23">
        <v>29992.562931226075</v>
      </c>
      <c r="K31" s="23">
        <v>24530.174068201639</v>
      </c>
      <c r="L31" s="23">
        <v>28424.304451989243</v>
      </c>
      <c r="M31" s="23">
        <v>151751.56300052779</v>
      </c>
      <c r="N31" s="23">
        <v>461288.29991920479</v>
      </c>
      <c r="O31" s="23">
        <v>66251.186654397607</v>
      </c>
      <c r="P31" s="23">
        <v>137712.87821394176</v>
      </c>
      <c r="Q31" s="23">
        <v>42341.222416568307</v>
      </c>
      <c r="R31" s="23">
        <v>142537.15342176802</v>
      </c>
      <c r="S31" s="23">
        <v>105684.43209215409</v>
      </c>
      <c r="T31" s="23">
        <v>89679.726440255385</v>
      </c>
      <c r="U31" s="23">
        <v>559593.59094264684</v>
      </c>
      <c r="V31" s="23">
        <v>20940.498228472494</v>
      </c>
      <c r="W31" s="23">
        <v>18106.981859524887</v>
      </c>
      <c r="X31" s="23">
        <v>130021.07005768799</v>
      </c>
      <c r="Y31" s="23">
        <v>127719.68090566641</v>
      </c>
      <c r="Z31" s="23">
        <v>2143112.5548362634</v>
      </c>
      <c r="AA31" s="23">
        <v>449169.80705551081</v>
      </c>
      <c r="AB31" s="23">
        <v>897284.859986656</v>
      </c>
      <c r="AC31" s="23">
        <v>1655660.8661181307</v>
      </c>
      <c r="AD31" s="23">
        <v>193719.51860676557</v>
      </c>
      <c r="AE31" s="23">
        <v>873334.31455355242</v>
      </c>
      <c r="AF31" s="23">
        <v>436117.60345765273</v>
      </c>
      <c r="AG31" s="23">
        <v>853386.20040294679</v>
      </c>
      <c r="AH31" s="23">
        <v>200011.97880707041</v>
      </c>
      <c r="AI31" s="23">
        <v>18632.418050991451</v>
      </c>
      <c r="AJ31" s="23">
        <v>1066496.6589042456</v>
      </c>
      <c r="AK31" s="23">
        <v>311741.22856114764</v>
      </c>
      <c r="AL31" s="23">
        <v>394670.46462275297</v>
      </c>
      <c r="AM31" s="23">
        <v>50186.814254424797</v>
      </c>
      <c r="AN31" s="23">
        <v>101307.15781752529</v>
      </c>
      <c r="AO31" s="23">
        <v>1983778.7754533864</v>
      </c>
      <c r="AP31" s="23">
        <v>246383.210826344</v>
      </c>
      <c r="AQ31" s="23">
        <v>1348932.8718562576</v>
      </c>
      <c r="AR31" s="23">
        <v>335571.80996703834</v>
      </c>
      <c r="AS31" s="23">
        <v>833194.80497870815</v>
      </c>
      <c r="AT31" s="23">
        <v>370763.80144642503</v>
      </c>
      <c r="AU31" s="23">
        <v>14498733.101757672</v>
      </c>
      <c r="AV31" s="23">
        <v>11608239.265968872</v>
      </c>
      <c r="AW31" s="23">
        <v>8387277.9941887148</v>
      </c>
      <c r="AX31" s="23">
        <v>298154.67203536711</v>
      </c>
      <c r="AY31" s="23">
        <v>176728.93762544735</v>
      </c>
      <c r="AZ31" s="23">
        <v>30538.375102136219</v>
      </c>
      <c r="BA31" s="23">
        <v>7940.091493562637</v>
      </c>
      <c r="BB31" s="23">
        <v>29432.886864898283</v>
      </c>
      <c r="BC31" s="23">
        <v>157788.79115344718</v>
      </c>
      <c r="BD31" s="23">
        <v>105568.81763855931</v>
      </c>
      <c r="BE31" s="23">
        <v>56152.23381119957</v>
      </c>
      <c r="BF31" s="23">
        <v>10735.974629339817</v>
      </c>
      <c r="BG31" s="23">
        <v>344364.95162050065</v>
      </c>
      <c r="BH31" s="23">
        <v>3302067.1575985565</v>
      </c>
      <c r="BI31" s="23">
        <v>10898.563109121367</v>
      </c>
      <c r="BJ31" s="23">
        <v>760352.28703883546</v>
      </c>
      <c r="BK31" s="23">
        <v>10126.400313999295</v>
      </c>
      <c r="BL31" s="23">
        <v>1083399.1885109821</v>
      </c>
      <c r="BM31" s="23">
        <v>1259925.2622539587</v>
      </c>
      <c r="BN31" s="23">
        <v>167586.36930797665</v>
      </c>
      <c r="BO31" s="23">
        <v>269433.46657471312</v>
      </c>
      <c r="BP31" s="23">
        <v>594129.71212533815</v>
      </c>
      <c r="BQ31" s="23">
        <v>26896.705991942461</v>
      </c>
      <c r="BR31" s="23">
        <v>31987.599043887451</v>
      </c>
      <c r="BS31" s="23">
        <v>0</v>
      </c>
      <c r="BT31" s="64">
        <v>63214274.871898621</v>
      </c>
      <c r="BU31" s="23">
        <v>3429190.0475859647</v>
      </c>
      <c r="BV31" s="23">
        <v>0</v>
      </c>
      <c r="BW31" s="23">
        <v>322612.69713944767</v>
      </c>
      <c r="BX31" s="23">
        <v>0</v>
      </c>
      <c r="BY31" s="23">
        <v>6223756</v>
      </c>
      <c r="BZ31" s="23">
        <v>61798266</v>
      </c>
      <c r="CA31" s="23">
        <v>53100160</v>
      </c>
      <c r="CB31" s="23">
        <v>44306201</v>
      </c>
      <c r="CC31" s="23">
        <v>0</v>
      </c>
      <c r="CD31" s="23">
        <v>324404.99999999994</v>
      </c>
      <c r="CE31" s="23">
        <v>0</v>
      </c>
      <c r="CF31" s="23">
        <v>190423.00000000006</v>
      </c>
      <c r="CG31" s="23">
        <v>0</v>
      </c>
      <c r="CH31" s="23">
        <v>0</v>
      </c>
      <c r="CI31" s="23">
        <v>31119400.993741952</v>
      </c>
      <c r="CJ31" s="34">
        <f t="shared" si="0"/>
        <v>264028689.61036599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158188.79102465048</v>
      </c>
      <c r="D32" s="23">
        <v>19780.97991538488</v>
      </c>
      <c r="E32" s="23">
        <v>5163.014269317644</v>
      </c>
      <c r="F32" s="23">
        <v>6989.0545274553206</v>
      </c>
      <c r="G32" s="23">
        <v>56942.465872800269</v>
      </c>
      <c r="H32" s="23">
        <v>5838.5963963786144</v>
      </c>
      <c r="I32" s="23">
        <v>13601.599294856453</v>
      </c>
      <c r="J32" s="23">
        <v>2139.3828986290332</v>
      </c>
      <c r="K32" s="23">
        <v>5078.481497325045</v>
      </c>
      <c r="L32" s="23">
        <v>2043.0429360584228</v>
      </c>
      <c r="M32" s="23">
        <v>8603.5398871650941</v>
      </c>
      <c r="N32" s="23">
        <v>5471.3810639583444</v>
      </c>
      <c r="O32" s="23">
        <v>12185.698054918521</v>
      </c>
      <c r="P32" s="23">
        <v>49098.295716501401</v>
      </c>
      <c r="Q32" s="23">
        <v>8304.2216917188507</v>
      </c>
      <c r="R32" s="23">
        <v>74041.842463566572</v>
      </c>
      <c r="S32" s="23">
        <v>6418.356067202727</v>
      </c>
      <c r="T32" s="23">
        <v>8575.9563311499405</v>
      </c>
      <c r="U32" s="23">
        <v>128234.31700615781</v>
      </c>
      <c r="V32" s="23">
        <v>65848.928386516171</v>
      </c>
      <c r="W32" s="23">
        <v>4656.1737283692273</v>
      </c>
      <c r="X32" s="23">
        <v>15776.97463267059</v>
      </c>
      <c r="Y32" s="23">
        <v>70560.572699806507</v>
      </c>
      <c r="Z32" s="23">
        <v>25280.57919245035</v>
      </c>
      <c r="AA32" s="23">
        <v>5276.6462910691971</v>
      </c>
      <c r="AB32" s="23">
        <v>87159.710182716837</v>
      </c>
      <c r="AC32" s="23">
        <v>1116812.2686854266</v>
      </c>
      <c r="AD32" s="23">
        <v>1750739.9738583164</v>
      </c>
      <c r="AE32" s="23">
        <v>403510.59512643114</v>
      </c>
      <c r="AF32" s="23">
        <v>110839.73026969456</v>
      </c>
      <c r="AG32" s="23">
        <v>2801816.4292725604</v>
      </c>
      <c r="AH32" s="23">
        <v>4381.9507832879244</v>
      </c>
      <c r="AI32" s="23">
        <v>1677.7935049195339</v>
      </c>
      <c r="AJ32" s="23">
        <v>190870.96879915908</v>
      </c>
      <c r="AK32" s="23">
        <v>27170.261937728821</v>
      </c>
      <c r="AL32" s="23">
        <v>55151.934810276864</v>
      </c>
      <c r="AM32" s="23">
        <v>5591.634869501685</v>
      </c>
      <c r="AN32" s="23">
        <v>9219.4246709186955</v>
      </c>
      <c r="AO32" s="23">
        <v>13477.056563531018</v>
      </c>
      <c r="AP32" s="23">
        <v>28792.24712360965</v>
      </c>
      <c r="AQ32" s="23">
        <v>180788.06447174022</v>
      </c>
      <c r="AR32" s="23">
        <v>2677.3443731340326</v>
      </c>
      <c r="AS32" s="23">
        <v>2685.7445366537186</v>
      </c>
      <c r="AT32" s="23">
        <v>12315.044995961627</v>
      </c>
      <c r="AU32" s="23">
        <v>52777.451205672412</v>
      </c>
      <c r="AV32" s="23">
        <v>9557.0482425340506</v>
      </c>
      <c r="AW32" s="23">
        <v>3907.1648715627339</v>
      </c>
      <c r="AX32" s="23">
        <v>45561.115571957358</v>
      </c>
      <c r="AY32" s="23">
        <v>40281.856026550915</v>
      </c>
      <c r="AZ32" s="23">
        <v>7031.69485291813</v>
      </c>
      <c r="BA32" s="23">
        <v>1821.5115678665911</v>
      </c>
      <c r="BB32" s="23">
        <v>8121.4899150265855</v>
      </c>
      <c r="BC32" s="23">
        <v>16332.42068995493</v>
      </c>
      <c r="BD32" s="23">
        <v>670134.72289539</v>
      </c>
      <c r="BE32" s="23">
        <v>8066.0296193761978</v>
      </c>
      <c r="BF32" s="23">
        <v>2843.9709883464379</v>
      </c>
      <c r="BG32" s="23">
        <v>138737.84239086448</v>
      </c>
      <c r="BH32" s="23">
        <v>237057.32463171674</v>
      </c>
      <c r="BI32" s="23">
        <v>2410.3900459326851</v>
      </c>
      <c r="BJ32" s="23">
        <v>59973.646018279134</v>
      </c>
      <c r="BK32" s="23">
        <v>5549.8906952200396</v>
      </c>
      <c r="BL32" s="23">
        <v>26398.626286265833</v>
      </c>
      <c r="BM32" s="23">
        <v>113402.22147898425</v>
      </c>
      <c r="BN32" s="23">
        <v>27390.758511197811</v>
      </c>
      <c r="BO32" s="23">
        <v>17910.610256546344</v>
      </c>
      <c r="BP32" s="23">
        <v>19187.570231433485</v>
      </c>
      <c r="BQ32" s="23">
        <v>13772.59232951603</v>
      </c>
      <c r="BR32" s="23">
        <v>16505.786400743797</v>
      </c>
      <c r="BS32" s="23">
        <v>0</v>
      </c>
      <c r="BT32" s="64">
        <v>9114510.8064055089</v>
      </c>
      <c r="BU32" s="23">
        <v>24664634.422052972</v>
      </c>
      <c r="BV32" s="23">
        <v>0</v>
      </c>
      <c r="BW32" s="23">
        <v>63993.047465823758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7260513.4490274228</v>
      </c>
      <c r="CD32" s="23">
        <v>32478.045592839895</v>
      </c>
      <c r="CE32" s="23">
        <v>0</v>
      </c>
      <c r="CF32" s="23">
        <v>135086.00000000003</v>
      </c>
      <c r="CG32" s="23">
        <v>38880.284832432095</v>
      </c>
      <c r="CH32" s="23">
        <v>183783.98192884229</v>
      </c>
      <c r="CI32" s="23">
        <v>2748246.8403517487</v>
      </c>
      <c r="CJ32" s="34">
        <f t="shared" si="0"/>
        <v>44242126.877657585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3528756.9235174749</v>
      </c>
      <c r="D33" s="23">
        <v>15669.631804710005</v>
      </c>
      <c r="E33" s="23">
        <v>180432.56200364843</v>
      </c>
      <c r="F33" s="23">
        <v>220946.9976213226</v>
      </c>
      <c r="G33" s="23">
        <v>5766625.2210238231</v>
      </c>
      <c r="H33" s="23">
        <v>712126.17698595999</v>
      </c>
      <c r="I33" s="23">
        <v>1563427.8726111879</v>
      </c>
      <c r="J33" s="23">
        <v>1292828.499826703</v>
      </c>
      <c r="K33" s="23">
        <v>681933.45189966727</v>
      </c>
      <c r="L33" s="23">
        <v>96930.710883051594</v>
      </c>
      <c r="M33" s="23">
        <v>1805653.5547885713</v>
      </c>
      <c r="N33" s="23">
        <v>1119207.9763578938</v>
      </c>
      <c r="O33" s="23">
        <v>1107522.9049024985</v>
      </c>
      <c r="P33" s="23">
        <v>2298091.0044160923</v>
      </c>
      <c r="Q33" s="23">
        <v>738735.17006654269</v>
      </c>
      <c r="R33" s="23">
        <v>3075833.4667694704</v>
      </c>
      <c r="S33" s="23">
        <v>2087590.6966167791</v>
      </c>
      <c r="T33" s="23">
        <v>1245410.7263184625</v>
      </c>
      <c r="U33" s="23">
        <v>9454513.1035590488</v>
      </c>
      <c r="V33" s="23">
        <v>484077.98676197958</v>
      </c>
      <c r="W33" s="23">
        <v>215286.34811850675</v>
      </c>
      <c r="X33" s="23">
        <v>1950149.3884323759</v>
      </c>
      <c r="Y33" s="23">
        <v>889870.11067127076</v>
      </c>
      <c r="Z33" s="23">
        <v>236558.39320246363</v>
      </c>
      <c r="AA33" s="23">
        <v>12338.623669796427</v>
      </c>
      <c r="AB33" s="23">
        <v>3595677.0391370053</v>
      </c>
      <c r="AC33" s="23">
        <v>24077090.296854805</v>
      </c>
      <c r="AD33" s="23">
        <v>2882362.9975712979</v>
      </c>
      <c r="AE33" s="23">
        <v>4699347.1900433283</v>
      </c>
      <c r="AF33" s="23">
        <v>1093270.8848489246</v>
      </c>
      <c r="AG33" s="23">
        <v>782167.22805559321</v>
      </c>
      <c r="AH33" s="23">
        <v>234544.33144824859</v>
      </c>
      <c r="AI33" s="23">
        <v>383193.50150045234</v>
      </c>
      <c r="AJ33" s="23">
        <v>226726.52670294305</v>
      </c>
      <c r="AK33" s="23">
        <v>227418.4745595046</v>
      </c>
      <c r="AL33" s="23">
        <v>2442461.3257344114</v>
      </c>
      <c r="AM33" s="23">
        <v>216849.9598925311</v>
      </c>
      <c r="AN33" s="23">
        <v>686944.17332019424</v>
      </c>
      <c r="AO33" s="23">
        <v>473662.69789650064</v>
      </c>
      <c r="AP33" s="23">
        <v>597254.43906435382</v>
      </c>
      <c r="AQ33" s="23">
        <v>84964.056315535185</v>
      </c>
      <c r="AR33" s="23">
        <v>17773.627808116282</v>
      </c>
      <c r="AS33" s="23">
        <v>43149.514000502371</v>
      </c>
      <c r="AT33" s="23">
        <v>18728.903440288526</v>
      </c>
      <c r="AU33" s="23">
        <v>21983.068053856834</v>
      </c>
      <c r="AV33" s="23">
        <v>7744.0225372598225</v>
      </c>
      <c r="AW33" s="23">
        <v>6217.1334312726458</v>
      </c>
      <c r="AX33" s="23">
        <v>288764.20363067539</v>
      </c>
      <c r="AY33" s="23">
        <v>682946.98334100808</v>
      </c>
      <c r="AZ33" s="23">
        <v>692807.59535098635</v>
      </c>
      <c r="BA33" s="23">
        <v>8097.6317013678445</v>
      </c>
      <c r="BB33" s="23">
        <v>46742.857753213772</v>
      </c>
      <c r="BC33" s="23">
        <v>189164.59840939395</v>
      </c>
      <c r="BD33" s="23">
        <v>260338.34642798451</v>
      </c>
      <c r="BE33" s="23">
        <v>54578.215896180998</v>
      </c>
      <c r="BF33" s="23">
        <v>21105.942796023304</v>
      </c>
      <c r="BG33" s="23">
        <v>1250990.3917547585</v>
      </c>
      <c r="BH33" s="23">
        <v>1374019.9687573062</v>
      </c>
      <c r="BI33" s="23">
        <v>55427.904636021238</v>
      </c>
      <c r="BJ33" s="23">
        <v>624587.0643385133</v>
      </c>
      <c r="BK33" s="23">
        <v>14141.358635297498</v>
      </c>
      <c r="BL33" s="23">
        <v>2662411.170171564</v>
      </c>
      <c r="BM33" s="23">
        <v>1574547.1076734492</v>
      </c>
      <c r="BN33" s="23">
        <v>491471.62378007534</v>
      </c>
      <c r="BO33" s="23">
        <v>243145.81311242213</v>
      </c>
      <c r="BP33" s="23">
        <v>219822.14661097681</v>
      </c>
      <c r="BQ33" s="23">
        <v>388945.79924920248</v>
      </c>
      <c r="BR33" s="23">
        <v>435812.09591518232</v>
      </c>
      <c r="BS33" s="23">
        <v>0</v>
      </c>
      <c r="BT33" s="64">
        <v>95179917.714987785</v>
      </c>
      <c r="BU33" s="23">
        <v>45341799.414469756</v>
      </c>
      <c r="BV33" s="23">
        <v>0</v>
      </c>
      <c r="BW33" s="23">
        <v>1031231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260044.73561106328</v>
      </c>
      <c r="CD33" s="23">
        <v>11206338.664479285</v>
      </c>
      <c r="CE33" s="23">
        <v>0</v>
      </c>
      <c r="CF33" s="23">
        <v>7056198.0000000009</v>
      </c>
      <c r="CG33" s="23">
        <v>166220</v>
      </c>
      <c r="CH33" s="23">
        <v>458557.80741537834</v>
      </c>
      <c r="CI33" s="23">
        <v>127118881.5769504</v>
      </c>
      <c r="CJ33" s="34">
        <f t="shared" si="0"/>
        <v>287819188.91391361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97837.998970504224</v>
      </c>
      <c r="D34" s="23">
        <v>4422.587993721696</v>
      </c>
      <c r="E34" s="23">
        <v>1677.5315516517348</v>
      </c>
      <c r="F34" s="23">
        <v>6918.9812712870043</v>
      </c>
      <c r="G34" s="23">
        <v>137824.26633347411</v>
      </c>
      <c r="H34" s="23">
        <v>5955.5221856837779</v>
      </c>
      <c r="I34" s="23">
        <v>11250.739392213231</v>
      </c>
      <c r="J34" s="23">
        <v>2285.3070301286489</v>
      </c>
      <c r="K34" s="23">
        <v>3253.3509579564598</v>
      </c>
      <c r="L34" s="23">
        <v>2860.4933004374889</v>
      </c>
      <c r="M34" s="23">
        <v>33044.041913126835</v>
      </c>
      <c r="N34" s="23">
        <v>66329.917159586854</v>
      </c>
      <c r="O34" s="23">
        <v>13265.617015130671</v>
      </c>
      <c r="P34" s="23">
        <v>18069.231804645158</v>
      </c>
      <c r="Q34" s="23">
        <v>6480.4792738145961</v>
      </c>
      <c r="R34" s="23">
        <v>37305.83569512199</v>
      </c>
      <c r="S34" s="23">
        <v>13857.893564291369</v>
      </c>
      <c r="T34" s="23">
        <v>7706.1849302653791</v>
      </c>
      <c r="U34" s="23">
        <v>53122.391475914199</v>
      </c>
      <c r="V34" s="23">
        <v>5417.4293134934578</v>
      </c>
      <c r="W34" s="23">
        <v>4472.9973715984161</v>
      </c>
      <c r="X34" s="23">
        <v>20992.621814599152</v>
      </c>
      <c r="Y34" s="23">
        <v>16816.75151510855</v>
      </c>
      <c r="Z34" s="23">
        <v>27262.171775233444</v>
      </c>
      <c r="AA34" s="23">
        <v>2556.3779001932862</v>
      </c>
      <c r="AB34" s="23">
        <v>52995.995915526611</v>
      </c>
      <c r="AC34" s="23">
        <v>3592378.4898517979</v>
      </c>
      <c r="AD34" s="23">
        <v>57636.152418597288</v>
      </c>
      <c r="AE34" s="23">
        <v>282829.92696080741</v>
      </c>
      <c r="AF34" s="23">
        <v>147789.35600710017</v>
      </c>
      <c r="AG34" s="23">
        <v>230517.59827939657</v>
      </c>
      <c r="AH34" s="23">
        <v>19100.279191868609</v>
      </c>
      <c r="AI34" s="23">
        <v>851.09042583765859</v>
      </c>
      <c r="AJ34" s="23">
        <v>70853.10132067473</v>
      </c>
      <c r="AK34" s="23">
        <v>30100.142453171513</v>
      </c>
      <c r="AL34" s="23">
        <v>1637452.1908980974</v>
      </c>
      <c r="AM34" s="23">
        <v>10648.427910082657</v>
      </c>
      <c r="AN34" s="23">
        <v>14704.37077803516</v>
      </c>
      <c r="AO34" s="23">
        <v>1634243.2976375131</v>
      </c>
      <c r="AP34" s="23">
        <v>121434.59895213645</v>
      </c>
      <c r="AQ34" s="23">
        <v>21468.783481678845</v>
      </c>
      <c r="AR34" s="23">
        <v>2682.9894904097459</v>
      </c>
      <c r="AS34" s="23">
        <v>8009.8976006921375</v>
      </c>
      <c r="AT34" s="23">
        <v>6875.3924756657725</v>
      </c>
      <c r="AU34" s="23">
        <v>19298.302227658543</v>
      </c>
      <c r="AV34" s="23">
        <v>3071.7037345179447</v>
      </c>
      <c r="AW34" s="23">
        <v>1281.0436057359916</v>
      </c>
      <c r="AX34" s="23">
        <v>54040.704783156536</v>
      </c>
      <c r="AY34" s="23">
        <v>102378.40192133955</v>
      </c>
      <c r="AZ34" s="23">
        <v>309666.21219358919</v>
      </c>
      <c r="BA34" s="23">
        <v>3712.7904101089425</v>
      </c>
      <c r="BB34" s="23">
        <v>26800.196427534767</v>
      </c>
      <c r="BC34" s="23">
        <v>97099.059447519627</v>
      </c>
      <c r="BD34" s="23">
        <v>56620.353289655955</v>
      </c>
      <c r="BE34" s="23">
        <v>19929.796640457891</v>
      </c>
      <c r="BF34" s="23">
        <v>1702.8387501420741</v>
      </c>
      <c r="BG34" s="23">
        <v>82554.745493732931</v>
      </c>
      <c r="BH34" s="23">
        <v>440697.57375207078</v>
      </c>
      <c r="BI34" s="23">
        <v>22990.866112222746</v>
      </c>
      <c r="BJ34" s="23">
        <v>328444.69238129113</v>
      </c>
      <c r="BK34" s="23">
        <v>5874.933552819246</v>
      </c>
      <c r="BL34" s="23">
        <v>732798.04062204924</v>
      </c>
      <c r="BM34" s="23">
        <v>1235288.0639687078</v>
      </c>
      <c r="BN34" s="23">
        <v>87844.216401345038</v>
      </c>
      <c r="BO34" s="23">
        <v>54923.173576305708</v>
      </c>
      <c r="BP34" s="23">
        <v>117888.55461665776</v>
      </c>
      <c r="BQ34" s="23">
        <v>5758.0899958215241</v>
      </c>
      <c r="BR34" s="23">
        <v>15535.159913961097</v>
      </c>
      <c r="BS34" s="23">
        <v>0</v>
      </c>
      <c r="BT34" s="64">
        <v>12369758.317376671</v>
      </c>
      <c r="BU34" s="23">
        <v>81400097.157028943</v>
      </c>
      <c r="BV34" s="23">
        <v>0</v>
      </c>
      <c r="BW34" s="23">
        <v>1517728.9525341762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98.81536151357426</v>
      </c>
      <c r="CD34" s="23">
        <v>2039939.2899278747</v>
      </c>
      <c r="CE34" s="23">
        <v>0</v>
      </c>
      <c r="CF34" s="23">
        <v>1224586</v>
      </c>
      <c r="CG34" s="23">
        <v>626135.71516756795</v>
      </c>
      <c r="CH34" s="23">
        <v>0</v>
      </c>
      <c r="CI34" s="23">
        <v>663848.87470153091</v>
      </c>
      <c r="CJ34" s="34">
        <f t="shared" si="0"/>
        <v>99842193.122098267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60744.191676455186</v>
      </c>
      <c r="D35" s="23">
        <v>76986.139776234661</v>
      </c>
      <c r="E35" s="23">
        <v>19271.056123094011</v>
      </c>
      <c r="F35" s="23">
        <v>109692.46059243236</v>
      </c>
      <c r="G35" s="23">
        <v>3225356.610922406</v>
      </c>
      <c r="H35" s="23">
        <v>75659.184317967374</v>
      </c>
      <c r="I35" s="23">
        <v>121804.60030562695</v>
      </c>
      <c r="J35" s="23">
        <v>203217.79992596028</v>
      </c>
      <c r="K35" s="23">
        <v>32592.774618616455</v>
      </c>
      <c r="L35" s="23">
        <v>13475.536276153256</v>
      </c>
      <c r="M35" s="23">
        <v>501932.77170008956</v>
      </c>
      <c r="N35" s="23">
        <v>267021.37719826808</v>
      </c>
      <c r="O35" s="23">
        <v>233937.36726453836</v>
      </c>
      <c r="P35" s="23">
        <v>840812.58872846025</v>
      </c>
      <c r="Q35" s="23">
        <v>92100.397862876926</v>
      </c>
      <c r="R35" s="23">
        <v>234414.10559742895</v>
      </c>
      <c r="S35" s="23">
        <v>106148.28235453855</v>
      </c>
      <c r="T35" s="23">
        <v>99351.137925793431</v>
      </c>
      <c r="U35" s="23">
        <v>470432.88460041065</v>
      </c>
      <c r="V35" s="23">
        <v>75891.164859379744</v>
      </c>
      <c r="W35" s="23">
        <v>19410.650932569086</v>
      </c>
      <c r="X35" s="23">
        <v>635998.55205107434</v>
      </c>
      <c r="Y35" s="23">
        <v>29809.905324804804</v>
      </c>
      <c r="Z35" s="23">
        <v>60858.482198145997</v>
      </c>
      <c r="AA35" s="23">
        <v>13059.759156140639</v>
      </c>
      <c r="AB35" s="23">
        <v>905214.88334566774</v>
      </c>
      <c r="AC35" s="23">
        <v>642774.23413527803</v>
      </c>
      <c r="AD35" s="23">
        <v>375525.32520467433</v>
      </c>
      <c r="AE35" s="23">
        <v>14017648.957976062</v>
      </c>
      <c r="AF35" s="23">
        <v>1290182.7885053626</v>
      </c>
      <c r="AG35" s="23">
        <v>9578361.6351083666</v>
      </c>
      <c r="AH35" s="23">
        <v>54116.460546931841</v>
      </c>
      <c r="AI35" s="23">
        <v>1980.557367115324</v>
      </c>
      <c r="AJ35" s="23">
        <v>1495241.2230910535</v>
      </c>
      <c r="AK35" s="23">
        <v>245857.85402954649</v>
      </c>
      <c r="AL35" s="23">
        <v>96582.976686769354</v>
      </c>
      <c r="AM35" s="23">
        <v>107731.10830158601</v>
      </c>
      <c r="AN35" s="23">
        <v>136588.58355226892</v>
      </c>
      <c r="AO35" s="23">
        <v>562337.59930092329</v>
      </c>
      <c r="AP35" s="23">
        <v>383305.24224346713</v>
      </c>
      <c r="AQ35" s="23">
        <v>284405.87966394663</v>
      </c>
      <c r="AR35" s="23">
        <v>2288.2541460275729</v>
      </c>
      <c r="AS35" s="23">
        <v>23865.654561937477</v>
      </c>
      <c r="AT35" s="23">
        <v>49377.007359971343</v>
      </c>
      <c r="AU35" s="23">
        <v>33078.097213482077</v>
      </c>
      <c r="AV35" s="23">
        <v>812.51849597690261</v>
      </c>
      <c r="AW35" s="23">
        <v>288.88618838777529</v>
      </c>
      <c r="AX35" s="23">
        <v>258976.6636475609</v>
      </c>
      <c r="AY35" s="23">
        <v>399206.1322649162</v>
      </c>
      <c r="AZ35" s="23">
        <v>76663.383219211435</v>
      </c>
      <c r="BA35" s="23">
        <v>960.5700305927661</v>
      </c>
      <c r="BB35" s="23">
        <v>37775.089281205852</v>
      </c>
      <c r="BC35" s="23">
        <v>140173.86357616147</v>
      </c>
      <c r="BD35" s="23">
        <v>213428.74079331121</v>
      </c>
      <c r="BE35" s="23">
        <v>148112.08748994904</v>
      </c>
      <c r="BF35" s="23">
        <v>49109.640391951369</v>
      </c>
      <c r="BG35" s="23">
        <v>231928.07100273162</v>
      </c>
      <c r="BH35" s="23">
        <v>944583.55701670318</v>
      </c>
      <c r="BI35" s="23">
        <v>27992.073403335813</v>
      </c>
      <c r="BJ35" s="23">
        <v>2218171.001017068</v>
      </c>
      <c r="BK35" s="23">
        <v>13901.936416049291</v>
      </c>
      <c r="BL35" s="23">
        <v>1450323.5633559343</v>
      </c>
      <c r="BM35" s="23">
        <v>3358622.4932040651</v>
      </c>
      <c r="BN35" s="23">
        <v>271789.4187296512</v>
      </c>
      <c r="BO35" s="23">
        <v>338092.42275864247</v>
      </c>
      <c r="BP35" s="23">
        <v>263449.46423317346</v>
      </c>
      <c r="BQ35" s="23">
        <v>67594.727094469417</v>
      </c>
      <c r="BR35" s="23">
        <v>84607.275999605205</v>
      </c>
      <c r="BS35" s="23">
        <v>0</v>
      </c>
      <c r="BT35" s="64">
        <v>48503007.684240565</v>
      </c>
      <c r="BU35" s="23">
        <v>14195481.355385184</v>
      </c>
      <c r="BV35" s="23">
        <v>0</v>
      </c>
      <c r="BW35" s="23">
        <v>321528.96269270114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16488</v>
      </c>
      <c r="CE35" s="23">
        <v>0</v>
      </c>
      <c r="CF35" s="23">
        <v>88971.000000000029</v>
      </c>
      <c r="CG35" s="23">
        <v>0</v>
      </c>
      <c r="CH35" s="23">
        <v>0</v>
      </c>
      <c r="CI35" s="23">
        <v>18022433.998240136</v>
      </c>
      <c r="CJ35" s="34">
        <f t="shared" si="0"/>
        <v>81147911.000558585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2662.4222019253398</v>
      </c>
      <c r="D36" s="23">
        <v>7144.1637492775499</v>
      </c>
      <c r="E36" s="23">
        <v>127.19186525002522</v>
      </c>
      <c r="F36" s="23">
        <v>136409.14143697257</v>
      </c>
      <c r="G36" s="23">
        <v>620493.33503193257</v>
      </c>
      <c r="H36" s="23">
        <v>27787.743499141277</v>
      </c>
      <c r="I36" s="23">
        <v>6414.1541879363676</v>
      </c>
      <c r="J36" s="23">
        <v>3076.3019103856846</v>
      </c>
      <c r="K36" s="23">
        <v>2137.3971340887697</v>
      </c>
      <c r="L36" s="23">
        <v>68416.281105711576</v>
      </c>
      <c r="M36" s="23">
        <v>79911.289471288008</v>
      </c>
      <c r="N36" s="23">
        <v>170808.1617720089</v>
      </c>
      <c r="O36" s="23">
        <v>17403.884444237428</v>
      </c>
      <c r="P36" s="23">
        <v>145290.27400686138</v>
      </c>
      <c r="Q36" s="23">
        <v>7892.2169330865954</v>
      </c>
      <c r="R36" s="23">
        <v>42816.685329019623</v>
      </c>
      <c r="S36" s="23">
        <v>38524.388466277131</v>
      </c>
      <c r="T36" s="23">
        <v>24088.892800182944</v>
      </c>
      <c r="U36" s="23">
        <v>562193.16176903213</v>
      </c>
      <c r="V36" s="23">
        <v>26943.28914016009</v>
      </c>
      <c r="W36" s="23">
        <v>16658.185560511483</v>
      </c>
      <c r="X36" s="23">
        <v>28003.872628871974</v>
      </c>
      <c r="Y36" s="23">
        <v>15957.570085123163</v>
      </c>
      <c r="Z36" s="23">
        <v>13385.748405297769</v>
      </c>
      <c r="AA36" s="23">
        <v>7081.6222720032838</v>
      </c>
      <c r="AB36" s="23">
        <v>42227.019727589068</v>
      </c>
      <c r="AC36" s="23">
        <v>39380.771245416821</v>
      </c>
      <c r="AD36" s="23">
        <v>78111.806813215138</v>
      </c>
      <c r="AE36" s="23">
        <v>1838766.566261305</v>
      </c>
      <c r="AF36" s="23">
        <v>93060.194996518869</v>
      </c>
      <c r="AG36" s="23">
        <v>6829203.0004377682</v>
      </c>
      <c r="AH36" s="23">
        <v>305414.98783722165</v>
      </c>
      <c r="AI36" s="23">
        <v>5111.582855348759</v>
      </c>
      <c r="AJ36" s="23">
        <v>502861.05217031034</v>
      </c>
      <c r="AK36" s="23">
        <v>297275.5637122679</v>
      </c>
      <c r="AL36" s="23">
        <v>40202.192717147074</v>
      </c>
      <c r="AM36" s="23">
        <v>27050.488756885221</v>
      </c>
      <c r="AN36" s="23">
        <v>29634.749605726171</v>
      </c>
      <c r="AO36" s="23">
        <v>432935.48399449186</v>
      </c>
      <c r="AP36" s="23">
        <v>198582.84218821794</v>
      </c>
      <c r="AQ36" s="23">
        <v>28809.435644037669</v>
      </c>
      <c r="AR36" s="23">
        <v>109.0215987857359</v>
      </c>
      <c r="AS36" s="23">
        <v>3832.969894151136</v>
      </c>
      <c r="AT36" s="23">
        <v>35721.78753897889</v>
      </c>
      <c r="AU36" s="23">
        <v>8161.7741920464978</v>
      </c>
      <c r="AV36" s="23">
        <v>13.388617394739496</v>
      </c>
      <c r="AW36" s="23">
        <v>25.820904975569029</v>
      </c>
      <c r="AX36" s="23">
        <v>218709.75945176705</v>
      </c>
      <c r="AY36" s="23">
        <v>131411.75586415545</v>
      </c>
      <c r="AZ36" s="23">
        <v>23818.350345241564</v>
      </c>
      <c r="BA36" s="23">
        <v>1323.6046430209722</v>
      </c>
      <c r="BB36" s="23">
        <v>27537.516991537417</v>
      </c>
      <c r="BC36" s="23">
        <v>105610.44049538557</v>
      </c>
      <c r="BD36" s="23">
        <v>320293.95414605073</v>
      </c>
      <c r="BE36" s="23">
        <v>77372.438566680561</v>
      </c>
      <c r="BF36" s="23">
        <v>209380.76211707536</v>
      </c>
      <c r="BG36" s="23">
        <v>159921.83708139692</v>
      </c>
      <c r="BH36" s="23">
        <v>116748.97161360874</v>
      </c>
      <c r="BI36" s="23">
        <v>9388.2798486162319</v>
      </c>
      <c r="BJ36" s="23">
        <v>307309.64877640596</v>
      </c>
      <c r="BK36" s="23">
        <v>11807.804212346326</v>
      </c>
      <c r="BL36" s="23">
        <v>58420.560883843951</v>
      </c>
      <c r="BM36" s="23">
        <v>286655.90070781641</v>
      </c>
      <c r="BN36" s="23">
        <v>53238.004881694229</v>
      </c>
      <c r="BO36" s="23">
        <v>25509.404634697476</v>
      </c>
      <c r="BP36" s="23">
        <v>54638.366823610544</v>
      </c>
      <c r="BQ36" s="23">
        <v>4357.4997685081416</v>
      </c>
      <c r="BR36" s="23">
        <v>11226.355685489068</v>
      </c>
      <c r="BS36" s="23">
        <v>0</v>
      </c>
      <c r="BT36" s="64">
        <v>15122801.094455333</v>
      </c>
      <c r="BU36" s="23">
        <v>2452254.9055446675</v>
      </c>
      <c r="BV36" s="23">
        <v>0</v>
      </c>
      <c r="BW36" s="23">
        <v>0</v>
      </c>
      <c r="BX36" s="23">
        <v>0</v>
      </c>
      <c r="BY36" s="23">
        <v>224490</v>
      </c>
      <c r="BZ36" s="23">
        <v>0</v>
      </c>
      <c r="CA36" s="23">
        <v>0</v>
      </c>
      <c r="CB36" s="23">
        <v>0</v>
      </c>
      <c r="CC36" s="23">
        <v>0</v>
      </c>
      <c r="CD36" s="23">
        <v>66356</v>
      </c>
      <c r="CE36" s="23">
        <v>0</v>
      </c>
      <c r="CF36" s="23">
        <v>186588.00000000006</v>
      </c>
      <c r="CG36" s="23">
        <v>0</v>
      </c>
      <c r="CH36" s="23">
        <v>0</v>
      </c>
      <c r="CI36" s="23">
        <v>163546677</v>
      </c>
      <c r="CJ36" s="34">
        <f t="shared" si="0"/>
        <v>181599167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2003.2502103609356</v>
      </c>
      <c r="D37" s="23">
        <v>260.26833221039362</v>
      </c>
      <c r="E37" s="23">
        <v>263.65222911852823</v>
      </c>
      <c r="F37" s="23">
        <v>16100.139234662511</v>
      </c>
      <c r="G37" s="23">
        <v>43548.040229711172</v>
      </c>
      <c r="H37" s="23">
        <v>7058.4553995950018</v>
      </c>
      <c r="I37" s="23">
        <v>1738.0775419511249</v>
      </c>
      <c r="J37" s="23">
        <v>1423.1475088485288</v>
      </c>
      <c r="K37" s="23">
        <v>1964.4200509915522</v>
      </c>
      <c r="L37" s="23">
        <v>11250.568758752319</v>
      </c>
      <c r="M37" s="23">
        <v>55449.107513195428</v>
      </c>
      <c r="N37" s="23">
        <v>130744.77171818409</v>
      </c>
      <c r="O37" s="23">
        <v>3972.8490137735344</v>
      </c>
      <c r="P37" s="23">
        <v>3911.2730502630002</v>
      </c>
      <c r="Q37" s="23">
        <v>1706.9679623031282</v>
      </c>
      <c r="R37" s="23">
        <v>7752.0199462056407</v>
      </c>
      <c r="S37" s="23">
        <v>23902.079580073823</v>
      </c>
      <c r="T37" s="23">
        <v>32956.567688128591</v>
      </c>
      <c r="U37" s="23">
        <v>161402.71277147369</v>
      </c>
      <c r="V37" s="23">
        <v>3721.8339132784849</v>
      </c>
      <c r="W37" s="23">
        <v>6646.3698631661309</v>
      </c>
      <c r="X37" s="23">
        <v>39617.457565607576</v>
      </c>
      <c r="Y37" s="23">
        <v>8287.1769548520242</v>
      </c>
      <c r="Z37" s="23">
        <v>11072.652244145323</v>
      </c>
      <c r="AA37" s="23">
        <v>2122.6553929354009</v>
      </c>
      <c r="AB37" s="23">
        <v>21478.659672678648</v>
      </c>
      <c r="AC37" s="23">
        <v>22201.354301752104</v>
      </c>
      <c r="AD37" s="23">
        <v>40661.500300197622</v>
      </c>
      <c r="AE37" s="23">
        <v>308393.54674731655</v>
      </c>
      <c r="AF37" s="23">
        <v>86271.849435367723</v>
      </c>
      <c r="AG37" s="23">
        <v>10750.395632351607</v>
      </c>
      <c r="AH37" s="23">
        <v>52902.240732938226</v>
      </c>
      <c r="AI37" s="23">
        <v>46012.275562348026</v>
      </c>
      <c r="AJ37" s="23">
        <v>219385.78436511476</v>
      </c>
      <c r="AK37" s="23">
        <v>30732.867322592389</v>
      </c>
      <c r="AL37" s="23">
        <v>19194.587438699735</v>
      </c>
      <c r="AM37" s="23">
        <v>6573.7933416318992</v>
      </c>
      <c r="AN37" s="23">
        <v>7695.1266480104678</v>
      </c>
      <c r="AO37" s="23">
        <v>33852.752956118995</v>
      </c>
      <c r="AP37" s="23">
        <v>55110.225226153416</v>
      </c>
      <c r="AQ37" s="23">
        <v>9955.2650575303014</v>
      </c>
      <c r="AR37" s="23">
        <v>507.99069774681584</v>
      </c>
      <c r="AS37" s="23">
        <v>2418.6199561065441</v>
      </c>
      <c r="AT37" s="23">
        <v>8895.117708589707</v>
      </c>
      <c r="AU37" s="23">
        <v>4897.0266363254959</v>
      </c>
      <c r="AV37" s="23">
        <v>22.903568294098502</v>
      </c>
      <c r="AW37" s="23">
        <v>39.979893244343067</v>
      </c>
      <c r="AX37" s="23">
        <v>88889.710527257062</v>
      </c>
      <c r="AY37" s="23">
        <v>142432.10158587247</v>
      </c>
      <c r="AZ37" s="23">
        <v>23410.091739831398</v>
      </c>
      <c r="BA37" s="23">
        <v>46.577335157203002</v>
      </c>
      <c r="BB37" s="23">
        <v>14225.424356863363</v>
      </c>
      <c r="BC37" s="23">
        <v>38079.293344288839</v>
      </c>
      <c r="BD37" s="23">
        <v>67222.535858145216</v>
      </c>
      <c r="BE37" s="23">
        <v>42996.541705266041</v>
      </c>
      <c r="BF37" s="23">
        <v>2023786.800622469</v>
      </c>
      <c r="BG37" s="23">
        <v>68738.98840098067</v>
      </c>
      <c r="BH37" s="23">
        <v>206519.69385261135</v>
      </c>
      <c r="BI37" s="23">
        <v>1727.3001567359449</v>
      </c>
      <c r="BJ37" s="23">
        <v>36569.427671122976</v>
      </c>
      <c r="BK37" s="23">
        <v>3491.9756261177135</v>
      </c>
      <c r="BL37" s="23">
        <v>18263.761437046698</v>
      </c>
      <c r="BM37" s="23">
        <v>12411.05753999626</v>
      </c>
      <c r="BN37" s="23">
        <v>15300.669532038653</v>
      </c>
      <c r="BO37" s="23">
        <v>9072.8780608267643</v>
      </c>
      <c r="BP37" s="23">
        <v>32122.598054743652</v>
      </c>
      <c r="BQ37" s="23">
        <v>3414.4586160985727</v>
      </c>
      <c r="BR37" s="23">
        <v>5108.0959732691772</v>
      </c>
      <c r="BS37" s="23">
        <v>0</v>
      </c>
      <c r="BT37" s="64">
        <v>4420660.3598716361</v>
      </c>
      <c r="BU37" s="23">
        <v>192098.64309166675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43253.000000000022</v>
      </c>
      <c r="CG37" s="23">
        <v>0</v>
      </c>
      <c r="CH37" s="23">
        <v>0</v>
      </c>
      <c r="CI37" s="23">
        <v>16075371.997036697</v>
      </c>
      <c r="CJ37" s="34">
        <f t="shared" ref="CJ37:CJ68" si="1">SUM(BT37:CI37)</f>
        <v>20731384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3462.127492947146</v>
      </c>
      <c r="D38" s="23">
        <v>3122.0961798763196</v>
      </c>
      <c r="E38" s="23">
        <v>136867.684780799</v>
      </c>
      <c r="F38" s="23">
        <v>191125.84916713426</v>
      </c>
      <c r="G38" s="23">
        <v>625081.78995703941</v>
      </c>
      <c r="H38" s="23">
        <v>39019.506298839275</v>
      </c>
      <c r="I38" s="23">
        <v>10549.781857212372</v>
      </c>
      <c r="J38" s="23">
        <v>8670.9549937217071</v>
      </c>
      <c r="K38" s="23">
        <v>29590.68041092026</v>
      </c>
      <c r="L38" s="23">
        <v>21218.6919890137</v>
      </c>
      <c r="M38" s="23">
        <v>182680.80500431289</v>
      </c>
      <c r="N38" s="23">
        <v>273838.07511711743</v>
      </c>
      <c r="O38" s="23">
        <v>23097.302157095532</v>
      </c>
      <c r="P38" s="23">
        <v>38444.894297378058</v>
      </c>
      <c r="Q38" s="23">
        <v>398.79406259707986</v>
      </c>
      <c r="R38" s="23">
        <v>21241.466185717407</v>
      </c>
      <c r="S38" s="23">
        <v>32168.203517050228</v>
      </c>
      <c r="T38" s="23">
        <v>10986.604343954927</v>
      </c>
      <c r="U38" s="23">
        <v>71750.528960559837</v>
      </c>
      <c r="V38" s="23">
        <v>5275.9107956836815</v>
      </c>
      <c r="W38" s="23">
        <v>2456.9695751139734</v>
      </c>
      <c r="X38" s="23">
        <v>36707.109620007206</v>
      </c>
      <c r="Y38" s="23">
        <v>32973.744580716513</v>
      </c>
      <c r="Z38" s="23">
        <v>14637.863638900573</v>
      </c>
      <c r="AA38" s="23">
        <v>5139.9365235061714</v>
      </c>
      <c r="AB38" s="23">
        <v>93842.611793359945</v>
      </c>
      <c r="AC38" s="23">
        <v>721511.93721085042</v>
      </c>
      <c r="AD38" s="23">
        <v>694541.45175726293</v>
      </c>
      <c r="AE38" s="23">
        <v>14841535.630380996</v>
      </c>
      <c r="AF38" s="23">
        <v>647282.45787454478</v>
      </c>
      <c r="AG38" s="23">
        <v>3389632.830627935</v>
      </c>
      <c r="AH38" s="23">
        <v>2383998.618101601</v>
      </c>
      <c r="AI38" s="23">
        <v>3274076.3820301625</v>
      </c>
      <c r="AJ38" s="23">
        <v>2063517.5988316152</v>
      </c>
      <c r="AK38" s="23">
        <v>93944.824855015759</v>
      </c>
      <c r="AL38" s="23">
        <v>21058.262357284482</v>
      </c>
      <c r="AM38" s="23">
        <v>70796.5398324423</v>
      </c>
      <c r="AN38" s="23">
        <v>29366.58666017808</v>
      </c>
      <c r="AO38" s="23">
        <v>221462.90858946918</v>
      </c>
      <c r="AP38" s="23">
        <v>54983.886757210857</v>
      </c>
      <c r="AQ38" s="23">
        <v>8648.7715627884172</v>
      </c>
      <c r="AR38" s="23">
        <v>263.06825958221469</v>
      </c>
      <c r="AS38" s="23">
        <v>2056.4224116463251</v>
      </c>
      <c r="AT38" s="23">
        <v>22531.911517471286</v>
      </c>
      <c r="AU38" s="23">
        <v>13677.264842125056</v>
      </c>
      <c r="AV38" s="23">
        <v>124.39442214420497</v>
      </c>
      <c r="AW38" s="23">
        <v>27.760515945212745</v>
      </c>
      <c r="AX38" s="23">
        <v>51437.584746970082</v>
      </c>
      <c r="AY38" s="23">
        <v>61994.784263651294</v>
      </c>
      <c r="AZ38" s="23">
        <v>12761.517671031601</v>
      </c>
      <c r="BA38" s="23">
        <v>258.49674824667494</v>
      </c>
      <c r="BB38" s="23">
        <v>9446.332164323283</v>
      </c>
      <c r="BC38" s="23">
        <v>29216.202091044343</v>
      </c>
      <c r="BD38" s="23">
        <v>112789.20756671237</v>
      </c>
      <c r="BE38" s="23">
        <v>23870.533047149725</v>
      </c>
      <c r="BF38" s="23">
        <v>11954.573715284605</v>
      </c>
      <c r="BG38" s="23">
        <v>44603.411607959308</v>
      </c>
      <c r="BH38" s="23">
        <v>217708.58543082638</v>
      </c>
      <c r="BI38" s="23">
        <v>9503.7243343663376</v>
      </c>
      <c r="BJ38" s="23">
        <v>192567.00914345076</v>
      </c>
      <c r="BK38" s="23">
        <v>5774.8792870856532</v>
      </c>
      <c r="BL38" s="23">
        <v>36456.337381583275</v>
      </c>
      <c r="BM38" s="23">
        <v>150667.51855825051</v>
      </c>
      <c r="BN38" s="23">
        <v>75053.207698228623</v>
      </c>
      <c r="BO38" s="23">
        <v>31378.554873013414</v>
      </c>
      <c r="BP38" s="23">
        <v>24688.52743551286</v>
      </c>
      <c r="BQ38" s="23">
        <v>36597.978171088194</v>
      </c>
      <c r="BR38" s="23">
        <v>9562.9693873797041</v>
      </c>
      <c r="BS38" s="23">
        <v>0</v>
      </c>
      <c r="BT38" s="64">
        <v>31617681.428022001</v>
      </c>
      <c r="BU38" s="23">
        <v>4228620.5723690763</v>
      </c>
      <c r="BV38" s="23">
        <v>0</v>
      </c>
      <c r="BW38" s="23">
        <v>0</v>
      </c>
      <c r="BX38" s="23">
        <v>0</v>
      </c>
      <c r="BY38" s="23">
        <v>2168676</v>
      </c>
      <c r="BZ38" s="23">
        <v>0</v>
      </c>
      <c r="CA38" s="23">
        <v>0</v>
      </c>
      <c r="CB38" s="23">
        <v>0</v>
      </c>
      <c r="CC38" s="23">
        <v>0</v>
      </c>
      <c r="CD38" s="23">
        <v>14068</v>
      </c>
      <c r="CE38" s="23">
        <v>0</v>
      </c>
      <c r="CF38" s="23">
        <v>378745.00000000012</v>
      </c>
      <c r="CG38" s="23">
        <v>0</v>
      </c>
      <c r="CH38" s="23">
        <v>0</v>
      </c>
      <c r="CI38" s="23">
        <v>14499976.999608919</v>
      </c>
      <c r="CJ38" s="34">
        <f t="shared" si="1"/>
        <v>52907768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24468.425794730654</v>
      </c>
      <c r="D39" s="23">
        <v>928.88432143485716</v>
      </c>
      <c r="E39" s="23">
        <v>910.41281862583662</v>
      </c>
      <c r="F39" s="23">
        <v>4363.905270163038</v>
      </c>
      <c r="G39" s="23">
        <v>220496.95292065304</v>
      </c>
      <c r="H39" s="23">
        <v>8395.5774021007874</v>
      </c>
      <c r="I39" s="23">
        <v>20016.364099507558</v>
      </c>
      <c r="J39" s="23">
        <v>5813.9805695154855</v>
      </c>
      <c r="K39" s="23">
        <v>108829.80817422444</v>
      </c>
      <c r="L39" s="23">
        <v>30237.590277401774</v>
      </c>
      <c r="M39" s="23">
        <v>125647.87657081947</v>
      </c>
      <c r="N39" s="23">
        <v>116253.19464699885</v>
      </c>
      <c r="O39" s="23">
        <v>5281.2342142573925</v>
      </c>
      <c r="P39" s="23">
        <v>11492.56514016262</v>
      </c>
      <c r="Q39" s="23">
        <v>659.42806643838162</v>
      </c>
      <c r="R39" s="23">
        <v>15937.21810806742</v>
      </c>
      <c r="S39" s="23">
        <v>6254.578035361219</v>
      </c>
      <c r="T39" s="23">
        <v>12126.934443976334</v>
      </c>
      <c r="U39" s="23">
        <v>35371.405606878827</v>
      </c>
      <c r="V39" s="23">
        <v>10585.825593987021</v>
      </c>
      <c r="W39" s="23">
        <v>3117.2056034327584</v>
      </c>
      <c r="X39" s="23">
        <v>54438.592699163717</v>
      </c>
      <c r="Y39" s="23">
        <v>18652.95740741909</v>
      </c>
      <c r="Z39" s="23">
        <v>280831.37754585413</v>
      </c>
      <c r="AA39" s="23">
        <v>100004.73641506922</v>
      </c>
      <c r="AB39" s="23">
        <v>166935.12791459425</v>
      </c>
      <c r="AC39" s="23">
        <v>66959.708941276054</v>
      </c>
      <c r="AD39" s="23">
        <v>122204.78017856114</v>
      </c>
      <c r="AE39" s="23">
        <v>1741433.8284316082</v>
      </c>
      <c r="AF39" s="23">
        <v>482628.57066514186</v>
      </c>
      <c r="AG39" s="23">
        <v>204570.57603993639</v>
      </c>
      <c r="AH39" s="23">
        <v>125907.52621043831</v>
      </c>
      <c r="AI39" s="23">
        <v>19750.203143372517</v>
      </c>
      <c r="AJ39" s="23">
        <v>1119397.1525215695</v>
      </c>
      <c r="AK39" s="23">
        <v>326572.8471736763</v>
      </c>
      <c r="AL39" s="23">
        <v>194854.25301694713</v>
      </c>
      <c r="AM39" s="23">
        <v>965467.78574003477</v>
      </c>
      <c r="AN39" s="23">
        <v>118351.99011915602</v>
      </c>
      <c r="AO39" s="23">
        <v>89914.477080330689</v>
      </c>
      <c r="AP39" s="23">
        <v>551681.41880987911</v>
      </c>
      <c r="AQ39" s="23">
        <v>468051.10886504862</v>
      </c>
      <c r="AR39" s="23">
        <v>31739.777473522459</v>
      </c>
      <c r="AS39" s="23">
        <v>43025.349659048523</v>
      </c>
      <c r="AT39" s="23">
        <v>76495.814931961853</v>
      </c>
      <c r="AU39" s="23">
        <v>73509.136149219456</v>
      </c>
      <c r="AV39" s="23">
        <v>12303.581729296695</v>
      </c>
      <c r="AW39" s="23">
        <v>6217.4964961605911</v>
      </c>
      <c r="AX39" s="23">
        <v>471895.96645327588</v>
      </c>
      <c r="AY39" s="23">
        <v>114723.15783811442</v>
      </c>
      <c r="AZ39" s="23">
        <v>263142.34936692478</v>
      </c>
      <c r="BA39" s="23">
        <v>3190.488262060433</v>
      </c>
      <c r="BB39" s="23">
        <v>160812.78458340946</v>
      </c>
      <c r="BC39" s="23">
        <v>332591.87057732622</v>
      </c>
      <c r="BD39" s="23">
        <v>279031.49138992222</v>
      </c>
      <c r="BE39" s="23">
        <v>383575.30403466884</v>
      </c>
      <c r="BF39" s="23">
        <v>29446.781360794641</v>
      </c>
      <c r="BG39" s="23">
        <v>450024.03572180844</v>
      </c>
      <c r="BH39" s="23">
        <v>540223.67735722382</v>
      </c>
      <c r="BI39" s="23">
        <v>37623.081098292627</v>
      </c>
      <c r="BJ39" s="23">
        <v>345972.56079861528</v>
      </c>
      <c r="BK39" s="23">
        <v>54489.02846569848</v>
      </c>
      <c r="BL39" s="23">
        <v>329760.06250377384</v>
      </c>
      <c r="BM39" s="23">
        <v>887917.44304656121</v>
      </c>
      <c r="BN39" s="23">
        <v>214981.04241495472</v>
      </c>
      <c r="BO39" s="23">
        <v>88950.28201683615</v>
      </c>
      <c r="BP39" s="23">
        <v>72054.34938742267</v>
      </c>
      <c r="BQ39" s="23">
        <v>47439.835332924391</v>
      </c>
      <c r="BR39" s="23">
        <v>54915.990170317054</v>
      </c>
      <c r="BS39" s="23">
        <v>0</v>
      </c>
      <c r="BT39" s="64">
        <v>13391851.125217948</v>
      </c>
      <c r="BU39" s="23">
        <v>282756.87494663638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119686.00000000004</v>
      </c>
      <c r="CG39" s="23">
        <v>0</v>
      </c>
      <c r="CH39" s="23">
        <v>0</v>
      </c>
      <c r="CI39" s="23">
        <v>1270974.9998354139</v>
      </c>
      <c r="CJ39" s="34">
        <f t="shared" si="1"/>
        <v>15065269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17238.032659498669</v>
      </c>
      <c r="D40" s="23">
        <v>22627.630762619054</v>
      </c>
      <c r="E40" s="23">
        <v>9000.1510407854512</v>
      </c>
      <c r="F40" s="23">
        <v>11174.089727987059</v>
      </c>
      <c r="G40" s="23">
        <v>206519.21235407161</v>
      </c>
      <c r="H40" s="23">
        <v>20103.837959320495</v>
      </c>
      <c r="I40" s="23">
        <v>13414.126427234052</v>
      </c>
      <c r="J40" s="23">
        <v>13193.309157698064</v>
      </c>
      <c r="K40" s="23">
        <v>10375.204294823223</v>
      </c>
      <c r="L40" s="23">
        <v>11754.932623345605</v>
      </c>
      <c r="M40" s="23">
        <v>169364.30366722899</v>
      </c>
      <c r="N40" s="23">
        <v>1041443.2122885843</v>
      </c>
      <c r="O40" s="23">
        <v>38363.009928504602</v>
      </c>
      <c r="P40" s="23">
        <v>45759.475708949867</v>
      </c>
      <c r="Q40" s="23">
        <v>6945.3281771316269</v>
      </c>
      <c r="R40" s="23">
        <v>92869.924009396898</v>
      </c>
      <c r="S40" s="23">
        <v>126235.23936264928</v>
      </c>
      <c r="T40" s="23">
        <v>68082.616605210031</v>
      </c>
      <c r="U40" s="23">
        <v>224115.78450880831</v>
      </c>
      <c r="V40" s="23">
        <v>18980.022665965</v>
      </c>
      <c r="W40" s="23">
        <v>16713.023206738864</v>
      </c>
      <c r="X40" s="23">
        <v>126137.86091020121</v>
      </c>
      <c r="Y40" s="23">
        <v>35319.708687386301</v>
      </c>
      <c r="Z40" s="23">
        <v>57355.812774316582</v>
      </c>
      <c r="AA40" s="23">
        <v>16556.106659355133</v>
      </c>
      <c r="AB40" s="23">
        <v>132803.64744512789</v>
      </c>
      <c r="AC40" s="23">
        <v>116315.72617800976</v>
      </c>
      <c r="AD40" s="23">
        <v>111863.45321553468</v>
      </c>
      <c r="AE40" s="23">
        <v>3004760.0735617126</v>
      </c>
      <c r="AF40" s="23">
        <v>654983.57510788715</v>
      </c>
      <c r="AG40" s="23">
        <v>1106682.4602194321</v>
      </c>
      <c r="AH40" s="23">
        <v>336240.15350639512</v>
      </c>
      <c r="AI40" s="23">
        <v>425430.8734475493</v>
      </c>
      <c r="AJ40" s="23">
        <v>480259.00103217474</v>
      </c>
      <c r="AK40" s="23">
        <v>117436.20588032702</v>
      </c>
      <c r="AL40" s="23">
        <v>1989248.5635615415</v>
      </c>
      <c r="AM40" s="23">
        <v>69885.003071307816</v>
      </c>
      <c r="AN40" s="23">
        <v>217106.9795386786</v>
      </c>
      <c r="AO40" s="23">
        <v>129724.25942272581</v>
      </c>
      <c r="AP40" s="23">
        <v>806058.64954487677</v>
      </c>
      <c r="AQ40" s="23">
        <v>543700.95913817477</v>
      </c>
      <c r="AR40" s="23">
        <v>9392.0217753223587</v>
      </c>
      <c r="AS40" s="23">
        <v>27392.430936526282</v>
      </c>
      <c r="AT40" s="23">
        <v>137742.12670335529</v>
      </c>
      <c r="AU40" s="23">
        <v>37958.675321266302</v>
      </c>
      <c r="AV40" s="23">
        <v>135.74690455295953</v>
      </c>
      <c r="AW40" s="23">
        <v>248.68887374951879</v>
      </c>
      <c r="AX40" s="23">
        <v>737713.81538988464</v>
      </c>
      <c r="AY40" s="23">
        <v>1068321.7523049198</v>
      </c>
      <c r="AZ40" s="23">
        <v>213796.91516828668</v>
      </c>
      <c r="BA40" s="23">
        <v>440.95216392842127</v>
      </c>
      <c r="BB40" s="23">
        <v>144922.0348832226</v>
      </c>
      <c r="BC40" s="23">
        <v>359025.28076941642</v>
      </c>
      <c r="BD40" s="23">
        <v>591194.31663862418</v>
      </c>
      <c r="BE40" s="23">
        <v>360454.60397605569</v>
      </c>
      <c r="BF40" s="23">
        <v>155508.69308322627</v>
      </c>
      <c r="BG40" s="23">
        <v>598307.97176595672</v>
      </c>
      <c r="BH40" s="23">
        <v>752990.86182346824</v>
      </c>
      <c r="BI40" s="23">
        <v>12173.739596474432</v>
      </c>
      <c r="BJ40" s="23">
        <v>512836.78162441833</v>
      </c>
      <c r="BK40" s="23">
        <v>53689.488840087593</v>
      </c>
      <c r="BL40" s="23">
        <v>168146.2781722394</v>
      </c>
      <c r="BM40" s="23">
        <v>1091326.1279349378</v>
      </c>
      <c r="BN40" s="23">
        <v>430777.37864346802</v>
      </c>
      <c r="BO40" s="23">
        <v>213277.44773085683</v>
      </c>
      <c r="BP40" s="23">
        <v>419659.14106995316</v>
      </c>
      <c r="BQ40" s="23">
        <v>32649.415691161907</v>
      </c>
      <c r="BR40" s="23">
        <v>27712.934747481442</v>
      </c>
      <c r="BS40" s="23">
        <v>0</v>
      </c>
      <c r="BT40" s="64">
        <v>20819937.162572112</v>
      </c>
      <c r="BU40" s="23">
        <v>45399068.000000007</v>
      </c>
      <c r="BV40" s="23">
        <v>0</v>
      </c>
      <c r="BW40" s="23">
        <v>5078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3610</v>
      </c>
      <c r="CE40" s="23">
        <v>0</v>
      </c>
      <c r="CF40" s="23">
        <v>91967.000000000029</v>
      </c>
      <c r="CG40" s="23">
        <v>0</v>
      </c>
      <c r="CH40" s="23">
        <v>0</v>
      </c>
      <c r="CI40" s="23">
        <v>1944797.8374278932</v>
      </c>
      <c r="CJ40" s="34">
        <f t="shared" si="1"/>
        <v>68264458.000000015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11616.49678701982</v>
      </c>
      <c r="D41" s="23">
        <v>1709.0970486817407</v>
      </c>
      <c r="E41" s="23">
        <v>1813.6656879048321</v>
      </c>
      <c r="F41" s="23">
        <v>12809.934551022852</v>
      </c>
      <c r="G41" s="23">
        <v>92960.429753218152</v>
      </c>
      <c r="H41" s="23">
        <v>2855.3070918426206</v>
      </c>
      <c r="I41" s="23">
        <v>3546.173406370111</v>
      </c>
      <c r="J41" s="23">
        <v>1527.6107798596947</v>
      </c>
      <c r="K41" s="23">
        <v>4021.8551027640187</v>
      </c>
      <c r="L41" s="23">
        <v>6282.9413593240615</v>
      </c>
      <c r="M41" s="23">
        <v>38758.522044949874</v>
      </c>
      <c r="N41" s="23">
        <v>126045.19758586911</v>
      </c>
      <c r="O41" s="23">
        <v>3604.935612167686</v>
      </c>
      <c r="P41" s="23">
        <v>10030.921115831046</v>
      </c>
      <c r="Q41" s="23">
        <v>179.25841160535111</v>
      </c>
      <c r="R41" s="23">
        <v>10786.009810198982</v>
      </c>
      <c r="S41" s="23">
        <v>38599.376020341893</v>
      </c>
      <c r="T41" s="23">
        <v>13932.343416094456</v>
      </c>
      <c r="U41" s="23">
        <v>50784.453414333213</v>
      </c>
      <c r="V41" s="23">
        <v>3405.0735509638653</v>
      </c>
      <c r="W41" s="23">
        <v>1909.1326600622624</v>
      </c>
      <c r="X41" s="23">
        <v>23901.486103130843</v>
      </c>
      <c r="Y41" s="23">
        <v>15912.297802302939</v>
      </c>
      <c r="Z41" s="23">
        <v>38844.115020317702</v>
      </c>
      <c r="AA41" s="23">
        <v>5527.0993563656211</v>
      </c>
      <c r="AB41" s="23">
        <v>85192.654159721584</v>
      </c>
      <c r="AC41" s="23">
        <v>28110.113180940789</v>
      </c>
      <c r="AD41" s="23">
        <v>60756.651497728344</v>
      </c>
      <c r="AE41" s="23">
        <v>1038181.1876146207</v>
      </c>
      <c r="AF41" s="23">
        <v>302325.99945288675</v>
      </c>
      <c r="AG41" s="23">
        <v>46435.978160507133</v>
      </c>
      <c r="AH41" s="23">
        <v>82349.386388064086</v>
      </c>
      <c r="AI41" s="23">
        <v>17553.660766047553</v>
      </c>
      <c r="AJ41" s="23">
        <v>87581.997592507119</v>
      </c>
      <c r="AK41" s="23">
        <v>89760.113223126391</v>
      </c>
      <c r="AL41" s="23">
        <v>305007.04163106508</v>
      </c>
      <c r="AM41" s="23">
        <v>248626.98623470549</v>
      </c>
      <c r="AN41" s="23">
        <v>53477.064350043736</v>
      </c>
      <c r="AO41" s="23">
        <v>140823.88211734104</v>
      </c>
      <c r="AP41" s="23">
        <v>781834.71718848788</v>
      </c>
      <c r="AQ41" s="23">
        <v>591653.50268166885</v>
      </c>
      <c r="AR41" s="23">
        <v>44100.200656127381</v>
      </c>
      <c r="AS41" s="23">
        <v>42088.367429456746</v>
      </c>
      <c r="AT41" s="23">
        <v>425488.06398380885</v>
      </c>
      <c r="AU41" s="23">
        <v>17530.475512827863</v>
      </c>
      <c r="AV41" s="23">
        <v>8882.0359790132716</v>
      </c>
      <c r="AW41" s="23">
        <v>4820.8421045900832</v>
      </c>
      <c r="AX41" s="23">
        <v>189626.04741607347</v>
      </c>
      <c r="AY41" s="23">
        <v>458090.38747172366</v>
      </c>
      <c r="AZ41" s="23">
        <v>185413.73893622114</v>
      </c>
      <c r="BA41" s="23">
        <v>1518.8713503201388</v>
      </c>
      <c r="BB41" s="23">
        <v>2678659.3906124542</v>
      </c>
      <c r="BC41" s="23">
        <v>88267.515962998295</v>
      </c>
      <c r="BD41" s="23">
        <v>91592.896842036047</v>
      </c>
      <c r="BE41" s="23">
        <v>88911.286343110987</v>
      </c>
      <c r="BF41" s="23">
        <v>5185.6612663354035</v>
      </c>
      <c r="BG41" s="23">
        <v>133284.16149028795</v>
      </c>
      <c r="BH41" s="23">
        <v>418712.45732861862</v>
      </c>
      <c r="BI41" s="23">
        <v>6512.568272291348</v>
      </c>
      <c r="BJ41" s="23">
        <v>611117.14122933603</v>
      </c>
      <c r="BK41" s="23">
        <v>33229.806387950564</v>
      </c>
      <c r="BL41" s="23">
        <v>149921.7854585016</v>
      </c>
      <c r="BM41" s="23">
        <v>119594.46785331878</v>
      </c>
      <c r="BN41" s="23">
        <v>105624.53082600579</v>
      </c>
      <c r="BO41" s="23">
        <v>33381.793716972752</v>
      </c>
      <c r="BP41" s="23">
        <v>126060.84595689704</v>
      </c>
      <c r="BQ41" s="23">
        <v>13553.98885791889</v>
      </c>
      <c r="BR41" s="23">
        <v>25329.006414299234</v>
      </c>
      <c r="BS41" s="23">
        <v>0</v>
      </c>
      <c r="BT41" s="64">
        <v>10587533.005391501</v>
      </c>
      <c r="BU41" s="23">
        <v>6250772.5314868279</v>
      </c>
      <c r="BV41" s="23">
        <v>0</v>
      </c>
      <c r="BW41" s="23">
        <v>791.33265452933335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171705.26470038437</v>
      </c>
      <c r="CE41" s="23">
        <v>0</v>
      </c>
      <c r="CF41" s="23">
        <v>3956610.143472258</v>
      </c>
      <c r="CG41" s="23">
        <v>0</v>
      </c>
      <c r="CH41" s="23">
        <v>-58235.558577155607</v>
      </c>
      <c r="CI41" s="23">
        <v>4315476.8996415492</v>
      </c>
      <c r="CJ41" s="34">
        <f t="shared" si="1"/>
        <v>25224653.618769892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3347.6329356286678</v>
      </c>
      <c r="D42" s="23">
        <v>606.77439651689565</v>
      </c>
      <c r="E42" s="23">
        <v>543.83657951414875</v>
      </c>
      <c r="F42" s="23">
        <v>3451.136754127956</v>
      </c>
      <c r="G42" s="23">
        <v>150280.42258052665</v>
      </c>
      <c r="H42" s="23">
        <v>5051.8988480207881</v>
      </c>
      <c r="I42" s="23">
        <v>1756.7819967882599</v>
      </c>
      <c r="J42" s="23">
        <v>835.50424476083265</v>
      </c>
      <c r="K42" s="23">
        <v>1035.6432293665889</v>
      </c>
      <c r="L42" s="23">
        <v>1405.3791761618309</v>
      </c>
      <c r="M42" s="23">
        <v>19977.597109549675</v>
      </c>
      <c r="N42" s="23">
        <v>39298.962586243892</v>
      </c>
      <c r="O42" s="23">
        <v>1849.7965193017262</v>
      </c>
      <c r="P42" s="23">
        <v>5673.2688702603364</v>
      </c>
      <c r="Q42" s="23">
        <v>30.169324770678738</v>
      </c>
      <c r="R42" s="23">
        <v>5896.5027145820222</v>
      </c>
      <c r="S42" s="23">
        <v>5821.2842329089035</v>
      </c>
      <c r="T42" s="23">
        <v>3104.7932200471823</v>
      </c>
      <c r="U42" s="23">
        <v>20244.256339773685</v>
      </c>
      <c r="V42" s="23">
        <v>1717.9332110957062</v>
      </c>
      <c r="W42" s="23">
        <v>828.4807865163782</v>
      </c>
      <c r="X42" s="23">
        <v>25552.93358720301</v>
      </c>
      <c r="Y42" s="23">
        <v>5055.9408823449039</v>
      </c>
      <c r="Z42" s="23">
        <v>14379.573874416972</v>
      </c>
      <c r="AA42" s="23">
        <v>941.00390998889839</v>
      </c>
      <c r="AB42" s="23">
        <v>23517.207323082239</v>
      </c>
      <c r="AC42" s="23">
        <v>6833.4874194100885</v>
      </c>
      <c r="AD42" s="23">
        <v>96838.430222219307</v>
      </c>
      <c r="AE42" s="23">
        <v>1356919.9850976784</v>
      </c>
      <c r="AF42" s="23">
        <v>462987.86816190399</v>
      </c>
      <c r="AG42" s="23">
        <v>31725.211345640964</v>
      </c>
      <c r="AH42" s="23">
        <v>33838.604917367862</v>
      </c>
      <c r="AI42" s="23">
        <v>4480.1671812220657</v>
      </c>
      <c r="AJ42" s="23">
        <v>39559.234537607059</v>
      </c>
      <c r="AK42" s="23">
        <v>85988.98018671629</v>
      </c>
      <c r="AL42" s="23">
        <v>144392.13685703534</v>
      </c>
      <c r="AM42" s="23">
        <v>33570.627519472553</v>
      </c>
      <c r="AN42" s="23">
        <v>3525793.7516610962</v>
      </c>
      <c r="AO42" s="23">
        <v>1454595.4847822224</v>
      </c>
      <c r="AP42" s="23">
        <v>60420.352274990582</v>
      </c>
      <c r="AQ42" s="23">
        <v>666097.00521112606</v>
      </c>
      <c r="AR42" s="23">
        <v>74110.784260506916</v>
      </c>
      <c r="AS42" s="23">
        <v>4602.9544666653901</v>
      </c>
      <c r="AT42" s="23">
        <v>36295.809896635415</v>
      </c>
      <c r="AU42" s="23">
        <v>3789.1258533767545</v>
      </c>
      <c r="AV42" s="23">
        <v>61.777467002501318</v>
      </c>
      <c r="AW42" s="23">
        <v>52.865909709534471</v>
      </c>
      <c r="AX42" s="23">
        <v>323184.17684780958</v>
      </c>
      <c r="AY42" s="23">
        <v>74381.410015571877</v>
      </c>
      <c r="AZ42" s="23">
        <v>57533.241096820639</v>
      </c>
      <c r="BA42" s="23">
        <v>57.69294309175779</v>
      </c>
      <c r="BB42" s="23">
        <v>2211969.9699234036</v>
      </c>
      <c r="BC42" s="23">
        <v>100934.04896666005</v>
      </c>
      <c r="BD42" s="23">
        <v>125650.24127559253</v>
      </c>
      <c r="BE42" s="23">
        <v>10154.571247635635</v>
      </c>
      <c r="BF42" s="23">
        <v>16399.615184943774</v>
      </c>
      <c r="BG42" s="23">
        <v>94367.875657786906</v>
      </c>
      <c r="BH42" s="23">
        <v>292654.2035715165</v>
      </c>
      <c r="BI42" s="23">
        <v>7897.7658395133603</v>
      </c>
      <c r="BJ42" s="23">
        <v>253123.0812242954</v>
      </c>
      <c r="BK42" s="23">
        <v>8813.7613802046235</v>
      </c>
      <c r="BL42" s="23">
        <v>110299.2903056927</v>
      </c>
      <c r="BM42" s="23">
        <v>42899.715530854512</v>
      </c>
      <c r="BN42" s="23">
        <v>633180.70415162807</v>
      </c>
      <c r="BO42" s="23">
        <v>241089.14028567798</v>
      </c>
      <c r="BP42" s="23">
        <v>175050.28609925054</v>
      </c>
      <c r="BQ42" s="23">
        <v>2456.3850586513904</v>
      </c>
      <c r="BR42" s="23">
        <v>7478.5072455288464</v>
      </c>
      <c r="BS42" s="23">
        <v>0</v>
      </c>
      <c r="BT42" s="64">
        <v>13254735.044315236</v>
      </c>
      <c r="BU42" s="23">
        <v>3308379.5139865722</v>
      </c>
      <c r="BV42" s="23">
        <v>0</v>
      </c>
      <c r="BW42" s="23">
        <v>0</v>
      </c>
      <c r="BX42" s="23">
        <v>26435.999999999996</v>
      </c>
      <c r="BY42" s="23">
        <v>3476260</v>
      </c>
      <c r="BZ42" s="23">
        <v>0</v>
      </c>
      <c r="CA42" s="23">
        <v>0</v>
      </c>
      <c r="CB42" s="23">
        <v>0</v>
      </c>
      <c r="CC42" s="23">
        <v>0</v>
      </c>
      <c r="CD42" s="23">
        <v>84306.779600810332</v>
      </c>
      <c r="CE42" s="23">
        <v>0</v>
      </c>
      <c r="CF42" s="23">
        <v>4238629.0222778665</v>
      </c>
      <c r="CG42" s="23">
        <v>0</v>
      </c>
      <c r="CH42" s="23">
        <v>7648.6904529626481</v>
      </c>
      <c r="CI42" s="23">
        <v>1612271.9641440297</v>
      </c>
      <c r="CJ42" s="34">
        <f t="shared" si="1"/>
        <v>26008667.014777474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12203.293587695416</v>
      </c>
      <c r="D43" s="23">
        <v>898.42833267420053</v>
      </c>
      <c r="E43" s="23">
        <v>23532.766178661132</v>
      </c>
      <c r="F43" s="23">
        <v>44022.548326152348</v>
      </c>
      <c r="G43" s="23">
        <v>98079.628791090377</v>
      </c>
      <c r="H43" s="23">
        <v>8060.6675329153586</v>
      </c>
      <c r="I43" s="23">
        <v>11099.299146174581</v>
      </c>
      <c r="J43" s="23">
        <v>8107.842770495985</v>
      </c>
      <c r="K43" s="23">
        <v>10889.487112419545</v>
      </c>
      <c r="L43" s="23">
        <v>14870.315544400832</v>
      </c>
      <c r="M43" s="23">
        <v>100514.91856827532</v>
      </c>
      <c r="N43" s="23">
        <v>255328.40047068926</v>
      </c>
      <c r="O43" s="23">
        <v>17275.556716258619</v>
      </c>
      <c r="P43" s="23">
        <v>30227.040541578397</v>
      </c>
      <c r="Q43" s="23">
        <v>5878.1164400182306</v>
      </c>
      <c r="R43" s="23">
        <v>40468.337919798207</v>
      </c>
      <c r="S43" s="23">
        <v>72846.956096243026</v>
      </c>
      <c r="T43" s="23">
        <v>26141.823510627233</v>
      </c>
      <c r="U43" s="23">
        <v>197262.38699941119</v>
      </c>
      <c r="V43" s="23">
        <v>6681.316544328708</v>
      </c>
      <c r="W43" s="23">
        <v>5236.8780574924158</v>
      </c>
      <c r="X43" s="23">
        <v>172844.62059524027</v>
      </c>
      <c r="Y43" s="23">
        <v>65076.64606645688</v>
      </c>
      <c r="Z43" s="23">
        <v>60393.68209101072</v>
      </c>
      <c r="AA43" s="23">
        <v>16546.784127859373</v>
      </c>
      <c r="AB43" s="23">
        <v>255867.36910236097</v>
      </c>
      <c r="AC43" s="23">
        <v>122503.39638403723</v>
      </c>
      <c r="AD43" s="23">
        <v>191931.12394697135</v>
      </c>
      <c r="AE43" s="23">
        <v>1616100.1084024238</v>
      </c>
      <c r="AF43" s="23">
        <v>392355.81123554503</v>
      </c>
      <c r="AG43" s="23">
        <v>265012.20917189505</v>
      </c>
      <c r="AH43" s="23">
        <v>196055.92060432036</v>
      </c>
      <c r="AI43" s="23">
        <v>34388.848086593731</v>
      </c>
      <c r="AJ43" s="23">
        <v>353103.80814698251</v>
      </c>
      <c r="AK43" s="23">
        <v>964387.41675027832</v>
      </c>
      <c r="AL43" s="23">
        <v>283949.8961487753</v>
      </c>
      <c r="AM43" s="23">
        <v>120791.93628775174</v>
      </c>
      <c r="AN43" s="23">
        <v>122731.81295343682</v>
      </c>
      <c r="AO43" s="23">
        <v>3026348.6636260683</v>
      </c>
      <c r="AP43" s="23">
        <v>1560176.0867095771</v>
      </c>
      <c r="AQ43" s="23">
        <v>624916.87711437116</v>
      </c>
      <c r="AR43" s="23">
        <v>3815.812092716209</v>
      </c>
      <c r="AS43" s="23">
        <v>35953.973523291112</v>
      </c>
      <c r="AT43" s="23">
        <v>64356.444772428251</v>
      </c>
      <c r="AU43" s="23">
        <v>38858.629197170063</v>
      </c>
      <c r="AV43" s="23">
        <v>11651.618060217434</v>
      </c>
      <c r="AW43" s="23">
        <v>2809.5417125509994</v>
      </c>
      <c r="AX43" s="23">
        <v>936116.3839349763</v>
      </c>
      <c r="AY43" s="23">
        <v>1062102.3668414932</v>
      </c>
      <c r="AZ43" s="23">
        <v>362073.59063002229</v>
      </c>
      <c r="BA43" s="23">
        <v>2286.8288286033203</v>
      </c>
      <c r="BB43" s="23">
        <v>558883.88919945003</v>
      </c>
      <c r="BC43" s="23">
        <v>485185.86570148054</v>
      </c>
      <c r="BD43" s="23">
        <v>512639.65971225238</v>
      </c>
      <c r="BE43" s="23">
        <v>543263.8601596026</v>
      </c>
      <c r="BF43" s="23">
        <v>8555.7649456255658</v>
      </c>
      <c r="BG43" s="23">
        <v>989750.07286407158</v>
      </c>
      <c r="BH43" s="23">
        <v>826945.20065992174</v>
      </c>
      <c r="BI43" s="23">
        <v>24715.10064358301</v>
      </c>
      <c r="BJ43" s="23">
        <v>646585.49609092681</v>
      </c>
      <c r="BK43" s="23">
        <v>42479.368135522229</v>
      </c>
      <c r="BL43" s="23">
        <v>472242.95773747249</v>
      </c>
      <c r="BM43" s="23">
        <v>385029.58741262287</v>
      </c>
      <c r="BN43" s="23">
        <v>224424.83682135574</v>
      </c>
      <c r="BO43" s="23">
        <v>85190.115735952961</v>
      </c>
      <c r="BP43" s="23">
        <v>161056.54543838659</v>
      </c>
      <c r="BQ43" s="23">
        <v>29336.394843117912</v>
      </c>
      <c r="BR43" s="23">
        <v>87682.979642951759</v>
      </c>
      <c r="BS43" s="23">
        <v>0</v>
      </c>
      <c r="BT43" s="64">
        <v>20039101.912077118</v>
      </c>
      <c r="BU43" s="23">
        <v>16006379.858610997</v>
      </c>
      <c r="BV43" s="23">
        <v>0</v>
      </c>
      <c r="BW43" s="23">
        <v>137.42019958974257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799762</v>
      </c>
      <c r="CE43" s="23">
        <v>0</v>
      </c>
      <c r="CF43" s="23">
        <v>1359494.1604529012</v>
      </c>
      <c r="CG43" s="23">
        <v>0</v>
      </c>
      <c r="CH43" s="23">
        <v>-655.82522317389464</v>
      </c>
      <c r="CI43" s="23">
        <v>3405857.4738825643</v>
      </c>
      <c r="CJ43" s="34">
        <f t="shared" si="1"/>
        <v>41610077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124589.61274913349</v>
      </c>
      <c r="D44" s="23">
        <v>15844.890295591225</v>
      </c>
      <c r="E44" s="23">
        <v>15452.879326316493</v>
      </c>
      <c r="F44" s="23">
        <v>124846.92674129663</v>
      </c>
      <c r="G44" s="23">
        <v>397129.34281535051</v>
      </c>
      <c r="H44" s="23">
        <v>13126.85139764897</v>
      </c>
      <c r="I44" s="23">
        <v>15053.99260746037</v>
      </c>
      <c r="J44" s="23">
        <v>5118.061504710251</v>
      </c>
      <c r="K44" s="23">
        <v>37351.048262017866</v>
      </c>
      <c r="L44" s="23">
        <v>54105.861391750943</v>
      </c>
      <c r="M44" s="23">
        <v>224223.24939531105</v>
      </c>
      <c r="N44" s="23">
        <v>836822.45623013005</v>
      </c>
      <c r="O44" s="23">
        <v>15803.983624557141</v>
      </c>
      <c r="P44" s="23">
        <v>39073.966447500687</v>
      </c>
      <c r="Q44" s="23">
        <v>6915.9786942223154</v>
      </c>
      <c r="R44" s="23">
        <v>37549.062562764666</v>
      </c>
      <c r="S44" s="23">
        <v>150756.79916380724</v>
      </c>
      <c r="T44" s="23">
        <v>158714.04372901679</v>
      </c>
      <c r="U44" s="23">
        <v>321549.3920287622</v>
      </c>
      <c r="V44" s="23">
        <v>14838.592024140733</v>
      </c>
      <c r="W44" s="23">
        <v>12049.644692648981</v>
      </c>
      <c r="X44" s="23">
        <v>128911.06981618932</v>
      </c>
      <c r="Y44" s="23">
        <v>100464.91687835025</v>
      </c>
      <c r="Z44" s="23">
        <v>272737.27636896772</v>
      </c>
      <c r="AA44" s="23">
        <v>74911.32447109223</v>
      </c>
      <c r="AB44" s="23">
        <v>634820.14966834022</v>
      </c>
      <c r="AC44" s="23">
        <v>362896.51060524757</v>
      </c>
      <c r="AD44" s="23">
        <v>249853.07408472916</v>
      </c>
      <c r="AE44" s="23">
        <v>4056706.075009183</v>
      </c>
      <c r="AF44" s="23">
        <v>1301187.1982741405</v>
      </c>
      <c r="AG44" s="23">
        <v>203019.24002245927</v>
      </c>
      <c r="AH44" s="23">
        <v>867179.63276937779</v>
      </c>
      <c r="AI44" s="23">
        <v>111056.13447645694</v>
      </c>
      <c r="AJ44" s="23">
        <v>1055635.51153775</v>
      </c>
      <c r="AK44" s="23">
        <v>904979.32738974725</v>
      </c>
      <c r="AL44" s="23">
        <v>742003.14972787991</v>
      </c>
      <c r="AM44" s="23">
        <v>993329.02770249394</v>
      </c>
      <c r="AN44" s="23">
        <v>1008567.1881556236</v>
      </c>
      <c r="AO44" s="23">
        <v>1808161.586305812</v>
      </c>
      <c r="AP44" s="23">
        <v>8800092.8330143075</v>
      </c>
      <c r="AQ44" s="23">
        <v>3208966.5475798994</v>
      </c>
      <c r="AR44" s="23">
        <v>95518.458702686636</v>
      </c>
      <c r="AS44" s="23">
        <v>460152.62429568346</v>
      </c>
      <c r="AT44" s="23">
        <v>1327474.2579178151</v>
      </c>
      <c r="AU44" s="23">
        <v>216511.94179670617</v>
      </c>
      <c r="AV44" s="23">
        <v>146910.28020053261</v>
      </c>
      <c r="AW44" s="23">
        <v>84196.617343965132</v>
      </c>
      <c r="AX44" s="23">
        <v>1375820.3344541204</v>
      </c>
      <c r="AY44" s="23">
        <v>3033689.8214502074</v>
      </c>
      <c r="AZ44" s="23">
        <v>337755.25510718604</v>
      </c>
      <c r="BA44" s="23">
        <v>12600.978038910156</v>
      </c>
      <c r="BB44" s="23">
        <v>471851.5003336707</v>
      </c>
      <c r="BC44" s="23">
        <v>718307.02281616873</v>
      </c>
      <c r="BD44" s="23">
        <v>459577.15054640255</v>
      </c>
      <c r="BE44" s="23">
        <v>743251.96074821649</v>
      </c>
      <c r="BF44" s="23">
        <v>54204.462150230858</v>
      </c>
      <c r="BG44" s="23">
        <v>1443382.335240877</v>
      </c>
      <c r="BH44" s="23">
        <v>4088701.2377576232</v>
      </c>
      <c r="BI44" s="23">
        <v>86668.653840632018</v>
      </c>
      <c r="BJ44" s="23">
        <v>3099782.1825369713</v>
      </c>
      <c r="BK44" s="23">
        <v>404526.55741415184</v>
      </c>
      <c r="BL44" s="23">
        <v>1974595.7525522739</v>
      </c>
      <c r="BM44" s="23">
        <v>677384.97449707938</v>
      </c>
      <c r="BN44" s="23">
        <v>536451.90375915484</v>
      </c>
      <c r="BO44" s="23">
        <v>203045.402373116</v>
      </c>
      <c r="BP44" s="23">
        <v>754628.43118753878</v>
      </c>
      <c r="BQ44" s="23">
        <v>112491.2595958353</v>
      </c>
      <c r="BR44" s="23">
        <v>225398.20091604139</v>
      </c>
      <c r="BS44" s="23">
        <v>0</v>
      </c>
      <c r="BT44" s="64">
        <v>52651273.967115983</v>
      </c>
      <c r="BU44" s="23">
        <v>1785635.139177809</v>
      </c>
      <c r="BV44" s="23">
        <v>0</v>
      </c>
      <c r="BW44" s="23">
        <v>1200.8697583201906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640364.29619901627</v>
      </c>
      <c r="CE44" s="23">
        <v>0</v>
      </c>
      <c r="CF44" s="23">
        <v>7983745.462453559</v>
      </c>
      <c r="CG44" s="23">
        <v>0</v>
      </c>
      <c r="CH44" s="23">
        <v>-10192.290440603363</v>
      </c>
      <c r="CI44" s="23">
        <v>17188785.541372579</v>
      </c>
      <c r="CJ44" s="34">
        <f t="shared" si="1"/>
        <v>80240812.985636666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5714885.6316243764</v>
      </c>
      <c r="D45" s="23">
        <v>174348.02408871017</v>
      </c>
      <c r="E45" s="23">
        <v>166980.19140342291</v>
      </c>
      <c r="F45" s="23">
        <v>52808.074763832177</v>
      </c>
      <c r="G45" s="23">
        <v>527444.57394415711</v>
      </c>
      <c r="H45" s="23">
        <v>72186.70315690375</v>
      </c>
      <c r="I45" s="23">
        <v>62183.609612947126</v>
      </c>
      <c r="J45" s="23">
        <v>42933.615198279571</v>
      </c>
      <c r="K45" s="23">
        <v>51148.30612666966</v>
      </c>
      <c r="L45" s="23">
        <v>12724.053484865079</v>
      </c>
      <c r="M45" s="23">
        <v>82565.447688691565</v>
      </c>
      <c r="N45" s="23">
        <v>452328.90189824137</v>
      </c>
      <c r="O45" s="23">
        <v>114322.35867358687</v>
      </c>
      <c r="P45" s="23">
        <v>98019.646159139986</v>
      </c>
      <c r="Q45" s="23">
        <v>48512.002363400461</v>
      </c>
      <c r="R45" s="23">
        <v>193700.81619123518</v>
      </c>
      <c r="S45" s="23">
        <v>155969.4903682243</v>
      </c>
      <c r="T45" s="23">
        <v>64821.270610127969</v>
      </c>
      <c r="U45" s="23">
        <v>432907.76166247734</v>
      </c>
      <c r="V45" s="23">
        <v>30335.064562324147</v>
      </c>
      <c r="W45" s="23">
        <v>35872.332556631736</v>
      </c>
      <c r="X45" s="23">
        <v>171885.9506437649</v>
      </c>
      <c r="Y45" s="23">
        <v>82447.540305062619</v>
      </c>
      <c r="Z45" s="23">
        <v>914843.58741207514</v>
      </c>
      <c r="AA45" s="23">
        <v>51380.246129724801</v>
      </c>
      <c r="AB45" s="23">
        <v>156355.95123618527</v>
      </c>
      <c r="AC45" s="23">
        <v>2243709.0880233785</v>
      </c>
      <c r="AD45" s="23">
        <v>715627.67478087055</v>
      </c>
      <c r="AE45" s="23">
        <v>2133164.3731067479</v>
      </c>
      <c r="AF45" s="23">
        <v>959754.72296386596</v>
      </c>
      <c r="AG45" s="23">
        <v>979984.34584614611</v>
      </c>
      <c r="AH45" s="23">
        <v>2388660.323445654</v>
      </c>
      <c r="AI45" s="23">
        <v>59378.99169927794</v>
      </c>
      <c r="AJ45" s="23">
        <v>311980.9919701356</v>
      </c>
      <c r="AK45" s="23">
        <v>93179.383010424834</v>
      </c>
      <c r="AL45" s="23">
        <v>386817.80023421015</v>
      </c>
      <c r="AM45" s="23">
        <v>65819.034354408752</v>
      </c>
      <c r="AN45" s="23">
        <v>63816.279485753672</v>
      </c>
      <c r="AO45" s="23">
        <v>203170.51073146926</v>
      </c>
      <c r="AP45" s="23">
        <v>363066.18698143651</v>
      </c>
      <c r="AQ45" s="23">
        <v>15149266.088602668</v>
      </c>
      <c r="AR45" s="23">
        <v>3909718.995741643</v>
      </c>
      <c r="AS45" s="23">
        <v>3199684.8410965148</v>
      </c>
      <c r="AT45" s="23">
        <v>554161.39754708705</v>
      </c>
      <c r="AU45" s="23">
        <v>3563917.563132314</v>
      </c>
      <c r="AV45" s="23">
        <v>6005310.5217633005</v>
      </c>
      <c r="AW45" s="23">
        <v>17266727.048761066</v>
      </c>
      <c r="AX45" s="23">
        <v>1288988.755172268</v>
      </c>
      <c r="AY45" s="23">
        <v>300765.42680243583</v>
      </c>
      <c r="AZ45" s="23">
        <v>49763.480527562315</v>
      </c>
      <c r="BA45" s="23">
        <v>11636.496373040642</v>
      </c>
      <c r="BB45" s="23">
        <v>71190.520022356301</v>
      </c>
      <c r="BC45" s="23">
        <v>159424.15965456041</v>
      </c>
      <c r="BD45" s="23">
        <v>856711.72519762488</v>
      </c>
      <c r="BE45" s="23">
        <v>99077.796504777769</v>
      </c>
      <c r="BF45" s="23">
        <v>136486.84900358078</v>
      </c>
      <c r="BG45" s="23">
        <v>493290.45191821276</v>
      </c>
      <c r="BH45" s="23">
        <v>1807385.860727926</v>
      </c>
      <c r="BI45" s="23">
        <v>37236.125123560108</v>
      </c>
      <c r="BJ45" s="23">
        <v>80476.264532614092</v>
      </c>
      <c r="BK45" s="23">
        <v>8382.8046449388567</v>
      </c>
      <c r="BL45" s="23">
        <v>141217.05458006865</v>
      </c>
      <c r="BM45" s="23">
        <v>60036.619880454222</v>
      </c>
      <c r="BN45" s="23">
        <v>82337.506509988612</v>
      </c>
      <c r="BO45" s="23">
        <v>54962.205194678667</v>
      </c>
      <c r="BP45" s="23">
        <v>299969.32065976155</v>
      </c>
      <c r="BQ45" s="23">
        <v>48160.411966189706</v>
      </c>
      <c r="BR45" s="23">
        <v>75577.240696919282</v>
      </c>
      <c r="BS45" s="23">
        <v>0</v>
      </c>
      <c r="BT45" s="64">
        <v>76743904.390836969</v>
      </c>
      <c r="BU45" s="23">
        <v>38146562.053434446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3115552.0000000009</v>
      </c>
      <c r="CG45" s="23">
        <v>3750.56427503737</v>
      </c>
      <c r="CH45" s="23">
        <v>0.56726457399103147</v>
      </c>
      <c r="CI45" s="23">
        <v>7133403.3970127264</v>
      </c>
      <c r="CJ45" s="34">
        <f t="shared" si="1"/>
        <v>125143172.97282375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218603.88574530534</v>
      </c>
      <c r="D46" s="23">
        <v>6138.1261898029134</v>
      </c>
      <c r="E46" s="23">
        <v>12213.791759407186</v>
      </c>
      <c r="F46" s="23">
        <v>37641.041258390273</v>
      </c>
      <c r="G46" s="23">
        <v>207191.22037764743</v>
      </c>
      <c r="H46" s="23">
        <v>39910.314665567035</v>
      </c>
      <c r="I46" s="23">
        <v>20686.458560704774</v>
      </c>
      <c r="J46" s="23">
        <v>22675.310357976265</v>
      </c>
      <c r="K46" s="23">
        <v>21800.149345637266</v>
      </c>
      <c r="L46" s="23">
        <v>11915.397910329648</v>
      </c>
      <c r="M46" s="23">
        <v>33055.61673681331</v>
      </c>
      <c r="N46" s="23">
        <v>17067.284283798563</v>
      </c>
      <c r="O46" s="23">
        <v>30877.629098138761</v>
      </c>
      <c r="P46" s="23">
        <v>50036.821111428733</v>
      </c>
      <c r="Q46" s="23">
        <v>23695.036129670614</v>
      </c>
      <c r="R46" s="23">
        <v>58804.648066215836</v>
      </c>
      <c r="S46" s="23">
        <v>30262.837048000627</v>
      </c>
      <c r="T46" s="23">
        <v>16581.091897664759</v>
      </c>
      <c r="U46" s="23">
        <v>101257.90507519231</v>
      </c>
      <c r="V46" s="23">
        <v>9319.4955625682232</v>
      </c>
      <c r="W46" s="23">
        <v>59127.766694961399</v>
      </c>
      <c r="X46" s="23">
        <v>42252.263047609573</v>
      </c>
      <c r="Y46" s="23">
        <v>17425.276483074224</v>
      </c>
      <c r="Z46" s="23">
        <v>57111.147570202666</v>
      </c>
      <c r="AA46" s="23">
        <v>2749.8657187418048</v>
      </c>
      <c r="AB46" s="23">
        <v>29877.675669489468</v>
      </c>
      <c r="AC46" s="23">
        <v>363270.12064820941</v>
      </c>
      <c r="AD46" s="23">
        <v>106883.79679934228</v>
      </c>
      <c r="AE46" s="23">
        <v>394848.8244046687</v>
      </c>
      <c r="AF46" s="23">
        <v>105595.64732052818</v>
      </c>
      <c r="AG46" s="23">
        <v>443728.28747952951</v>
      </c>
      <c r="AH46" s="23">
        <v>325961.62588444562</v>
      </c>
      <c r="AI46" s="23">
        <v>28643.562080678992</v>
      </c>
      <c r="AJ46" s="23">
        <v>171251.99884811015</v>
      </c>
      <c r="AK46" s="23">
        <v>14499.876886094542</v>
      </c>
      <c r="AL46" s="23">
        <v>43089.704737451735</v>
      </c>
      <c r="AM46" s="23">
        <v>31999.115792515098</v>
      </c>
      <c r="AN46" s="23">
        <v>9204.1143211547933</v>
      </c>
      <c r="AO46" s="23">
        <v>33320.347069108771</v>
      </c>
      <c r="AP46" s="23">
        <v>40898.501796476034</v>
      </c>
      <c r="AQ46" s="23">
        <v>100678.1898516682</v>
      </c>
      <c r="AR46" s="23">
        <v>3860864.6292177159</v>
      </c>
      <c r="AS46" s="23">
        <v>19491.116822262036</v>
      </c>
      <c r="AT46" s="23">
        <v>15934.141627025812</v>
      </c>
      <c r="AU46" s="23">
        <v>103522.04850870166</v>
      </c>
      <c r="AV46" s="23">
        <v>0.87931176056703053</v>
      </c>
      <c r="AW46" s="23">
        <v>0.87931176056703053</v>
      </c>
      <c r="AX46" s="23">
        <v>66795.316465378884</v>
      </c>
      <c r="AY46" s="23">
        <v>71359.629047074806</v>
      </c>
      <c r="AZ46" s="23">
        <v>2291.6582615572606</v>
      </c>
      <c r="BA46" s="23">
        <v>6937.8890831942117</v>
      </c>
      <c r="BB46" s="23">
        <v>46279.135089043732</v>
      </c>
      <c r="BC46" s="23">
        <v>12456.204046163866</v>
      </c>
      <c r="BD46" s="23">
        <v>48030.157878705919</v>
      </c>
      <c r="BE46" s="23">
        <v>10113.031083063857</v>
      </c>
      <c r="BF46" s="23">
        <v>34489.294175065705</v>
      </c>
      <c r="BG46" s="23">
        <v>50612.598836203775</v>
      </c>
      <c r="BH46" s="23">
        <v>171199.55641925201</v>
      </c>
      <c r="BI46" s="23">
        <v>3202.0564626178511</v>
      </c>
      <c r="BJ46" s="23">
        <v>90656.67844131263</v>
      </c>
      <c r="BK46" s="23">
        <v>4808.2115628289321</v>
      </c>
      <c r="BL46" s="23">
        <v>52859.439743510127</v>
      </c>
      <c r="BM46" s="23">
        <v>107149.79719656338</v>
      </c>
      <c r="BN46" s="23">
        <v>17460.557937313995</v>
      </c>
      <c r="BO46" s="23">
        <v>13171.495726793999</v>
      </c>
      <c r="BP46" s="23">
        <v>41436.563432205803</v>
      </c>
      <c r="BQ46" s="23">
        <v>5251.5052962812606</v>
      </c>
      <c r="BR46" s="23">
        <v>8893.8683463542129</v>
      </c>
      <c r="BS46" s="23">
        <v>0</v>
      </c>
      <c r="BT46" s="64">
        <v>8257420.109614036</v>
      </c>
      <c r="BU46" s="23">
        <v>18535310.890385967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1170796.0000000002</v>
      </c>
      <c r="CG46" s="23">
        <v>0</v>
      </c>
      <c r="CH46" s="23">
        <v>0</v>
      </c>
      <c r="CI46" s="23">
        <v>1661562</v>
      </c>
      <c r="CJ46" s="34">
        <f t="shared" si="1"/>
        <v>29625089.000000004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10441.639800457106</v>
      </c>
      <c r="D47" s="23">
        <v>962.33407054358713</v>
      </c>
      <c r="E47" s="23">
        <v>2279.3435986043414</v>
      </c>
      <c r="F47" s="23">
        <v>2243.2155164436876</v>
      </c>
      <c r="G47" s="23">
        <v>34835.380178669533</v>
      </c>
      <c r="H47" s="23">
        <v>1907.4890891400953</v>
      </c>
      <c r="I47" s="23">
        <v>4985.7860332586988</v>
      </c>
      <c r="J47" s="23">
        <v>621.27703522955676</v>
      </c>
      <c r="K47" s="23">
        <v>5388.2948699282897</v>
      </c>
      <c r="L47" s="23">
        <v>4046.3411592377047</v>
      </c>
      <c r="M47" s="23">
        <v>40316.325462062203</v>
      </c>
      <c r="N47" s="23">
        <v>117730.19914973178</v>
      </c>
      <c r="O47" s="23">
        <v>3084.1776969613743</v>
      </c>
      <c r="P47" s="23">
        <v>6692.3737752986362</v>
      </c>
      <c r="Q47" s="23">
        <v>106.25144048946525</v>
      </c>
      <c r="R47" s="23">
        <v>9146.3244184842952</v>
      </c>
      <c r="S47" s="23">
        <v>14701.067993096291</v>
      </c>
      <c r="T47" s="23">
        <v>10313.626092474387</v>
      </c>
      <c r="U47" s="23">
        <v>28886.462091794463</v>
      </c>
      <c r="V47" s="23">
        <v>3872.7609066740915</v>
      </c>
      <c r="W47" s="23">
        <v>3896.8201581820854</v>
      </c>
      <c r="X47" s="23">
        <v>17409.176169014903</v>
      </c>
      <c r="Y47" s="23">
        <v>19999.065738695626</v>
      </c>
      <c r="Z47" s="23">
        <v>100713.61187401415</v>
      </c>
      <c r="AA47" s="23">
        <v>5475.4072749770185</v>
      </c>
      <c r="AB47" s="23">
        <v>48037.530129315572</v>
      </c>
      <c r="AC47" s="23">
        <v>74612.060970767285</v>
      </c>
      <c r="AD47" s="23">
        <v>38365.405110004802</v>
      </c>
      <c r="AE47" s="23">
        <v>424943.95309072873</v>
      </c>
      <c r="AF47" s="23">
        <v>176815.16523631167</v>
      </c>
      <c r="AG47" s="23">
        <v>90286.984418146269</v>
      </c>
      <c r="AH47" s="23">
        <v>93327.531370730911</v>
      </c>
      <c r="AI47" s="23">
        <v>1405.6673184444865</v>
      </c>
      <c r="AJ47" s="23">
        <v>80638.543860916179</v>
      </c>
      <c r="AK47" s="23">
        <v>59044.843340364911</v>
      </c>
      <c r="AL47" s="23">
        <v>98045.281765134583</v>
      </c>
      <c r="AM47" s="23">
        <v>21826.058867832224</v>
      </c>
      <c r="AN47" s="23">
        <v>22949.122970030236</v>
      </c>
      <c r="AO47" s="23">
        <v>69666.259535557998</v>
      </c>
      <c r="AP47" s="23">
        <v>284188.34636394121</v>
      </c>
      <c r="AQ47" s="23">
        <v>6170127.7714839056</v>
      </c>
      <c r="AR47" s="23">
        <v>3113447.7074305178</v>
      </c>
      <c r="AS47" s="23">
        <v>982375.15799844253</v>
      </c>
      <c r="AT47" s="23">
        <v>63537.691423467055</v>
      </c>
      <c r="AU47" s="23">
        <v>13301.92224290424</v>
      </c>
      <c r="AV47" s="23">
        <v>290.87572367192445</v>
      </c>
      <c r="AW47" s="23">
        <v>884.3003363783929</v>
      </c>
      <c r="AX47" s="23">
        <v>248533.59463112519</v>
      </c>
      <c r="AY47" s="23">
        <v>350388.80640071962</v>
      </c>
      <c r="AZ47" s="23">
        <v>91755.215604703786</v>
      </c>
      <c r="BA47" s="23">
        <v>202.33536905097111</v>
      </c>
      <c r="BB47" s="23">
        <v>41882.907431348664</v>
      </c>
      <c r="BC47" s="23">
        <v>101261.57469067039</v>
      </c>
      <c r="BD47" s="23">
        <v>199913.15187444998</v>
      </c>
      <c r="BE47" s="23">
        <v>101301.08941004996</v>
      </c>
      <c r="BF47" s="23">
        <v>934.56578212794739</v>
      </c>
      <c r="BG47" s="23">
        <v>168512.37944894627</v>
      </c>
      <c r="BH47" s="23">
        <v>220018.00479460313</v>
      </c>
      <c r="BI47" s="23">
        <v>5895.9618677818016</v>
      </c>
      <c r="BJ47" s="23">
        <v>93243.915786461177</v>
      </c>
      <c r="BK47" s="23">
        <v>11389.220687451376</v>
      </c>
      <c r="BL47" s="23">
        <v>130904.15740586698</v>
      </c>
      <c r="BM47" s="23">
        <v>196312.22520443008</v>
      </c>
      <c r="BN47" s="23">
        <v>51794.850615235831</v>
      </c>
      <c r="BO47" s="23">
        <v>24769.256244344317</v>
      </c>
      <c r="BP47" s="23">
        <v>72021.750836774183</v>
      </c>
      <c r="BQ47" s="23">
        <v>8169.5613142204074</v>
      </c>
      <c r="BR47" s="23">
        <v>18277.577924037316</v>
      </c>
      <c r="BS47" s="23">
        <v>0</v>
      </c>
      <c r="BT47" s="64">
        <v>14515655.035905372</v>
      </c>
      <c r="BU47" s="23">
        <v>2813259.0416556299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1082641.0000000002</v>
      </c>
      <c r="CG47" s="23">
        <v>0</v>
      </c>
      <c r="CH47" s="23">
        <v>0</v>
      </c>
      <c r="CI47" s="23">
        <v>1224008</v>
      </c>
      <c r="CJ47" s="34">
        <f t="shared" si="1"/>
        <v>19635563.077561002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4235.8710457135157</v>
      </c>
      <c r="D48" s="23">
        <v>767.77181444173493</v>
      </c>
      <c r="E48" s="23">
        <v>688.1345023953038</v>
      </c>
      <c r="F48" s="23">
        <v>4366.8380080881352</v>
      </c>
      <c r="G48" s="23">
        <v>46069.362822795811</v>
      </c>
      <c r="H48" s="23">
        <v>1724.8290692969222</v>
      </c>
      <c r="I48" s="23">
        <v>2222.9146470532201</v>
      </c>
      <c r="J48" s="23">
        <v>1057.1911929938735</v>
      </c>
      <c r="K48" s="23">
        <v>1310.43316087517</v>
      </c>
      <c r="L48" s="23">
        <v>1778.2729878410883</v>
      </c>
      <c r="M48" s="23">
        <v>22127.191956747462</v>
      </c>
      <c r="N48" s="23">
        <v>49726.277787627223</v>
      </c>
      <c r="O48" s="23">
        <v>2340.6087348722181</v>
      </c>
      <c r="P48" s="23">
        <v>7178.5754406796632</v>
      </c>
      <c r="Q48" s="23">
        <v>38.174228296525044</v>
      </c>
      <c r="R48" s="23">
        <v>7457.2473216858771</v>
      </c>
      <c r="S48" s="23">
        <v>7365.8640781009672</v>
      </c>
      <c r="T48" s="23">
        <v>3928.5978772084864</v>
      </c>
      <c r="U48" s="23">
        <v>25615.729071948739</v>
      </c>
      <c r="V48" s="23">
        <v>2173.757987613054</v>
      </c>
      <c r="W48" s="23">
        <v>1039.4548570816908</v>
      </c>
      <c r="X48" s="23">
        <v>9865.5713950515747</v>
      </c>
      <c r="Y48" s="23">
        <v>6244.4814503467196</v>
      </c>
      <c r="Z48" s="23">
        <v>18194.952808712442</v>
      </c>
      <c r="AA48" s="23">
        <v>1190.6835283409537</v>
      </c>
      <c r="AB48" s="23">
        <v>29757.104179969836</v>
      </c>
      <c r="AC48" s="23">
        <v>8646.6387747607641</v>
      </c>
      <c r="AD48" s="23">
        <v>21201.202611471777</v>
      </c>
      <c r="AE48" s="23">
        <v>171231.84946188508</v>
      </c>
      <c r="AF48" s="23">
        <v>102376.936052476</v>
      </c>
      <c r="AG48" s="23">
        <v>15707.226479974961</v>
      </c>
      <c r="AH48" s="23">
        <v>11322.123573421206</v>
      </c>
      <c r="AI48" s="23">
        <v>89.503881680502076</v>
      </c>
      <c r="AJ48" s="23">
        <v>26688.248646046854</v>
      </c>
      <c r="AK48" s="23">
        <v>3192.3051134495536</v>
      </c>
      <c r="AL48" s="23">
        <v>55112.66120777015</v>
      </c>
      <c r="AM48" s="23">
        <v>6450.2111723446924</v>
      </c>
      <c r="AN48" s="23">
        <v>7534.7704587499666</v>
      </c>
      <c r="AO48" s="23">
        <v>9947.3229098250613</v>
      </c>
      <c r="AP48" s="23">
        <v>76451.878342918309</v>
      </c>
      <c r="AQ48" s="23">
        <v>13764.0408577447</v>
      </c>
      <c r="AR48" s="23">
        <v>1637.7331001341724</v>
      </c>
      <c r="AS48" s="23">
        <v>5824.2712929002955</v>
      </c>
      <c r="AT48" s="23">
        <v>2328.6866240588442</v>
      </c>
      <c r="AU48" s="23">
        <v>4794.5068188824507</v>
      </c>
      <c r="AV48" s="23">
        <v>552518.16907277063</v>
      </c>
      <c r="AW48" s="23">
        <v>628233.89299293573</v>
      </c>
      <c r="AX48" s="23">
        <v>33754.709331013364</v>
      </c>
      <c r="AY48" s="23">
        <v>76073.659796651264</v>
      </c>
      <c r="AZ48" s="23">
        <v>72798.722165952757</v>
      </c>
      <c r="BA48" s="23">
        <v>3.5825044504662911</v>
      </c>
      <c r="BB48" s="23">
        <v>11443.75253767745</v>
      </c>
      <c r="BC48" s="23">
        <v>13220.263637296823</v>
      </c>
      <c r="BD48" s="23">
        <v>42908.947902791006</v>
      </c>
      <c r="BE48" s="23">
        <v>12848.916496351952</v>
      </c>
      <c r="BF48" s="23">
        <v>897.03562332188051</v>
      </c>
      <c r="BG48" s="23">
        <v>21069.589644447613</v>
      </c>
      <c r="BH48" s="23">
        <v>13668.722742082302</v>
      </c>
      <c r="BI48" s="23">
        <v>812.87613282165557</v>
      </c>
      <c r="BJ48" s="23">
        <v>9985.4383063681671</v>
      </c>
      <c r="BK48" s="23">
        <v>3591.0789693266411</v>
      </c>
      <c r="BL48" s="23">
        <v>15807.477875006984</v>
      </c>
      <c r="BM48" s="23">
        <v>11247.184627892158</v>
      </c>
      <c r="BN48" s="23">
        <v>14212.969757680061</v>
      </c>
      <c r="BO48" s="23">
        <v>9424.5120845516449</v>
      </c>
      <c r="BP48" s="23">
        <v>68058.540209457147</v>
      </c>
      <c r="BQ48" s="23">
        <v>3108.1456246518205</v>
      </c>
      <c r="BR48" s="23">
        <v>9462.8037650407168</v>
      </c>
      <c r="BS48" s="23">
        <v>0</v>
      </c>
      <c r="BT48" s="64">
        <v>2427919.0011368128</v>
      </c>
      <c r="BU48" s="23">
        <v>1810035</v>
      </c>
      <c r="BV48" s="23">
        <v>0</v>
      </c>
      <c r="BW48" s="23">
        <v>0</v>
      </c>
      <c r="BX48" s="23">
        <v>0</v>
      </c>
      <c r="BY48" s="23">
        <v>0</v>
      </c>
      <c r="BZ48" s="23">
        <v>6732432</v>
      </c>
      <c r="CA48" s="23">
        <v>2622930</v>
      </c>
      <c r="CB48" s="23">
        <v>0</v>
      </c>
      <c r="CC48" s="23">
        <v>0</v>
      </c>
      <c r="CD48" s="23">
        <v>2020</v>
      </c>
      <c r="CE48" s="23">
        <v>0</v>
      </c>
      <c r="CF48" s="23">
        <v>97072.000000000029</v>
      </c>
      <c r="CG48" s="23">
        <v>0</v>
      </c>
      <c r="CH48" s="23">
        <v>0</v>
      </c>
      <c r="CI48" s="23">
        <v>6022.998863186237</v>
      </c>
      <c r="CJ48" s="34">
        <f t="shared" si="1"/>
        <v>13698431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52292.000009262418</v>
      </c>
      <c r="D49" s="23">
        <v>32938.529308817058</v>
      </c>
      <c r="E49" s="23">
        <v>26193</v>
      </c>
      <c r="F49" s="23">
        <v>68583.000002448782</v>
      </c>
      <c r="G49" s="23">
        <v>642636.0000341899</v>
      </c>
      <c r="H49" s="23">
        <v>91042.000000662723</v>
      </c>
      <c r="I49" s="23">
        <v>163399.00000062332</v>
      </c>
      <c r="J49" s="23">
        <v>152347.00000495565</v>
      </c>
      <c r="K49" s="23">
        <v>200167.0000313292</v>
      </c>
      <c r="L49" s="23">
        <v>7892.0000000818027</v>
      </c>
      <c r="M49" s="23">
        <v>128404.00008020826</v>
      </c>
      <c r="N49" s="23">
        <v>361192.00028967694</v>
      </c>
      <c r="O49" s="23">
        <v>246974.00001421483</v>
      </c>
      <c r="P49" s="23">
        <v>139584.00001229788</v>
      </c>
      <c r="Q49" s="23">
        <v>49256.000001032342</v>
      </c>
      <c r="R49" s="23">
        <v>832223.00004715624</v>
      </c>
      <c r="S49" s="23">
        <v>357647.00001819577</v>
      </c>
      <c r="T49" s="23">
        <v>230420.00000944949</v>
      </c>
      <c r="U49" s="23">
        <v>1101643.0000699603</v>
      </c>
      <c r="V49" s="23">
        <v>7484.0000005981992</v>
      </c>
      <c r="W49" s="23">
        <v>12559.000000408785</v>
      </c>
      <c r="X49" s="23">
        <v>546141.00031000923</v>
      </c>
      <c r="Y49" s="23">
        <v>245130.00000840108</v>
      </c>
      <c r="Z49" s="23">
        <v>37800.000001145934</v>
      </c>
      <c r="AA49" s="23">
        <v>23607.000000001382</v>
      </c>
      <c r="AB49" s="23">
        <v>190521.00000049311</v>
      </c>
      <c r="AC49" s="23">
        <v>830755.91126230161</v>
      </c>
      <c r="AD49" s="23">
        <v>1580495.0000060417</v>
      </c>
      <c r="AE49" s="23">
        <v>7980331.0001986315</v>
      </c>
      <c r="AF49" s="23">
        <v>12815505.000036715</v>
      </c>
      <c r="AG49" s="23">
        <v>697192.00000003912</v>
      </c>
      <c r="AH49" s="23">
        <v>76200</v>
      </c>
      <c r="AI49" s="23">
        <v>277074</v>
      </c>
      <c r="AJ49" s="23">
        <v>1257638.0000000391</v>
      </c>
      <c r="AK49" s="23">
        <v>263420.00000033737</v>
      </c>
      <c r="AL49" s="23">
        <v>4143586.0000711516</v>
      </c>
      <c r="AM49" s="23">
        <v>438511.00000690902</v>
      </c>
      <c r="AN49" s="23">
        <v>404574.00021731353</v>
      </c>
      <c r="AO49" s="23">
        <v>626904.00019234256</v>
      </c>
      <c r="AP49" s="23">
        <v>1566338.0000922561</v>
      </c>
      <c r="AQ49" s="23">
        <v>2387741.0000557587</v>
      </c>
      <c r="AR49" s="23">
        <v>542260.00000007695</v>
      </c>
      <c r="AS49" s="23">
        <v>845225.00000030163</v>
      </c>
      <c r="AT49" s="23">
        <v>501433.00000316818</v>
      </c>
      <c r="AU49" s="23">
        <v>56793.284799897912</v>
      </c>
      <c r="AV49" s="23">
        <v>4.7883613405824058E-7</v>
      </c>
      <c r="AW49" s="23">
        <v>0</v>
      </c>
      <c r="AX49" s="23">
        <v>2058674.000040171</v>
      </c>
      <c r="AY49" s="23">
        <v>1185902.0271153629</v>
      </c>
      <c r="AZ49" s="23">
        <v>467662.00001588039</v>
      </c>
      <c r="BA49" s="23">
        <v>387636.64637186815</v>
      </c>
      <c r="BB49" s="23">
        <v>370081.00000318565</v>
      </c>
      <c r="BC49" s="23">
        <v>583195.00000177848</v>
      </c>
      <c r="BD49" s="23">
        <v>474884.0000922702</v>
      </c>
      <c r="BE49" s="23">
        <v>287927.673049865</v>
      </c>
      <c r="BF49" s="23">
        <v>187374.51421977379</v>
      </c>
      <c r="BG49" s="23">
        <v>830090.2976883878</v>
      </c>
      <c r="BH49" s="23">
        <v>5000616.3911723066</v>
      </c>
      <c r="BI49" s="23">
        <v>8427.000000099777</v>
      </c>
      <c r="BJ49" s="23">
        <v>1939262.311222753</v>
      </c>
      <c r="BK49" s="23">
        <v>177575.00000002212</v>
      </c>
      <c r="BL49" s="23">
        <v>1582246.5321848413</v>
      </c>
      <c r="BM49" s="23">
        <v>1186573.0517761149</v>
      </c>
      <c r="BN49" s="23">
        <v>701536.56496409373</v>
      </c>
      <c r="BO49" s="23">
        <v>332817.74798606033</v>
      </c>
      <c r="BP49" s="23">
        <v>983645.51704164094</v>
      </c>
      <c r="BQ49" s="23">
        <v>433686.00000222481</v>
      </c>
      <c r="BR49" s="23">
        <v>253729.00000267048</v>
      </c>
      <c r="BS49" s="23">
        <v>0</v>
      </c>
      <c r="BT49" s="64">
        <v>62673593.002150729</v>
      </c>
      <c r="BU49" s="23">
        <v>69195.999999999956</v>
      </c>
      <c r="BV49" s="23">
        <v>0</v>
      </c>
      <c r="BW49" s="23">
        <v>0</v>
      </c>
      <c r="BX49" s="23">
        <v>0</v>
      </c>
      <c r="BY49" s="23">
        <v>985538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33696.000000000007</v>
      </c>
      <c r="CG49" s="23">
        <v>0</v>
      </c>
      <c r="CH49" s="23">
        <v>0</v>
      </c>
      <c r="CI49" s="23">
        <v>39949.997849245752</v>
      </c>
      <c r="CJ49" s="34">
        <f t="shared" si="1"/>
        <v>63801972.999999978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76151057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42412.000000000022</v>
      </c>
      <c r="CG50" s="23">
        <v>0</v>
      </c>
      <c r="CH50" s="23">
        <v>0</v>
      </c>
      <c r="CI50" s="23">
        <v>0</v>
      </c>
      <c r="CJ50" s="34">
        <f t="shared" si="1"/>
        <v>76193469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120559785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120559785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93788.830557496025</v>
      </c>
      <c r="D52" s="23">
        <v>52253.700563850645</v>
      </c>
      <c r="E52" s="23">
        <v>5292.1572132407582</v>
      </c>
      <c r="F52" s="23">
        <v>83447.054740257459</v>
      </c>
      <c r="G52" s="23">
        <v>315896.92351742618</v>
      </c>
      <c r="H52" s="23">
        <v>28258.258076749531</v>
      </c>
      <c r="I52" s="23">
        <v>19480.450317253079</v>
      </c>
      <c r="J52" s="23">
        <v>6877.2011873104548</v>
      </c>
      <c r="K52" s="23">
        <v>26721.55786821268</v>
      </c>
      <c r="L52" s="23">
        <v>75683.369681207943</v>
      </c>
      <c r="M52" s="23">
        <v>263575.58421778592</v>
      </c>
      <c r="N52" s="23">
        <v>1470387.7013864955</v>
      </c>
      <c r="O52" s="23">
        <v>28496.643195964531</v>
      </c>
      <c r="P52" s="23">
        <v>50231.663533774379</v>
      </c>
      <c r="Q52" s="23">
        <v>2042.9634047440472</v>
      </c>
      <c r="R52" s="23">
        <v>63889.420252380711</v>
      </c>
      <c r="S52" s="23">
        <v>111956.79193982796</v>
      </c>
      <c r="T52" s="23">
        <v>57871.811548579804</v>
      </c>
      <c r="U52" s="23">
        <v>342080.72535103164</v>
      </c>
      <c r="V52" s="23">
        <v>60243.850891786074</v>
      </c>
      <c r="W52" s="23">
        <v>15461.937383781469</v>
      </c>
      <c r="X52" s="23">
        <v>278538.61672145838</v>
      </c>
      <c r="Y52" s="23">
        <v>181747.40047286596</v>
      </c>
      <c r="Z52" s="23">
        <v>1922792.6257761051</v>
      </c>
      <c r="AA52" s="23">
        <v>106733.03106541233</v>
      </c>
      <c r="AB52" s="23">
        <v>735758.94899034617</v>
      </c>
      <c r="AC52" s="23">
        <v>718839.14137393085</v>
      </c>
      <c r="AD52" s="23">
        <v>420253.7777906612</v>
      </c>
      <c r="AE52" s="23">
        <v>6096756.7093056049</v>
      </c>
      <c r="AF52" s="23">
        <v>2238563.5839794585</v>
      </c>
      <c r="AG52" s="23">
        <v>663847.02665250096</v>
      </c>
      <c r="AH52" s="23">
        <v>615558.96451153257</v>
      </c>
      <c r="AI52" s="23">
        <v>36933.724786550592</v>
      </c>
      <c r="AJ52" s="23">
        <v>1675949.0174301467</v>
      </c>
      <c r="AK52" s="23">
        <v>168683.50372300524</v>
      </c>
      <c r="AL52" s="23">
        <v>858079.26125839329</v>
      </c>
      <c r="AM52" s="23">
        <v>397538.61795456643</v>
      </c>
      <c r="AN52" s="23">
        <v>434001.02247673814</v>
      </c>
      <c r="AO52" s="23">
        <v>424526.9483917905</v>
      </c>
      <c r="AP52" s="23">
        <v>3890569.2322250484</v>
      </c>
      <c r="AQ52" s="23">
        <v>1411237.8016418647</v>
      </c>
      <c r="AR52" s="23">
        <v>85300.624259602526</v>
      </c>
      <c r="AS52" s="23">
        <v>105914.94818281312</v>
      </c>
      <c r="AT52" s="23">
        <v>483836.25244733068</v>
      </c>
      <c r="AU52" s="23">
        <v>546399.87121608725</v>
      </c>
      <c r="AV52" s="23">
        <v>107579.01987376025</v>
      </c>
      <c r="AW52" s="23">
        <v>30243.624240455301</v>
      </c>
      <c r="AX52" s="23">
        <v>2731232.771502289</v>
      </c>
      <c r="AY52" s="23">
        <v>3332427.0421347078</v>
      </c>
      <c r="AZ52" s="23">
        <v>579330.07200126071</v>
      </c>
      <c r="BA52" s="23">
        <v>656.64761740660447</v>
      </c>
      <c r="BB52" s="23">
        <v>924413.20841114433</v>
      </c>
      <c r="BC52" s="23">
        <v>1296685.8456876252</v>
      </c>
      <c r="BD52" s="23">
        <v>2490699.5574616864</v>
      </c>
      <c r="BE52" s="23">
        <v>1193101.871930314</v>
      </c>
      <c r="BF52" s="23">
        <v>15365.774016500764</v>
      </c>
      <c r="BG52" s="23">
        <v>3882720.0747147007</v>
      </c>
      <c r="BH52" s="23">
        <v>1034353.3130726425</v>
      </c>
      <c r="BI52" s="23">
        <v>36823.338670162397</v>
      </c>
      <c r="BJ52" s="23">
        <v>685885.93498856737</v>
      </c>
      <c r="BK52" s="23">
        <v>106562.49186604141</v>
      </c>
      <c r="BL52" s="23">
        <v>463102.2368912418</v>
      </c>
      <c r="BM52" s="23">
        <v>376345.76945859205</v>
      </c>
      <c r="BN52" s="23">
        <v>558882.01795435802</v>
      </c>
      <c r="BO52" s="23">
        <v>266980.54451465094</v>
      </c>
      <c r="BP52" s="23">
        <v>448829.75686998479</v>
      </c>
      <c r="BQ52" s="23">
        <v>134898.40227588487</v>
      </c>
      <c r="BR52" s="23">
        <v>264604.6636653918</v>
      </c>
      <c r="BS52" s="23">
        <v>0</v>
      </c>
      <c r="BT52" s="64">
        <v>48634023.229282342</v>
      </c>
      <c r="BU52" s="23">
        <v>522408.96826938965</v>
      </c>
      <c r="BV52" s="23">
        <v>0</v>
      </c>
      <c r="BW52" s="23">
        <v>0</v>
      </c>
      <c r="BX52" s="23">
        <v>0</v>
      </c>
      <c r="BY52" s="23">
        <v>0</v>
      </c>
      <c r="BZ52" s="23">
        <v>2033845.8370101159</v>
      </c>
      <c r="CA52" s="23">
        <v>825282.38959879405</v>
      </c>
      <c r="CB52" s="23">
        <v>0</v>
      </c>
      <c r="CC52" s="23">
        <v>0</v>
      </c>
      <c r="CD52" s="23">
        <v>33632</v>
      </c>
      <c r="CE52" s="23">
        <v>0</v>
      </c>
      <c r="CF52" s="23">
        <v>1249608.0000000005</v>
      </c>
      <c r="CG52" s="23">
        <v>0</v>
      </c>
      <c r="CH52" s="23">
        <v>0</v>
      </c>
      <c r="CI52" s="23">
        <v>10470966.576181371</v>
      </c>
      <c r="CJ52" s="34">
        <f t="shared" si="1"/>
        <v>63769767.000342011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28084.271147540272</v>
      </c>
      <c r="D53" s="23">
        <v>10402.826481078815</v>
      </c>
      <c r="E53" s="23">
        <v>10501.933732715068</v>
      </c>
      <c r="F53" s="23">
        <v>398323.37376396084</v>
      </c>
      <c r="G53" s="23">
        <v>675811.31647501606</v>
      </c>
      <c r="H53" s="23">
        <v>4829.4204683288926</v>
      </c>
      <c r="I53" s="23">
        <v>8939.371445050856</v>
      </c>
      <c r="J53" s="23">
        <v>14172.964100234587</v>
      </c>
      <c r="K53" s="23">
        <v>110724.35174031027</v>
      </c>
      <c r="L53" s="23">
        <v>11518.780565194436</v>
      </c>
      <c r="M53" s="23">
        <v>142547.84985231707</v>
      </c>
      <c r="N53" s="23">
        <v>387836.28860501788</v>
      </c>
      <c r="O53" s="23">
        <v>11029.892774626029</v>
      </c>
      <c r="P53" s="23">
        <v>57867.364388356182</v>
      </c>
      <c r="Q53" s="23">
        <v>26.876819847921304</v>
      </c>
      <c r="R53" s="23">
        <v>91043.22400646715</v>
      </c>
      <c r="S53" s="23">
        <v>28695.819313298311</v>
      </c>
      <c r="T53" s="23">
        <v>40201.117887350993</v>
      </c>
      <c r="U53" s="23">
        <v>2806101.1385828219</v>
      </c>
      <c r="V53" s="23">
        <v>8460.3049446984714</v>
      </c>
      <c r="W53" s="23">
        <v>11707.199114832722</v>
      </c>
      <c r="X53" s="23">
        <v>58095.716707041662</v>
      </c>
      <c r="Y53" s="23">
        <v>72460.40822554566</v>
      </c>
      <c r="Z53" s="23">
        <v>393348.93457620195</v>
      </c>
      <c r="AA53" s="23">
        <v>183707.71415458969</v>
      </c>
      <c r="AB53" s="23">
        <v>1828314.9519585224</v>
      </c>
      <c r="AC53" s="23">
        <v>22316329.957285624</v>
      </c>
      <c r="AD53" s="23">
        <v>85851.794148953442</v>
      </c>
      <c r="AE53" s="23">
        <v>2082928.7228286616</v>
      </c>
      <c r="AF53" s="23">
        <v>519399.15463711321</v>
      </c>
      <c r="AG53" s="23">
        <v>248993.60846229218</v>
      </c>
      <c r="AH53" s="23">
        <v>131794.98676514052</v>
      </c>
      <c r="AI53" s="23">
        <v>359.85184511472056</v>
      </c>
      <c r="AJ53" s="23">
        <v>1035320.3613640758</v>
      </c>
      <c r="AK53" s="23">
        <v>411476.51776734181</v>
      </c>
      <c r="AL53" s="23">
        <v>524761.4503260724</v>
      </c>
      <c r="AM53" s="23">
        <v>69336.681624816119</v>
      </c>
      <c r="AN53" s="23">
        <v>281338.52574414766</v>
      </c>
      <c r="AO53" s="23">
        <v>930818.272781612</v>
      </c>
      <c r="AP53" s="23">
        <v>1013725.9930158186</v>
      </c>
      <c r="AQ53" s="23">
        <v>75642.070944583043</v>
      </c>
      <c r="AR53" s="23">
        <v>3201.0664300304156</v>
      </c>
      <c r="AS53" s="23">
        <v>4786.8828792773766</v>
      </c>
      <c r="AT53" s="23">
        <v>218480.68554891279</v>
      </c>
      <c r="AU53" s="23">
        <v>44242.954848992595</v>
      </c>
      <c r="AV53" s="23">
        <v>929.2383140547696</v>
      </c>
      <c r="AW53" s="23">
        <v>456.01134010506206</v>
      </c>
      <c r="AX53" s="23">
        <v>584397.6680610897</v>
      </c>
      <c r="AY53" s="23">
        <v>3782824.700061061</v>
      </c>
      <c r="AZ53" s="23">
        <v>90885.639193544281</v>
      </c>
      <c r="BA53" s="23">
        <v>0.30903079065305644</v>
      </c>
      <c r="BB53" s="23">
        <v>7865.174556414745</v>
      </c>
      <c r="BC53" s="23">
        <v>706141.95941643114</v>
      </c>
      <c r="BD53" s="23">
        <v>524519.11674063001</v>
      </c>
      <c r="BE53" s="23">
        <v>142150.54253689185</v>
      </c>
      <c r="BF53" s="23">
        <v>77.379367850019023</v>
      </c>
      <c r="BG53" s="23">
        <v>497589.39891532797</v>
      </c>
      <c r="BH53" s="23">
        <v>842458.31038239994</v>
      </c>
      <c r="BI53" s="23">
        <v>2755.1230217871575</v>
      </c>
      <c r="BJ53" s="23">
        <v>455650.0811877941</v>
      </c>
      <c r="BK53" s="23">
        <v>40316.35365553615</v>
      </c>
      <c r="BL53" s="23">
        <v>247871.08458812794</v>
      </c>
      <c r="BM53" s="23">
        <v>156274.93438901621</v>
      </c>
      <c r="BN53" s="23">
        <v>112053.82188716574</v>
      </c>
      <c r="BO53" s="23">
        <v>115519.98578317383</v>
      </c>
      <c r="BP53" s="23">
        <v>137105.26294501679</v>
      </c>
      <c r="BQ53" s="23">
        <v>7308.8130294060265</v>
      </c>
      <c r="BR53" s="23">
        <v>16758.698604809873</v>
      </c>
      <c r="BS53" s="23">
        <v>0</v>
      </c>
      <c r="BT53" s="64">
        <v>45865452.558087975</v>
      </c>
      <c r="BU53" s="23">
        <v>555074.99999999988</v>
      </c>
      <c r="BV53" s="23">
        <v>0</v>
      </c>
      <c r="BW53" s="23">
        <v>0</v>
      </c>
      <c r="BX53" s="23">
        <v>0</v>
      </c>
      <c r="BY53" s="23">
        <v>626144</v>
      </c>
      <c r="BZ53" s="23">
        <v>0</v>
      </c>
      <c r="CA53" s="23">
        <v>0</v>
      </c>
      <c r="CB53" s="23">
        <v>0</v>
      </c>
      <c r="CC53" s="23">
        <v>0</v>
      </c>
      <c r="CD53" s="23">
        <v>1526587.4424327963</v>
      </c>
      <c r="CE53" s="23">
        <v>0</v>
      </c>
      <c r="CF53" s="23">
        <v>682423.99162896734</v>
      </c>
      <c r="CG53" s="23">
        <v>0</v>
      </c>
      <c r="CH53" s="23">
        <v>-292339.99999999994</v>
      </c>
      <c r="CI53" s="23">
        <v>16765010.87349828</v>
      </c>
      <c r="CJ53" s="34">
        <f t="shared" si="1"/>
        <v>65728353.865648016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1.9057106833461374E-3</v>
      </c>
      <c r="D54" s="23">
        <v>0</v>
      </c>
      <c r="E54" s="23">
        <v>0</v>
      </c>
      <c r="F54" s="23">
        <v>5.0383091431782765E-4</v>
      </c>
      <c r="G54" s="23">
        <v>7.0344789762861928E-3</v>
      </c>
      <c r="H54" s="23">
        <v>1.3635247102456688E-4</v>
      </c>
      <c r="I54" s="23">
        <v>1.2824528307421885E-4</v>
      </c>
      <c r="J54" s="23">
        <v>1.0196092635098525E-3</v>
      </c>
      <c r="K54" s="23">
        <v>6.4458781669085854E-3</v>
      </c>
      <c r="L54" s="23">
        <v>1.6830711826745913E-5</v>
      </c>
      <c r="M54" s="23">
        <v>1.6502584061808143E-2</v>
      </c>
      <c r="N54" s="23">
        <v>5.9600063332667333E-2</v>
      </c>
      <c r="O54" s="23">
        <v>2.9246562004740899E-3</v>
      </c>
      <c r="P54" s="23">
        <v>2.5302486182580356E-3</v>
      </c>
      <c r="Q54" s="23">
        <v>2.1239884220794844E-4</v>
      </c>
      <c r="R54" s="23">
        <v>9.702217916509194E-3</v>
      </c>
      <c r="S54" s="23">
        <v>3.7437192357384916E-3</v>
      </c>
      <c r="T54" s="23">
        <v>1.9442079734963281E-3</v>
      </c>
      <c r="U54" s="23">
        <v>9926070.0143940989</v>
      </c>
      <c r="V54" s="23">
        <v>1.2307754338657012E-4</v>
      </c>
      <c r="W54" s="23">
        <v>8.4106148677879576E-5</v>
      </c>
      <c r="X54" s="23">
        <v>6.378337231504691E-2</v>
      </c>
      <c r="Y54" s="23">
        <v>1.7284903993788803E-3</v>
      </c>
      <c r="Z54" s="23">
        <v>2.3577219694199278E-4</v>
      </c>
      <c r="AA54" s="23">
        <v>2.8446273509993095E-7</v>
      </c>
      <c r="AB54" s="23">
        <v>1.0145837551897536E-4</v>
      </c>
      <c r="AC54" s="23">
        <v>1.7328521613170793E-4</v>
      </c>
      <c r="AD54" s="23">
        <v>1.2430547419308481E-3</v>
      </c>
      <c r="AE54" s="23">
        <v>3500000.0408677654</v>
      </c>
      <c r="AF54" s="23">
        <v>7.5540975724020659E-3</v>
      </c>
      <c r="AG54" s="23">
        <v>8.0597774944980437E-6</v>
      </c>
      <c r="AH54" s="23">
        <v>0</v>
      </c>
      <c r="AI54" s="23">
        <v>0</v>
      </c>
      <c r="AJ54" s="23">
        <v>8.0597774944980437E-6</v>
      </c>
      <c r="AK54" s="23">
        <v>6.9408907364383143E-5</v>
      </c>
      <c r="AL54" s="23">
        <v>1.4639210915536046E-2</v>
      </c>
      <c r="AM54" s="23">
        <v>1.4215076977502049E-3</v>
      </c>
      <c r="AN54" s="23">
        <v>4.4711520829816193E-2</v>
      </c>
      <c r="AO54" s="23">
        <v>3.9573839371176339E-2</v>
      </c>
      <c r="AP54" s="23">
        <v>1.8981392335468944E-2</v>
      </c>
      <c r="AQ54" s="23">
        <v>1.1472145054300964E-2</v>
      </c>
      <c r="AR54" s="23">
        <v>1.5835092253896156E-5</v>
      </c>
      <c r="AS54" s="23">
        <v>6.2060286707634927E-5</v>
      </c>
      <c r="AT54" s="23">
        <v>6.5184635748149176E-4</v>
      </c>
      <c r="AU54" s="23">
        <v>8.2389890176110003E-4</v>
      </c>
      <c r="AV54" s="23">
        <v>9.8518927256276083E-5</v>
      </c>
      <c r="AW54" s="23">
        <v>0</v>
      </c>
      <c r="AX54" s="23">
        <v>8.2650647683284936E-3</v>
      </c>
      <c r="AY54" s="23">
        <v>1.9991092813706145E-3</v>
      </c>
      <c r="AZ54" s="23">
        <v>444984.03130045161</v>
      </c>
      <c r="BA54" s="23">
        <v>0</v>
      </c>
      <c r="BB54" s="23">
        <v>6.5544955212609084E-4</v>
      </c>
      <c r="BC54" s="23">
        <v>3.6591389825021118E-4</v>
      </c>
      <c r="BD54" s="23">
        <v>1.8984284373275793E-2</v>
      </c>
      <c r="BE54" s="23">
        <v>6.3814473574084509E-4</v>
      </c>
      <c r="BF54" s="23">
        <v>2.9489303538692842E-4</v>
      </c>
      <c r="BG54" s="23">
        <v>1.0719314425858998E-2</v>
      </c>
      <c r="BH54" s="23">
        <v>550405.6673115599</v>
      </c>
      <c r="BI54" s="23">
        <v>2.0528727383045015E-5</v>
      </c>
      <c r="BJ54" s="23">
        <v>342432.72681452945</v>
      </c>
      <c r="BK54" s="23">
        <v>4.5514037615988961E-6</v>
      </c>
      <c r="BL54" s="23">
        <v>447850.94829880988</v>
      </c>
      <c r="BM54" s="23">
        <v>31502.890597691894</v>
      </c>
      <c r="BN54" s="23">
        <v>4.3040634134295045E-3</v>
      </c>
      <c r="BO54" s="23">
        <v>3.0500568561973094E-3</v>
      </c>
      <c r="BP54" s="23">
        <v>66712.457087218616</v>
      </c>
      <c r="BQ54" s="23">
        <v>4.5774795123163886E-4</v>
      </c>
      <c r="BR54" s="23">
        <v>5.4943977284551662E-4</v>
      </c>
      <c r="BS54" s="23">
        <v>0</v>
      </c>
      <c r="BT54" s="64">
        <v>15309959.14889602</v>
      </c>
      <c r="BU54" s="23">
        <v>59278.999999999971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735285</v>
      </c>
      <c r="CE54" s="23">
        <v>0</v>
      </c>
      <c r="CF54" s="23">
        <v>8143237.2936144434</v>
      </c>
      <c r="CG54" s="23">
        <v>0</v>
      </c>
      <c r="CH54" s="23">
        <v>0</v>
      </c>
      <c r="CI54" s="23">
        <v>9608074.557489533</v>
      </c>
      <c r="CJ54" s="34">
        <f t="shared" si="1"/>
        <v>33855835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62</v>
      </c>
      <c r="D55" s="23">
        <v>1140.8481546880575</v>
      </c>
      <c r="E55" s="23">
        <v>11</v>
      </c>
      <c r="F55" s="23">
        <v>14</v>
      </c>
      <c r="G55" s="23">
        <v>57.999999999999993</v>
      </c>
      <c r="H55" s="23">
        <v>5</v>
      </c>
      <c r="I55" s="23">
        <v>2</v>
      </c>
      <c r="J55" s="23">
        <v>2</v>
      </c>
      <c r="K55" s="23">
        <v>4</v>
      </c>
      <c r="L55" s="23">
        <v>23.000000000000004</v>
      </c>
      <c r="M55" s="23">
        <v>33</v>
      </c>
      <c r="N55" s="23">
        <v>3883</v>
      </c>
      <c r="O55" s="23">
        <v>3</v>
      </c>
      <c r="P55" s="23">
        <v>11.000000000000002</v>
      </c>
      <c r="Q55" s="23">
        <v>1</v>
      </c>
      <c r="R55" s="23">
        <v>9</v>
      </c>
      <c r="S55" s="23">
        <v>31.999999999999996</v>
      </c>
      <c r="T55" s="23">
        <v>9</v>
      </c>
      <c r="U55" s="23">
        <v>53</v>
      </c>
      <c r="V55" s="23">
        <v>6</v>
      </c>
      <c r="W55" s="23">
        <v>14</v>
      </c>
      <c r="X55" s="23">
        <v>24</v>
      </c>
      <c r="Y55" s="23">
        <v>37</v>
      </c>
      <c r="Z55" s="23">
        <v>101</v>
      </c>
      <c r="AA55" s="23">
        <v>37</v>
      </c>
      <c r="AB55" s="23">
        <v>130</v>
      </c>
      <c r="AC55" s="23">
        <v>2032.8081592448489</v>
      </c>
      <c r="AD55" s="23">
        <v>171</v>
      </c>
      <c r="AE55" s="23">
        <v>212</v>
      </c>
      <c r="AF55" s="23">
        <v>675</v>
      </c>
      <c r="AG55" s="23">
        <v>332</v>
      </c>
      <c r="AH55" s="23">
        <v>0</v>
      </c>
      <c r="AI55" s="23">
        <v>3</v>
      </c>
      <c r="AJ55" s="23">
        <v>450.00179315563503</v>
      </c>
      <c r="AK55" s="23">
        <v>114</v>
      </c>
      <c r="AL55" s="23">
        <v>336</v>
      </c>
      <c r="AM55" s="23">
        <v>71</v>
      </c>
      <c r="AN55" s="23">
        <v>93.000001170467129</v>
      </c>
      <c r="AO55" s="23">
        <v>272</v>
      </c>
      <c r="AP55" s="23">
        <v>1036</v>
      </c>
      <c r="AQ55" s="23">
        <v>449</v>
      </c>
      <c r="AR55" s="23">
        <v>5</v>
      </c>
      <c r="AS55" s="23">
        <v>45</v>
      </c>
      <c r="AT55" s="23">
        <v>236</v>
      </c>
      <c r="AU55" s="23">
        <v>190.67782342277539</v>
      </c>
      <c r="AV55" s="23">
        <v>2</v>
      </c>
      <c r="AW55" s="23">
        <v>0.99999999999999978</v>
      </c>
      <c r="AX55" s="23">
        <v>724</v>
      </c>
      <c r="AY55" s="23">
        <v>5418.8083677257409</v>
      </c>
      <c r="AZ55" s="23">
        <v>7123.53076266682</v>
      </c>
      <c r="BA55" s="23">
        <v>1.4263724471466224</v>
      </c>
      <c r="BB55" s="23">
        <v>107</v>
      </c>
      <c r="BC55" s="23">
        <v>457.00000000000006</v>
      </c>
      <c r="BD55" s="23">
        <v>452</v>
      </c>
      <c r="BE55" s="23">
        <v>1049.3879838375085</v>
      </c>
      <c r="BF55" s="23">
        <v>167.0217366828806</v>
      </c>
      <c r="BG55" s="23">
        <v>498.21777943309627</v>
      </c>
      <c r="BH55" s="23">
        <v>67948.616464217164</v>
      </c>
      <c r="BI55" s="23">
        <v>1</v>
      </c>
      <c r="BJ55" s="23">
        <v>30968.906588163696</v>
      </c>
      <c r="BK55" s="23">
        <v>51</v>
      </c>
      <c r="BL55" s="23">
        <v>32929.090585394697</v>
      </c>
      <c r="BM55" s="23">
        <v>14110.844479969179</v>
      </c>
      <c r="BN55" s="23">
        <v>1829.1754236846546</v>
      </c>
      <c r="BO55" s="23">
        <v>679.84154083407577</v>
      </c>
      <c r="BP55" s="23">
        <v>1643.9247120985424</v>
      </c>
      <c r="BQ55" s="23">
        <v>0</v>
      </c>
      <c r="BR55" s="23">
        <v>69</v>
      </c>
      <c r="BS55" s="23">
        <v>0</v>
      </c>
      <c r="BT55" s="64">
        <v>178661.12872883698</v>
      </c>
      <c r="BU55" s="23">
        <v>0</v>
      </c>
      <c r="BV55" s="23">
        <v>0</v>
      </c>
      <c r="BW55" s="23">
        <v>0</v>
      </c>
      <c r="BX55" s="23">
        <v>0</v>
      </c>
      <c r="BY55" s="23">
        <v>2009608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1108804.6701133803</v>
      </c>
      <c r="CG55" s="23">
        <v>0</v>
      </c>
      <c r="CH55" s="23">
        <v>0</v>
      </c>
      <c r="CI55" s="23">
        <v>56976.406550967709</v>
      </c>
      <c r="CJ55" s="34">
        <f t="shared" si="1"/>
        <v>3354050.2053931844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15884.735636882377</v>
      </c>
      <c r="D56" s="23">
        <v>1158.2284711629422</v>
      </c>
      <c r="E56" s="23">
        <v>263.37589630754655</v>
      </c>
      <c r="F56" s="23">
        <v>7012.6019392380967</v>
      </c>
      <c r="G56" s="23">
        <v>1600783.2269072782</v>
      </c>
      <c r="H56" s="23">
        <v>44639.202101028139</v>
      </c>
      <c r="I56" s="23">
        <v>30789.601194126939</v>
      </c>
      <c r="J56" s="23">
        <v>2449.0162638497504</v>
      </c>
      <c r="K56" s="23">
        <v>30125.53241355946</v>
      </c>
      <c r="L56" s="23">
        <v>27898.558042973847</v>
      </c>
      <c r="M56" s="23">
        <v>128482.56799296744</v>
      </c>
      <c r="N56" s="23">
        <v>499557.51173696201</v>
      </c>
      <c r="O56" s="23">
        <v>40631.435806851739</v>
      </c>
      <c r="P56" s="23">
        <v>24925.905080163237</v>
      </c>
      <c r="Q56" s="23">
        <v>2716.7998985873392</v>
      </c>
      <c r="R56" s="23">
        <v>19236.379686819248</v>
      </c>
      <c r="S56" s="23">
        <v>71301.219394989137</v>
      </c>
      <c r="T56" s="23">
        <v>43935.174470508908</v>
      </c>
      <c r="U56" s="23">
        <v>210144.88832646128</v>
      </c>
      <c r="V56" s="23">
        <v>12357.502836798905</v>
      </c>
      <c r="W56" s="23">
        <v>5638.6580866790046</v>
      </c>
      <c r="X56" s="23">
        <v>585589.9212074111</v>
      </c>
      <c r="Y56" s="23">
        <v>32494.766978380074</v>
      </c>
      <c r="Z56" s="23">
        <v>90524.4229617315</v>
      </c>
      <c r="AA56" s="23">
        <v>18672.472907493713</v>
      </c>
      <c r="AB56" s="23">
        <v>182933.18759121327</v>
      </c>
      <c r="AC56" s="23">
        <v>17264.290296218263</v>
      </c>
      <c r="AD56" s="23">
        <v>286570.96066974121</v>
      </c>
      <c r="AE56" s="23">
        <v>3433066.7016967251</v>
      </c>
      <c r="AF56" s="23">
        <v>1502310.1967603618</v>
      </c>
      <c r="AG56" s="23">
        <v>170187.30691047962</v>
      </c>
      <c r="AH56" s="23">
        <v>85743.490941592623</v>
      </c>
      <c r="AI56" s="23">
        <v>11169.10666789985</v>
      </c>
      <c r="AJ56" s="23">
        <v>380743.7305288795</v>
      </c>
      <c r="AK56" s="23">
        <v>65213.138145303303</v>
      </c>
      <c r="AL56" s="23">
        <v>435456.62060326937</v>
      </c>
      <c r="AM56" s="23">
        <v>178435.63200118035</v>
      </c>
      <c r="AN56" s="23">
        <v>208215.94187716005</v>
      </c>
      <c r="AO56" s="23">
        <v>151863.64835577918</v>
      </c>
      <c r="AP56" s="23">
        <v>333504.38111818326</v>
      </c>
      <c r="AQ56" s="23">
        <v>457826.62792360707</v>
      </c>
      <c r="AR56" s="23">
        <v>7342.456584645548</v>
      </c>
      <c r="AS56" s="23">
        <v>37564.933146185111</v>
      </c>
      <c r="AT56" s="23">
        <v>135564.75097713841</v>
      </c>
      <c r="AU56" s="23">
        <v>22278.924454032109</v>
      </c>
      <c r="AV56" s="23">
        <v>260.35425484969193</v>
      </c>
      <c r="AW56" s="23">
        <v>97.852185680387805</v>
      </c>
      <c r="AX56" s="23">
        <v>313449.87166398042</v>
      </c>
      <c r="AY56" s="23">
        <v>510171.66540610522</v>
      </c>
      <c r="AZ56" s="23">
        <v>19901.096141549449</v>
      </c>
      <c r="BA56" s="23">
        <v>148.25967082636134</v>
      </c>
      <c r="BB56" s="23">
        <v>792294.19169740682</v>
      </c>
      <c r="BC56" s="23">
        <v>156868.41441472268</v>
      </c>
      <c r="BD56" s="23">
        <v>177691.96037538684</v>
      </c>
      <c r="BE56" s="23">
        <v>160574.13509303887</v>
      </c>
      <c r="BF56" s="23">
        <v>11395.828336546419</v>
      </c>
      <c r="BG56" s="23">
        <v>296853.85100237676</v>
      </c>
      <c r="BH56" s="23">
        <v>60023.401580914964</v>
      </c>
      <c r="BI56" s="23">
        <v>6648.773654913276</v>
      </c>
      <c r="BJ56" s="23">
        <v>30569.609559743716</v>
      </c>
      <c r="BK56" s="23">
        <v>64463.581433308413</v>
      </c>
      <c r="BL56" s="23">
        <v>36326.996749679711</v>
      </c>
      <c r="BM56" s="23">
        <v>64308.81034758313</v>
      </c>
      <c r="BN56" s="23">
        <v>288684.86395964725</v>
      </c>
      <c r="BO56" s="23">
        <v>139360.64682671122</v>
      </c>
      <c r="BP56" s="23">
        <v>82746.280127062724</v>
      </c>
      <c r="BQ56" s="23">
        <v>57424.565802645906</v>
      </c>
      <c r="BR56" s="23">
        <v>106341.84137139574</v>
      </c>
      <c r="BS56" s="23">
        <v>0</v>
      </c>
      <c r="BT56" s="64">
        <v>15027076.585144887</v>
      </c>
      <c r="BU56" s="23">
        <v>48921.999999999971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31958.000000000007</v>
      </c>
      <c r="CE56" s="23">
        <v>0</v>
      </c>
      <c r="CF56" s="23">
        <v>204117.00000000009</v>
      </c>
      <c r="CG56" s="23">
        <v>0</v>
      </c>
      <c r="CH56" s="23">
        <v>0</v>
      </c>
      <c r="CI56" s="23">
        <v>2542174.9880856331</v>
      </c>
      <c r="CJ56" s="34">
        <f t="shared" si="1"/>
        <v>17854248.57323052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3673905.6635659258</v>
      </c>
      <c r="D57" s="23">
        <v>31090.124685207724</v>
      </c>
      <c r="E57" s="23">
        <v>135.94383555984103</v>
      </c>
      <c r="F57" s="23">
        <v>66.711807938353715</v>
      </c>
      <c r="G57" s="23">
        <v>214324.20194882032</v>
      </c>
      <c r="H57" s="23">
        <v>5324.4959220411265</v>
      </c>
      <c r="I57" s="23">
        <v>6778.081414919191</v>
      </c>
      <c r="J57" s="23">
        <v>1075.7968495906439</v>
      </c>
      <c r="K57" s="23">
        <v>17347.092593791192</v>
      </c>
      <c r="L57" s="23">
        <v>6347.7408577985598</v>
      </c>
      <c r="M57" s="23">
        <v>66994.251975405408</v>
      </c>
      <c r="N57" s="23">
        <v>879907.2098342675</v>
      </c>
      <c r="O57" s="23">
        <v>15818.827293651419</v>
      </c>
      <c r="P57" s="23">
        <v>3180.6663511379325</v>
      </c>
      <c r="Q57" s="23">
        <v>50.68176931868679</v>
      </c>
      <c r="R57" s="23">
        <v>24248.755643066044</v>
      </c>
      <c r="S57" s="23">
        <v>46149.060893380847</v>
      </c>
      <c r="T57" s="23">
        <v>86784.87949161994</v>
      </c>
      <c r="U57" s="23">
        <v>167576.49968631414</v>
      </c>
      <c r="V57" s="23">
        <v>15540.345879306364</v>
      </c>
      <c r="W57" s="23">
        <v>10185.63163545112</v>
      </c>
      <c r="X57" s="23">
        <v>116974.44611336903</v>
      </c>
      <c r="Y57" s="23">
        <v>9420.344281075515</v>
      </c>
      <c r="Z57" s="23">
        <v>180241.5189828407</v>
      </c>
      <c r="AA57" s="23">
        <v>36222.167407257948</v>
      </c>
      <c r="AB57" s="23">
        <v>257613.20507065396</v>
      </c>
      <c r="AC57" s="23">
        <v>152111.3009485566</v>
      </c>
      <c r="AD57" s="23">
        <v>12954.186475695838</v>
      </c>
      <c r="AE57" s="23">
        <v>1261755.8376202341</v>
      </c>
      <c r="AF57" s="23">
        <v>703275.83939541038</v>
      </c>
      <c r="AG57" s="23">
        <v>49921.38986667202</v>
      </c>
      <c r="AH57" s="23">
        <v>74286.998906347275</v>
      </c>
      <c r="AI57" s="23">
        <v>847.21076330542428</v>
      </c>
      <c r="AJ57" s="23">
        <v>52224.871721477131</v>
      </c>
      <c r="AK57" s="23">
        <v>96823.932482703472</v>
      </c>
      <c r="AL57" s="23">
        <v>247310.20218628188</v>
      </c>
      <c r="AM57" s="23">
        <v>124050.38364531648</v>
      </c>
      <c r="AN57" s="23">
        <v>463609.18590022624</v>
      </c>
      <c r="AO57" s="23">
        <v>272790.11330550694</v>
      </c>
      <c r="AP57" s="23">
        <v>1019568.4388661468</v>
      </c>
      <c r="AQ57" s="23">
        <v>218131.2506909135</v>
      </c>
      <c r="AR57" s="23">
        <v>2373.0513497438824</v>
      </c>
      <c r="AS57" s="23">
        <v>27314.601797570187</v>
      </c>
      <c r="AT57" s="23">
        <v>87420.056234439777</v>
      </c>
      <c r="AU57" s="23">
        <v>5136.673816918682</v>
      </c>
      <c r="AV57" s="23">
        <v>28.793357552112642</v>
      </c>
      <c r="AW57" s="23">
        <v>30.497211084498804</v>
      </c>
      <c r="AX57" s="23">
        <v>631675.1753906121</v>
      </c>
      <c r="AY57" s="23">
        <v>1948697.80744528</v>
      </c>
      <c r="AZ57" s="23">
        <v>572629.54645743722</v>
      </c>
      <c r="BA57" s="23">
        <v>422.82708492871575</v>
      </c>
      <c r="BB57" s="23">
        <v>146752.07916740529</v>
      </c>
      <c r="BC57" s="23">
        <v>646768.31815411116</v>
      </c>
      <c r="BD57" s="23">
        <v>202932.63489644212</v>
      </c>
      <c r="BE57" s="23">
        <v>209648.67486643646</v>
      </c>
      <c r="BF57" s="23">
        <v>7489.242297129379</v>
      </c>
      <c r="BG57" s="23">
        <v>699900.73337208456</v>
      </c>
      <c r="BH57" s="23">
        <v>316546.93670803728</v>
      </c>
      <c r="BI57" s="23">
        <v>2385.8509041783641</v>
      </c>
      <c r="BJ57" s="23">
        <v>284115.32346572325</v>
      </c>
      <c r="BK57" s="23">
        <v>11098.826934938663</v>
      </c>
      <c r="BL57" s="23">
        <v>115429.83673023133</v>
      </c>
      <c r="BM57" s="23">
        <v>290826.90343305748</v>
      </c>
      <c r="BN57" s="23">
        <v>413379.53017088806</v>
      </c>
      <c r="BO57" s="23">
        <v>512229.65796885622</v>
      </c>
      <c r="BP57" s="23">
        <v>116327.88062801634</v>
      </c>
      <c r="BQ57" s="23">
        <v>5604.0288825214921</v>
      </c>
      <c r="BR57" s="23">
        <v>13326.003000750654</v>
      </c>
      <c r="BS57" s="23">
        <v>0</v>
      </c>
      <c r="BT57" s="64">
        <v>17893456.980290882</v>
      </c>
      <c r="BU57" s="23">
        <v>1605347.1152539551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85862</v>
      </c>
      <c r="CE57" s="23">
        <v>0</v>
      </c>
      <c r="CF57" s="23">
        <v>248973.00000000009</v>
      </c>
      <c r="CG57" s="23">
        <v>0</v>
      </c>
      <c r="CH57" s="23">
        <v>0</v>
      </c>
      <c r="CI57" s="23">
        <v>784442.98279094615</v>
      </c>
      <c r="CJ57" s="34">
        <f t="shared" si="1"/>
        <v>20618082.078335784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322726.78052974079</v>
      </c>
      <c r="D58" s="23">
        <v>198540.31240842145</v>
      </c>
      <c r="E58" s="23">
        <v>4262.3677544688262</v>
      </c>
      <c r="F58" s="23">
        <v>56915.680539933892</v>
      </c>
      <c r="G58" s="23">
        <v>113606.99593943983</v>
      </c>
      <c r="H58" s="23">
        <v>22352.583883501546</v>
      </c>
      <c r="I58" s="23">
        <v>4846.9993735867865</v>
      </c>
      <c r="J58" s="23">
        <v>3635.7859870135203</v>
      </c>
      <c r="K58" s="23">
        <v>25125.479125026097</v>
      </c>
      <c r="L58" s="23">
        <v>7248.7429596419597</v>
      </c>
      <c r="M58" s="23">
        <v>43247.223295434276</v>
      </c>
      <c r="N58" s="23">
        <v>255188.61761911673</v>
      </c>
      <c r="O58" s="23">
        <v>13046.456709056061</v>
      </c>
      <c r="P58" s="23">
        <v>64992.722183687263</v>
      </c>
      <c r="Q58" s="23">
        <v>1784.901454359647</v>
      </c>
      <c r="R58" s="23">
        <v>27333.802719670352</v>
      </c>
      <c r="S58" s="23">
        <v>47000.310082083641</v>
      </c>
      <c r="T58" s="23">
        <v>25914.38942541201</v>
      </c>
      <c r="U58" s="23">
        <v>186781.45381544952</v>
      </c>
      <c r="V58" s="23">
        <v>7850.5657680511122</v>
      </c>
      <c r="W58" s="23">
        <v>7120.1239498357963</v>
      </c>
      <c r="X58" s="23">
        <v>1441348.3718685822</v>
      </c>
      <c r="Y58" s="23">
        <v>61314.669572104154</v>
      </c>
      <c r="Z58" s="23">
        <v>83730.570843479189</v>
      </c>
      <c r="AA58" s="23">
        <v>65323.333815396742</v>
      </c>
      <c r="AB58" s="23">
        <v>523834.93791893602</v>
      </c>
      <c r="AC58" s="23">
        <v>4777458.091909132</v>
      </c>
      <c r="AD58" s="23">
        <v>107806.5514156968</v>
      </c>
      <c r="AE58" s="23">
        <v>2345367.3594914638</v>
      </c>
      <c r="AF58" s="23">
        <v>1055560.9031272475</v>
      </c>
      <c r="AG58" s="23">
        <v>74907.64712712339</v>
      </c>
      <c r="AH58" s="23">
        <v>184085.05364221794</v>
      </c>
      <c r="AI58" s="23">
        <v>963251.94337689737</v>
      </c>
      <c r="AJ58" s="23">
        <v>2479305.7707245541</v>
      </c>
      <c r="AK58" s="23">
        <v>44788.017684185295</v>
      </c>
      <c r="AL58" s="23">
        <v>410045.5989273017</v>
      </c>
      <c r="AM58" s="23">
        <v>151232.86368051704</v>
      </c>
      <c r="AN58" s="23">
        <v>253234.51239810535</v>
      </c>
      <c r="AO58" s="23">
        <v>123570.4070890349</v>
      </c>
      <c r="AP58" s="23">
        <v>1058761.7162913405</v>
      </c>
      <c r="AQ58" s="23">
        <v>196195.18360176016</v>
      </c>
      <c r="AR58" s="23">
        <v>3305.2831443711239</v>
      </c>
      <c r="AS58" s="23">
        <v>9408.2743438843318</v>
      </c>
      <c r="AT58" s="23">
        <v>245658.01390696518</v>
      </c>
      <c r="AU58" s="23">
        <v>44464.021296401057</v>
      </c>
      <c r="AV58" s="23">
        <v>461.32453332520345</v>
      </c>
      <c r="AW58" s="23">
        <v>27255.986485824858</v>
      </c>
      <c r="AX58" s="23">
        <v>743986.96454136958</v>
      </c>
      <c r="AY58" s="23">
        <v>1061616.8160353259</v>
      </c>
      <c r="AZ58" s="23">
        <v>39758.428384410072</v>
      </c>
      <c r="BA58" s="23">
        <v>19.150848144006044</v>
      </c>
      <c r="BB58" s="23">
        <v>85708.597341336907</v>
      </c>
      <c r="BC58" s="23">
        <v>346784.09610878635</v>
      </c>
      <c r="BD58" s="23">
        <v>470127.38033898029</v>
      </c>
      <c r="BE58" s="23">
        <v>347287.86384250689</v>
      </c>
      <c r="BF58" s="23">
        <v>31315.92697955887</v>
      </c>
      <c r="BG58" s="23">
        <v>559463.98451470165</v>
      </c>
      <c r="BH58" s="23">
        <v>277447.99384315999</v>
      </c>
      <c r="BI58" s="23">
        <v>28065.269342546082</v>
      </c>
      <c r="BJ58" s="23">
        <v>480396.14989511925</v>
      </c>
      <c r="BK58" s="23">
        <v>12638.607325054129</v>
      </c>
      <c r="BL58" s="23">
        <v>334990.74229437963</v>
      </c>
      <c r="BM58" s="23">
        <v>352807.00988733885</v>
      </c>
      <c r="BN58" s="23">
        <v>269208.86120346386</v>
      </c>
      <c r="BO58" s="23">
        <v>280279.85534917773</v>
      </c>
      <c r="BP58" s="23">
        <v>152518.89447620412</v>
      </c>
      <c r="BQ58" s="23">
        <v>36387.733316812315</v>
      </c>
      <c r="BR58" s="23">
        <v>120703.33181861893</v>
      </c>
      <c r="BS58" s="23">
        <v>0</v>
      </c>
      <c r="BT58" s="64">
        <v>24202712.361425772</v>
      </c>
      <c r="BU58" s="23">
        <v>2641753.7524328432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33692.455654844307</v>
      </c>
      <c r="CE58" s="23">
        <v>0</v>
      </c>
      <c r="CF58" s="23">
        <v>82776.435176328087</v>
      </c>
      <c r="CG58" s="23">
        <v>0</v>
      </c>
      <c r="CH58" s="23">
        <v>0</v>
      </c>
      <c r="CI58" s="23">
        <v>1621308.3293622844</v>
      </c>
      <c r="CJ58" s="34">
        <f t="shared" si="1"/>
        <v>28582243.334052071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22734.986702520993</v>
      </c>
      <c r="D59" s="23">
        <v>1334.9687024484483</v>
      </c>
      <c r="E59" s="23">
        <v>436.75739764990021</v>
      </c>
      <c r="F59" s="23">
        <v>1991.0754758041232</v>
      </c>
      <c r="G59" s="23">
        <v>164506.63711539231</v>
      </c>
      <c r="H59" s="23">
        <v>3341.0927089570055</v>
      </c>
      <c r="I59" s="23">
        <v>6175.6121270947278</v>
      </c>
      <c r="J59" s="23">
        <v>1407.8973319545153</v>
      </c>
      <c r="K59" s="23">
        <v>14588.699148484984</v>
      </c>
      <c r="L59" s="23">
        <v>49785.776766374438</v>
      </c>
      <c r="M59" s="23">
        <v>69895.792628183844</v>
      </c>
      <c r="N59" s="23">
        <v>803816.0196453972</v>
      </c>
      <c r="O59" s="23">
        <v>4536.9963572109864</v>
      </c>
      <c r="P59" s="23">
        <v>13174.2636830007</v>
      </c>
      <c r="Q59" s="23">
        <v>41.524014641115883</v>
      </c>
      <c r="R59" s="23">
        <v>14735.707188874632</v>
      </c>
      <c r="S59" s="23">
        <v>40743.741349462769</v>
      </c>
      <c r="T59" s="23">
        <v>15719.110075423574</v>
      </c>
      <c r="U59" s="23">
        <v>71820.491992400493</v>
      </c>
      <c r="V59" s="23">
        <v>6394.4502125296212</v>
      </c>
      <c r="W59" s="23">
        <v>6620.1277180951638</v>
      </c>
      <c r="X59" s="23">
        <v>44263.572670171634</v>
      </c>
      <c r="Y59" s="23">
        <v>33084.54409293241</v>
      </c>
      <c r="Z59" s="23">
        <v>228960.70350279845</v>
      </c>
      <c r="AA59" s="23">
        <v>25268.885665154849</v>
      </c>
      <c r="AB59" s="23">
        <v>272589.22102874512</v>
      </c>
      <c r="AC59" s="23">
        <v>54167.563292082581</v>
      </c>
      <c r="AD59" s="23">
        <v>68817.267952009555</v>
      </c>
      <c r="AE59" s="23">
        <v>2514872.9050363214</v>
      </c>
      <c r="AF59" s="23">
        <v>627547.60976934223</v>
      </c>
      <c r="AG59" s="23">
        <v>91047.805529876307</v>
      </c>
      <c r="AH59" s="23">
        <v>88998.292054510865</v>
      </c>
      <c r="AI59" s="23">
        <v>690.65051096132788</v>
      </c>
      <c r="AJ59" s="23">
        <v>287075.60753164912</v>
      </c>
      <c r="AK59" s="23">
        <v>61496.424325030996</v>
      </c>
      <c r="AL59" s="23">
        <v>140150.64351361702</v>
      </c>
      <c r="AM59" s="23">
        <v>98711.298683011089</v>
      </c>
      <c r="AN59" s="23">
        <v>107835.340304093</v>
      </c>
      <c r="AO59" s="23">
        <v>136252.83965556734</v>
      </c>
      <c r="AP59" s="23">
        <v>1308782.6380614401</v>
      </c>
      <c r="AQ59" s="23">
        <v>177132.20474594942</v>
      </c>
      <c r="AR59" s="23">
        <v>6293.4850174300618</v>
      </c>
      <c r="AS59" s="23">
        <v>52102.116669455267</v>
      </c>
      <c r="AT59" s="23">
        <v>245625.12691437925</v>
      </c>
      <c r="AU59" s="23">
        <v>38474.074442716308</v>
      </c>
      <c r="AV59" s="23">
        <v>763.34600278317623</v>
      </c>
      <c r="AW59" s="23">
        <v>422.04715860784768</v>
      </c>
      <c r="AX59" s="23">
        <v>677860.89618862013</v>
      </c>
      <c r="AY59" s="23">
        <v>1159987.1566802231</v>
      </c>
      <c r="AZ59" s="23">
        <v>35347.838834658985</v>
      </c>
      <c r="BA59" s="23">
        <v>1069.9181207292759</v>
      </c>
      <c r="BB59" s="23">
        <v>136130.90510534172</v>
      </c>
      <c r="BC59" s="23">
        <v>395365.73954825464</v>
      </c>
      <c r="BD59" s="23">
        <v>611413.95169804653</v>
      </c>
      <c r="BE59" s="23">
        <v>421482.71305187728</v>
      </c>
      <c r="BF59" s="23">
        <v>2449.2469593337469</v>
      </c>
      <c r="BG59" s="23">
        <v>606161.8667447723</v>
      </c>
      <c r="BH59" s="23">
        <v>338992.23181601393</v>
      </c>
      <c r="BI59" s="23">
        <v>19045.633501952769</v>
      </c>
      <c r="BJ59" s="23">
        <v>156975.26946621487</v>
      </c>
      <c r="BK59" s="23">
        <v>32581.012373507969</v>
      </c>
      <c r="BL59" s="23">
        <v>2141694.2485216758</v>
      </c>
      <c r="BM59" s="23">
        <v>473720.25985767721</v>
      </c>
      <c r="BN59" s="23">
        <v>117494.98244655906</v>
      </c>
      <c r="BO59" s="23">
        <v>79660.241846030462</v>
      </c>
      <c r="BP59" s="23">
        <v>159787.62160632375</v>
      </c>
      <c r="BQ59" s="23">
        <v>37062.755993824299</v>
      </c>
      <c r="BR59" s="23">
        <v>60864.285789094669</v>
      </c>
      <c r="BS59" s="23">
        <v>0</v>
      </c>
      <c r="BT59" s="64">
        <v>15690376.718623273</v>
      </c>
      <c r="BU59" s="23">
        <v>183061.37496950437</v>
      </c>
      <c r="BV59" s="23">
        <v>0</v>
      </c>
      <c r="BW59" s="23">
        <v>0</v>
      </c>
      <c r="BX59" s="23">
        <v>10472304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2513</v>
      </c>
      <c r="CE59" s="23">
        <v>0</v>
      </c>
      <c r="CF59" s="23">
        <v>35638.000000000015</v>
      </c>
      <c r="CG59" s="23">
        <v>0</v>
      </c>
      <c r="CH59" s="23">
        <v>0</v>
      </c>
      <c r="CI59" s="23">
        <v>411491.99642157526</v>
      </c>
      <c r="CJ59" s="34">
        <f t="shared" si="1"/>
        <v>26795385.090014353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940.36839395232084</v>
      </c>
      <c r="D60" s="23">
        <v>1001.0357822763335</v>
      </c>
      <c r="E60" s="23">
        <v>23.994818399127912</v>
      </c>
      <c r="F60" s="23">
        <v>118.08029133697374</v>
      </c>
      <c r="G60" s="23">
        <v>8269.1869169497404</v>
      </c>
      <c r="H60" s="23">
        <v>1061.5457741323828</v>
      </c>
      <c r="I60" s="23">
        <v>980.05640432900805</v>
      </c>
      <c r="J60" s="23">
        <v>164.81888113688908</v>
      </c>
      <c r="K60" s="23">
        <v>1181.1291322162099</v>
      </c>
      <c r="L60" s="23">
        <v>2742.2443550421194</v>
      </c>
      <c r="M60" s="23">
        <v>8906.23149672215</v>
      </c>
      <c r="N60" s="23">
        <v>77866.988037824078</v>
      </c>
      <c r="O60" s="23">
        <v>1068.5948443792295</v>
      </c>
      <c r="P60" s="23">
        <v>1556.8333964768501</v>
      </c>
      <c r="Q60" s="23">
        <v>13.49898896321956</v>
      </c>
      <c r="R60" s="23">
        <v>2249.4760649756786</v>
      </c>
      <c r="S60" s="23">
        <v>5754.2815145940967</v>
      </c>
      <c r="T60" s="23">
        <v>2694.3519318948815</v>
      </c>
      <c r="U60" s="23">
        <v>17997.831223381501</v>
      </c>
      <c r="V60" s="23">
        <v>1157.4138624216437</v>
      </c>
      <c r="W60" s="23">
        <v>771.58703588358196</v>
      </c>
      <c r="X60" s="23">
        <v>5884.9564822429484</v>
      </c>
      <c r="Y60" s="23">
        <v>6366.623558750799</v>
      </c>
      <c r="Z60" s="23">
        <v>2513.8318441178189</v>
      </c>
      <c r="AA60" s="23">
        <v>1226.5637917771624</v>
      </c>
      <c r="AB60" s="23">
        <v>5455.9642909316844</v>
      </c>
      <c r="AC60" s="23">
        <v>22146.022884781869</v>
      </c>
      <c r="AD60" s="23">
        <v>19557.127471601994</v>
      </c>
      <c r="AE60" s="23">
        <v>276033.22469185956</v>
      </c>
      <c r="AF60" s="23">
        <v>35607.20058439795</v>
      </c>
      <c r="AG60" s="23">
        <v>10540.314003727155</v>
      </c>
      <c r="AH60" s="23">
        <v>6622.9949705775771</v>
      </c>
      <c r="AI60" s="23">
        <v>98.169932853142512</v>
      </c>
      <c r="AJ60" s="23">
        <v>12628.850332565196</v>
      </c>
      <c r="AK60" s="23">
        <v>6108.7276057012577</v>
      </c>
      <c r="AL60" s="23">
        <v>7238.3947264992194</v>
      </c>
      <c r="AM60" s="23">
        <v>3751.3127127540574</v>
      </c>
      <c r="AN60" s="23">
        <v>124807.48969822517</v>
      </c>
      <c r="AO60" s="23">
        <v>8167.0248710145133</v>
      </c>
      <c r="AP60" s="23">
        <v>36501.326255470347</v>
      </c>
      <c r="AQ60" s="23">
        <v>4151.9141245850024</v>
      </c>
      <c r="AR60" s="23">
        <v>41.40731479880337</v>
      </c>
      <c r="AS60" s="23">
        <v>592.13084764077746</v>
      </c>
      <c r="AT60" s="23">
        <v>4342.438987028243</v>
      </c>
      <c r="AU60" s="23">
        <v>62.670485099598793</v>
      </c>
      <c r="AV60" s="23">
        <v>3.0217729252401955</v>
      </c>
      <c r="AW60" s="23">
        <v>3.8743789499536314</v>
      </c>
      <c r="AX60" s="23">
        <v>26613.218292272148</v>
      </c>
      <c r="AY60" s="23">
        <v>35727.382296494929</v>
      </c>
      <c r="AZ60" s="23">
        <v>4005.5745872958851</v>
      </c>
      <c r="BA60" s="23">
        <v>140.04682802102474</v>
      </c>
      <c r="BB60" s="23">
        <v>24803.584825996135</v>
      </c>
      <c r="BC60" s="23">
        <v>26090.806148189837</v>
      </c>
      <c r="BD60" s="23">
        <v>16462.876262313486</v>
      </c>
      <c r="BE60" s="23">
        <v>14930.952157501444</v>
      </c>
      <c r="BF60" s="23">
        <v>102.72543196959946</v>
      </c>
      <c r="BG60" s="23">
        <v>21060.407200297956</v>
      </c>
      <c r="BH60" s="23">
        <v>26596.66817364798</v>
      </c>
      <c r="BI60" s="23">
        <v>728.62535491694621</v>
      </c>
      <c r="BJ60" s="23">
        <v>147712.52274516044</v>
      </c>
      <c r="BK60" s="23">
        <v>1749.9401012459298</v>
      </c>
      <c r="BL60" s="23">
        <v>32792.624420643784</v>
      </c>
      <c r="BM60" s="23">
        <v>223107.01542058325</v>
      </c>
      <c r="BN60" s="23">
        <v>108569.78215042298</v>
      </c>
      <c r="BO60" s="23">
        <v>88927.190731834184</v>
      </c>
      <c r="BP60" s="23">
        <v>21270.614198618987</v>
      </c>
      <c r="BQ60" s="23">
        <v>2447.6275344330611</v>
      </c>
      <c r="BR60" s="23">
        <v>1960.6912324615678</v>
      </c>
      <c r="BS60" s="23">
        <v>0</v>
      </c>
      <c r="BT60" s="64">
        <v>1562774.0038624865</v>
      </c>
      <c r="BU60" s="23">
        <v>14635741</v>
      </c>
      <c r="BV60" s="23">
        <v>0</v>
      </c>
      <c r="BW60" s="23">
        <v>0</v>
      </c>
      <c r="BX60" s="23">
        <v>0</v>
      </c>
      <c r="BY60" s="23">
        <v>271807</v>
      </c>
      <c r="BZ60" s="23">
        <v>0</v>
      </c>
      <c r="CA60" s="23">
        <v>0</v>
      </c>
      <c r="CB60" s="23">
        <v>0</v>
      </c>
      <c r="CC60" s="23">
        <v>0</v>
      </c>
      <c r="CD60" s="23">
        <v>627</v>
      </c>
      <c r="CE60" s="23">
        <v>0</v>
      </c>
      <c r="CF60" s="23">
        <v>92763.000000000044</v>
      </c>
      <c r="CG60" s="23">
        <v>0</v>
      </c>
      <c r="CH60" s="23">
        <v>0</v>
      </c>
      <c r="CI60" s="23">
        <v>211509.9961375134</v>
      </c>
      <c r="CJ60" s="34">
        <f t="shared" si="1"/>
        <v>16775222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210220.43317548512</v>
      </c>
      <c r="D61" s="23">
        <v>162957.03036570828</v>
      </c>
      <c r="E61" s="23">
        <v>4691.2089715335696</v>
      </c>
      <c r="F61" s="23">
        <v>9407.7001766129106</v>
      </c>
      <c r="G61" s="23">
        <v>1323033.6352927771</v>
      </c>
      <c r="H61" s="23">
        <v>30355.810932310807</v>
      </c>
      <c r="I61" s="23">
        <v>39027.130817266006</v>
      </c>
      <c r="J61" s="23">
        <v>11772.218724296596</v>
      </c>
      <c r="K61" s="23">
        <v>59933.660155968151</v>
      </c>
      <c r="L61" s="23">
        <v>123224.99643243873</v>
      </c>
      <c r="M61" s="23">
        <v>341782.68843949662</v>
      </c>
      <c r="N61" s="23">
        <v>1775860.5004184053</v>
      </c>
      <c r="O61" s="23">
        <v>39413.044260949944</v>
      </c>
      <c r="P61" s="23">
        <v>58272.016891261228</v>
      </c>
      <c r="Q61" s="23">
        <v>6221.5994528658421</v>
      </c>
      <c r="R61" s="23">
        <v>71155.235718571013</v>
      </c>
      <c r="S61" s="23">
        <v>116544.82085637155</v>
      </c>
      <c r="T61" s="23">
        <v>84872.775511733824</v>
      </c>
      <c r="U61" s="23">
        <v>314769.70851059363</v>
      </c>
      <c r="V61" s="23">
        <v>28199.297596402321</v>
      </c>
      <c r="W61" s="23">
        <v>31487.25723546114</v>
      </c>
      <c r="X61" s="23">
        <v>164372.79337951483</v>
      </c>
      <c r="Y61" s="23">
        <v>151543.76484759623</v>
      </c>
      <c r="Z61" s="23">
        <v>384108.0570339064</v>
      </c>
      <c r="AA61" s="23">
        <v>99588.712449211656</v>
      </c>
      <c r="AB61" s="23">
        <v>1321457.5211810321</v>
      </c>
      <c r="AC61" s="23">
        <v>1918759.7469498159</v>
      </c>
      <c r="AD61" s="23">
        <v>211224.97763643396</v>
      </c>
      <c r="AE61" s="23">
        <v>5833393.7951257974</v>
      </c>
      <c r="AF61" s="23">
        <v>2082852.6435176213</v>
      </c>
      <c r="AG61" s="23">
        <v>328218.68492789002</v>
      </c>
      <c r="AH61" s="23">
        <v>326965.60493667232</v>
      </c>
      <c r="AI61" s="23">
        <v>161672.8829952431</v>
      </c>
      <c r="AJ61" s="23">
        <v>665411.8230435095</v>
      </c>
      <c r="AK61" s="23">
        <v>267824.96197837102</v>
      </c>
      <c r="AL61" s="23">
        <v>1221511.6328815846</v>
      </c>
      <c r="AM61" s="23">
        <v>231483.61456991424</v>
      </c>
      <c r="AN61" s="23">
        <v>670790.06542431633</v>
      </c>
      <c r="AO61" s="23">
        <v>651684.92821982014</v>
      </c>
      <c r="AP61" s="23">
        <v>2280415.13408995</v>
      </c>
      <c r="AQ61" s="23">
        <v>1115643.8105770864</v>
      </c>
      <c r="AR61" s="23">
        <v>11755.894190873725</v>
      </c>
      <c r="AS61" s="23">
        <v>182424.54485473453</v>
      </c>
      <c r="AT61" s="23">
        <v>607202.08956869878</v>
      </c>
      <c r="AU61" s="23">
        <v>1012162.5365266214</v>
      </c>
      <c r="AV61" s="23">
        <v>5737.3783924101326</v>
      </c>
      <c r="AW61" s="23">
        <v>4943.9340321353948</v>
      </c>
      <c r="AX61" s="23">
        <v>1236952.4360818297</v>
      </c>
      <c r="AY61" s="23">
        <v>1911049.3619989674</v>
      </c>
      <c r="AZ61" s="23">
        <v>1064966.6528801853</v>
      </c>
      <c r="BA61" s="23">
        <v>3447.9298750702219</v>
      </c>
      <c r="BB61" s="23">
        <v>313007.6591506183</v>
      </c>
      <c r="BC61" s="23">
        <v>845840.8400350369</v>
      </c>
      <c r="BD61" s="23">
        <v>1222343.2073644092</v>
      </c>
      <c r="BE61" s="23">
        <v>749966.14098289143</v>
      </c>
      <c r="BF61" s="23">
        <v>19084.442454440479</v>
      </c>
      <c r="BG61" s="23">
        <v>1606300.42909718</v>
      </c>
      <c r="BH61" s="23">
        <v>1851334.1377506733</v>
      </c>
      <c r="BI61" s="23">
        <v>51118.121456606335</v>
      </c>
      <c r="BJ61" s="23">
        <v>2252241.2477333238</v>
      </c>
      <c r="BK61" s="23">
        <v>102530.46897352635</v>
      </c>
      <c r="BL61" s="23">
        <v>1674331.0379311903</v>
      </c>
      <c r="BM61" s="23">
        <v>2285338.1061538509</v>
      </c>
      <c r="BN61" s="23">
        <v>846474.99782796565</v>
      </c>
      <c r="BO61" s="23">
        <v>546329.72496369621</v>
      </c>
      <c r="BP61" s="23">
        <v>565793.16050588759</v>
      </c>
      <c r="BQ61" s="23">
        <v>69133.550426046539</v>
      </c>
      <c r="BR61" s="23">
        <v>128888.68463610392</v>
      </c>
      <c r="BS61" s="23">
        <v>0</v>
      </c>
      <c r="BT61" s="64">
        <v>46102826.641546763</v>
      </c>
      <c r="BU61" s="23">
        <v>2174932.1068189535</v>
      </c>
      <c r="BV61" s="23">
        <v>0</v>
      </c>
      <c r="BW61" s="23">
        <v>0</v>
      </c>
      <c r="BX61" s="23">
        <v>1191665</v>
      </c>
      <c r="BY61" s="23">
        <v>151708</v>
      </c>
      <c r="BZ61" s="23">
        <v>0</v>
      </c>
      <c r="CA61" s="23">
        <v>0</v>
      </c>
      <c r="CB61" s="23">
        <v>0</v>
      </c>
      <c r="CC61" s="23">
        <v>0</v>
      </c>
      <c r="CD61" s="23">
        <v>182749</v>
      </c>
      <c r="CE61" s="23">
        <v>0</v>
      </c>
      <c r="CF61" s="23">
        <v>320154.00000000006</v>
      </c>
      <c r="CG61" s="23">
        <v>0</v>
      </c>
      <c r="CH61" s="23">
        <v>0</v>
      </c>
      <c r="CI61" s="23">
        <v>1345915.932225666</v>
      </c>
      <c r="CJ61" s="34">
        <f t="shared" si="1"/>
        <v>51469950.680591382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37145</v>
      </c>
      <c r="D62" s="23">
        <v>45985.664219881321</v>
      </c>
      <c r="E62" s="23">
        <v>11467.000000000002</v>
      </c>
      <c r="F62" s="23">
        <v>3570</v>
      </c>
      <c r="G62" s="23">
        <v>60664</v>
      </c>
      <c r="H62" s="23">
        <v>2063</v>
      </c>
      <c r="I62" s="23">
        <v>1973.9999999999998</v>
      </c>
      <c r="J62" s="23">
        <v>903</v>
      </c>
      <c r="K62" s="23">
        <v>7174</v>
      </c>
      <c r="L62" s="23">
        <v>11349</v>
      </c>
      <c r="M62" s="23">
        <v>26455</v>
      </c>
      <c r="N62" s="23">
        <v>262571</v>
      </c>
      <c r="O62" s="23">
        <v>2582</v>
      </c>
      <c r="P62" s="23">
        <v>7145</v>
      </c>
      <c r="Q62" s="23">
        <v>57</v>
      </c>
      <c r="R62" s="23">
        <v>7664</v>
      </c>
      <c r="S62" s="23">
        <v>19335</v>
      </c>
      <c r="T62" s="23">
        <v>8053</v>
      </c>
      <c r="U62" s="23">
        <v>35787</v>
      </c>
      <c r="V62" s="23">
        <v>3464</v>
      </c>
      <c r="W62" s="23">
        <v>7486</v>
      </c>
      <c r="X62" s="23">
        <v>13756</v>
      </c>
      <c r="Y62" s="23">
        <v>22060</v>
      </c>
      <c r="Z62" s="23">
        <v>163990</v>
      </c>
      <c r="AA62" s="23">
        <v>45281.000000000007</v>
      </c>
      <c r="AB62" s="23">
        <v>198028</v>
      </c>
      <c r="AC62" s="23">
        <v>236761.31426123646</v>
      </c>
      <c r="AD62" s="23">
        <v>60062</v>
      </c>
      <c r="AE62" s="23">
        <v>734391.99999999988</v>
      </c>
      <c r="AF62" s="23">
        <v>446283</v>
      </c>
      <c r="AG62" s="23">
        <v>351244</v>
      </c>
      <c r="AH62" s="23">
        <v>67513</v>
      </c>
      <c r="AI62" s="23">
        <v>48607.999999999993</v>
      </c>
      <c r="AJ62" s="23">
        <v>245266.51006557833</v>
      </c>
      <c r="AK62" s="23">
        <v>103500</v>
      </c>
      <c r="AL62" s="23">
        <v>242704</v>
      </c>
      <c r="AM62" s="23">
        <v>40987</v>
      </c>
      <c r="AN62" s="23">
        <v>56109.590411269965</v>
      </c>
      <c r="AO62" s="23">
        <v>188974</v>
      </c>
      <c r="AP62" s="23">
        <v>541498</v>
      </c>
      <c r="AQ62" s="23">
        <v>535626</v>
      </c>
      <c r="AR62" s="23">
        <v>62774</v>
      </c>
      <c r="AS62" s="23">
        <v>30877</v>
      </c>
      <c r="AT62" s="23">
        <v>141042</v>
      </c>
      <c r="AU62" s="23">
        <v>8522.3317324957516</v>
      </c>
      <c r="AV62" s="23">
        <v>554</v>
      </c>
      <c r="AW62" s="23">
        <v>390</v>
      </c>
      <c r="AX62" s="23">
        <v>311537</v>
      </c>
      <c r="AY62" s="23">
        <v>444723.43639732973</v>
      </c>
      <c r="AZ62" s="23">
        <v>106849.63717104815</v>
      </c>
      <c r="BA62" s="23">
        <v>45.150180089760028</v>
      </c>
      <c r="BB62" s="23">
        <v>62974</v>
      </c>
      <c r="BC62" s="23">
        <v>181506</v>
      </c>
      <c r="BD62" s="23">
        <v>1043212</v>
      </c>
      <c r="BE62" s="23">
        <v>185842.36997398024</v>
      </c>
      <c r="BF62" s="23">
        <v>5446.4153018908446</v>
      </c>
      <c r="BG62" s="23">
        <v>302627.18115708593</v>
      </c>
      <c r="BH62" s="23">
        <v>2317057.3567711236</v>
      </c>
      <c r="BI62" s="23">
        <v>406</v>
      </c>
      <c r="BJ62" s="23">
        <v>1220971.7922144812</v>
      </c>
      <c r="BK62" s="23">
        <v>39651.000000000007</v>
      </c>
      <c r="BL62" s="23">
        <v>254697.59140792143</v>
      </c>
      <c r="BM62" s="23">
        <v>609639.9887621575</v>
      </c>
      <c r="BN62" s="23">
        <v>85440.435515878868</v>
      </c>
      <c r="BO62" s="23">
        <v>107273.02015451244</v>
      </c>
      <c r="BP62" s="23">
        <v>114562.82540036261</v>
      </c>
      <c r="BQ62" s="23">
        <v>13952.999999999998</v>
      </c>
      <c r="BR62" s="23">
        <v>62453.999999999993</v>
      </c>
      <c r="BS62" s="23">
        <v>0</v>
      </c>
      <c r="BT62" s="64">
        <v>12620566.611098321</v>
      </c>
      <c r="BU62" s="23">
        <v>1025137</v>
      </c>
      <c r="BV62" s="23">
        <v>0</v>
      </c>
      <c r="BW62" s="23">
        <v>0</v>
      </c>
      <c r="BX62" s="23">
        <v>11080448</v>
      </c>
      <c r="BY62" s="23">
        <v>112038894</v>
      </c>
      <c r="BZ62" s="23">
        <v>208104.99999999997</v>
      </c>
      <c r="CA62" s="23">
        <v>230540</v>
      </c>
      <c r="CB62" s="23">
        <v>0</v>
      </c>
      <c r="CC62" s="23">
        <v>0</v>
      </c>
      <c r="CD62" s="23">
        <v>0</v>
      </c>
      <c r="CE62" s="23">
        <v>0</v>
      </c>
      <c r="CF62" s="23">
        <v>1922265.6243653346</v>
      </c>
      <c r="CG62" s="23">
        <v>0</v>
      </c>
      <c r="CH62" s="23">
        <v>0</v>
      </c>
      <c r="CI62" s="23">
        <v>507755.04849327524</v>
      </c>
      <c r="CJ62" s="34">
        <f t="shared" si="1"/>
        <v>139633711.28395692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6868.071518534095</v>
      </c>
      <c r="D63" s="23">
        <v>49.275875240703343</v>
      </c>
      <c r="E63" s="23">
        <v>99.537267986220755</v>
      </c>
      <c r="F63" s="23">
        <v>8607.5098943124958</v>
      </c>
      <c r="G63" s="23">
        <v>66461.329591104906</v>
      </c>
      <c r="H63" s="23">
        <v>2200.6605902163374</v>
      </c>
      <c r="I63" s="23">
        <v>4469.3218861813948</v>
      </c>
      <c r="J63" s="23">
        <v>3802.1265482778513</v>
      </c>
      <c r="K63" s="23">
        <v>2512.0842127358928</v>
      </c>
      <c r="L63" s="23">
        <v>4627.004685344783</v>
      </c>
      <c r="M63" s="23">
        <v>58046.981271554898</v>
      </c>
      <c r="N63" s="23">
        <v>36081.76774582675</v>
      </c>
      <c r="O63" s="23">
        <v>1361.9852338335131</v>
      </c>
      <c r="P63" s="23">
        <v>7187.3791991011703</v>
      </c>
      <c r="Q63" s="23">
        <v>6011.6567824291023</v>
      </c>
      <c r="R63" s="23">
        <v>15091.229691146778</v>
      </c>
      <c r="S63" s="23">
        <v>21402.483706040388</v>
      </c>
      <c r="T63" s="23">
        <v>9773.3771232811869</v>
      </c>
      <c r="U63" s="23">
        <v>46955.967241968043</v>
      </c>
      <c r="V63" s="23">
        <v>2956.5525162172703</v>
      </c>
      <c r="W63" s="23">
        <v>2177.0081693472835</v>
      </c>
      <c r="X63" s="23">
        <v>9122.9364619711778</v>
      </c>
      <c r="Y63" s="23">
        <v>2786.0580110382944</v>
      </c>
      <c r="Z63" s="23">
        <v>763.77606963129563</v>
      </c>
      <c r="AA63" s="23">
        <v>722.38433103281363</v>
      </c>
      <c r="AB63" s="23">
        <v>14961.141242045618</v>
      </c>
      <c r="AC63" s="23">
        <v>16836.581054742699</v>
      </c>
      <c r="AD63" s="23">
        <v>40790.56954218202</v>
      </c>
      <c r="AE63" s="23">
        <v>163379.09253748602</v>
      </c>
      <c r="AF63" s="23">
        <v>39360.583733717001</v>
      </c>
      <c r="AG63" s="23">
        <v>152824.19947163359</v>
      </c>
      <c r="AH63" s="23">
        <v>27027.817569525785</v>
      </c>
      <c r="AI63" s="23">
        <v>12.811727562582869</v>
      </c>
      <c r="AJ63" s="23">
        <v>53540.209484150058</v>
      </c>
      <c r="AK63" s="23">
        <v>13807.100243446117</v>
      </c>
      <c r="AL63" s="23">
        <v>20674.186427121604</v>
      </c>
      <c r="AM63" s="23">
        <v>1763.0908366138744</v>
      </c>
      <c r="AN63" s="23">
        <v>2371.1557614287167</v>
      </c>
      <c r="AO63" s="23">
        <v>20143.978369148059</v>
      </c>
      <c r="AP63" s="23">
        <v>56033.569044970049</v>
      </c>
      <c r="AQ63" s="23">
        <v>18971.212133126301</v>
      </c>
      <c r="AR63" s="23">
        <v>2110.978495540111</v>
      </c>
      <c r="AS63" s="23">
        <v>258.20558715634189</v>
      </c>
      <c r="AT63" s="23">
        <v>6040.2367964065852</v>
      </c>
      <c r="AU63" s="23">
        <v>18827.326423850507</v>
      </c>
      <c r="AV63" s="23">
        <v>4949.2689105971203</v>
      </c>
      <c r="AW63" s="23">
        <v>7971.8510964409879</v>
      </c>
      <c r="AX63" s="23">
        <v>26505.493411176147</v>
      </c>
      <c r="AY63" s="23">
        <v>30997.482107748736</v>
      </c>
      <c r="AZ63" s="23">
        <v>6591.1411193192489</v>
      </c>
      <c r="BA63" s="23">
        <v>0</v>
      </c>
      <c r="BB63" s="23">
        <v>2074.5143570867463</v>
      </c>
      <c r="BC63" s="23">
        <v>17794.504072200136</v>
      </c>
      <c r="BD63" s="23">
        <v>26072.851381159315</v>
      </c>
      <c r="BE63" s="23">
        <v>16069.848442701736</v>
      </c>
      <c r="BF63" s="23">
        <v>236.52420540843235</v>
      </c>
      <c r="BG63" s="23">
        <v>25422.409708781583</v>
      </c>
      <c r="BH63" s="23">
        <v>93571.930664454369</v>
      </c>
      <c r="BI63" s="23">
        <v>2.9607289069824825E-7</v>
      </c>
      <c r="BJ63" s="23">
        <v>145679.19756183415</v>
      </c>
      <c r="BK63" s="23">
        <v>9218.530740096423</v>
      </c>
      <c r="BL63" s="23">
        <v>2121477.2132906322</v>
      </c>
      <c r="BM63" s="23">
        <v>468567.25421650277</v>
      </c>
      <c r="BN63" s="23">
        <v>5402.6070234655072</v>
      </c>
      <c r="BO63" s="23">
        <v>3290.6429925632165</v>
      </c>
      <c r="BP63" s="23">
        <v>3302.4691928519469</v>
      </c>
      <c r="BQ63" s="23">
        <v>2258.8061276356516</v>
      </c>
      <c r="BR63" s="23">
        <v>8935.6872240733683</v>
      </c>
      <c r="BS63" s="23">
        <v>0</v>
      </c>
      <c r="BT63" s="64">
        <v>4016262.7399532343</v>
      </c>
      <c r="BU63" s="23">
        <v>512587.26642881526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7874.0000000000027</v>
      </c>
      <c r="CG63" s="23">
        <v>0</v>
      </c>
      <c r="CH63" s="23">
        <v>0</v>
      </c>
      <c r="CI63" s="23">
        <v>34094.99361795056</v>
      </c>
      <c r="CJ63" s="34">
        <f t="shared" si="1"/>
        <v>4570819.0000000009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8958.9238614773058</v>
      </c>
      <c r="D64" s="23">
        <v>71867.634250008996</v>
      </c>
      <c r="E64" s="23">
        <v>830.08851140283684</v>
      </c>
      <c r="F64" s="23">
        <v>2934.7438990661367</v>
      </c>
      <c r="G64" s="23">
        <v>9671.801670798839</v>
      </c>
      <c r="H64" s="23">
        <v>507.98954437056511</v>
      </c>
      <c r="I64" s="23">
        <v>573.73023441131431</v>
      </c>
      <c r="J64" s="23">
        <v>229.1248863840969</v>
      </c>
      <c r="K64" s="23">
        <v>1257.2459635513778</v>
      </c>
      <c r="L64" s="23">
        <v>870.18068078573799</v>
      </c>
      <c r="M64" s="23">
        <v>9267.2146377211211</v>
      </c>
      <c r="N64" s="23">
        <v>228254.15605669288</v>
      </c>
      <c r="O64" s="23">
        <v>722.7577480113215</v>
      </c>
      <c r="P64" s="23">
        <v>2414.6327419373674</v>
      </c>
      <c r="Q64" s="23">
        <v>25.279383153694962</v>
      </c>
      <c r="R64" s="23">
        <v>2465.2722389593405</v>
      </c>
      <c r="S64" s="23">
        <v>5735.8157463637262</v>
      </c>
      <c r="T64" s="23">
        <v>2669.576580461719</v>
      </c>
      <c r="U64" s="23">
        <v>9606.515190535707</v>
      </c>
      <c r="V64" s="23">
        <v>898.79509025801781</v>
      </c>
      <c r="W64" s="23">
        <v>1479.0658499034571</v>
      </c>
      <c r="X64" s="23">
        <v>3913.0732620109861</v>
      </c>
      <c r="Y64" s="23">
        <v>4632.8579895381081</v>
      </c>
      <c r="Z64" s="23">
        <v>12224.420639173972</v>
      </c>
      <c r="AA64" s="23">
        <v>5272.0957139354023</v>
      </c>
      <c r="AB64" s="23">
        <v>15885.796702021789</v>
      </c>
      <c r="AC64" s="23">
        <v>176057.10751407847</v>
      </c>
      <c r="AD64" s="23">
        <v>9545.9238158991066</v>
      </c>
      <c r="AE64" s="23">
        <v>219225.25379099496</v>
      </c>
      <c r="AF64" s="23">
        <v>102869.92688993206</v>
      </c>
      <c r="AG64" s="23">
        <v>104958.87849916265</v>
      </c>
      <c r="AH64" s="23">
        <v>7064.0440029260453</v>
      </c>
      <c r="AI64" s="23">
        <v>205.34427680958635</v>
      </c>
      <c r="AJ64" s="23">
        <v>65713.764576065354</v>
      </c>
      <c r="AK64" s="23">
        <v>49404.612539541915</v>
      </c>
      <c r="AL64" s="23">
        <v>72202.777019679226</v>
      </c>
      <c r="AM64" s="23">
        <v>8560.1421113648685</v>
      </c>
      <c r="AN64" s="23">
        <v>16121.090571751236</v>
      </c>
      <c r="AO64" s="23">
        <v>51779.954648703206</v>
      </c>
      <c r="AP64" s="23">
        <v>137322.94168236479</v>
      </c>
      <c r="AQ64" s="23">
        <v>254650.85088315298</v>
      </c>
      <c r="AR64" s="23">
        <v>23449.789044036825</v>
      </c>
      <c r="AS64" s="23">
        <v>6341.7672411308968</v>
      </c>
      <c r="AT64" s="23">
        <v>26169.045879118705</v>
      </c>
      <c r="AU64" s="23">
        <v>11480.55264667419</v>
      </c>
      <c r="AV64" s="23">
        <v>12.667475350104604</v>
      </c>
      <c r="AW64" s="23">
        <v>15.994180633936248</v>
      </c>
      <c r="AX64" s="23">
        <v>174592.49370587672</v>
      </c>
      <c r="AY64" s="23">
        <v>336636.82074808836</v>
      </c>
      <c r="AZ64" s="23">
        <v>82061.039382917734</v>
      </c>
      <c r="BA64" s="23">
        <v>87.662254222309159</v>
      </c>
      <c r="BB64" s="23">
        <v>14934.306468328048</v>
      </c>
      <c r="BC64" s="23">
        <v>115011.38194681438</v>
      </c>
      <c r="BD64" s="23">
        <v>243365.09329287609</v>
      </c>
      <c r="BE64" s="23">
        <v>158839.18370967903</v>
      </c>
      <c r="BF64" s="23">
        <v>9356.610740454289</v>
      </c>
      <c r="BG64" s="23">
        <v>212246.39497283555</v>
      </c>
      <c r="BH64" s="23">
        <v>1745068.1989925103</v>
      </c>
      <c r="BI64" s="23">
        <v>3567.536834200449</v>
      </c>
      <c r="BJ64" s="23">
        <v>3100626.4927939959</v>
      </c>
      <c r="BK64" s="23">
        <v>7954.4233266397414</v>
      </c>
      <c r="BL64" s="23">
        <v>927121.55752692372</v>
      </c>
      <c r="BM64" s="23">
        <v>468203.68271711533</v>
      </c>
      <c r="BN64" s="23">
        <v>62687.377368889654</v>
      </c>
      <c r="BO64" s="23">
        <v>63791.965614914538</v>
      </c>
      <c r="BP64" s="23">
        <v>69869.605619071444</v>
      </c>
      <c r="BQ64" s="23">
        <v>3479.5873763738437</v>
      </c>
      <c r="BR64" s="23">
        <v>7106.0240163678473</v>
      </c>
      <c r="BS64" s="23">
        <v>0</v>
      </c>
      <c r="BT64" s="64">
        <v>9552928.6577714011</v>
      </c>
      <c r="BU64" s="23">
        <v>6117001</v>
      </c>
      <c r="BV64" s="23">
        <v>12620289</v>
      </c>
      <c r="BW64" s="23">
        <v>0</v>
      </c>
      <c r="BX64" s="23">
        <v>96533055</v>
      </c>
      <c r="BY64" s="23">
        <v>10717289.000000002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16090563.552930692</v>
      </c>
      <c r="CG64" s="23">
        <v>0</v>
      </c>
      <c r="CH64" s="23">
        <v>0</v>
      </c>
      <c r="CI64" s="23">
        <v>299637.7892979036</v>
      </c>
      <c r="CJ64" s="34">
        <f t="shared" si="1"/>
        <v>151930764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936.86680385924615</v>
      </c>
      <c r="D65" s="23">
        <v>295.93732516755585</v>
      </c>
      <c r="E65" s="23">
        <v>32.971278075733125</v>
      </c>
      <c r="F65" s="23">
        <v>0</v>
      </c>
      <c r="G65" s="23">
        <v>9903.4460854305726</v>
      </c>
      <c r="H65" s="23">
        <v>806.59004658439812</v>
      </c>
      <c r="I65" s="23">
        <v>622.43339586871798</v>
      </c>
      <c r="J65" s="23">
        <v>545.23235452066001</v>
      </c>
      <c r="K65" s="23">
        <v>2456.7623053991388</v>
      </c>
      <c r="L65" s="23">
        <v>1478.0782708096949</v>
      </c>
      <c r="M65" s="23">
        <v>8163.205945043097</v>
      </c>
      <c r="N65" s="23">
        <v>167536.71403296851</v>
      </c>
      <c r="O65" s="23">
        <v>1580.2088150930633</v>
      </c>
      <c r="P65" s="23">
        <v>1984.7101046563257</v>
      </c>
      <c r="Q65" s="23">
        <v>17.691905308929968</v>
      </c>
      <c r="R65" s="23">
        <v>5133.0650721318179</v>
      </c>
      <c r="S65" s="23">
        <v>13756.260555207095</v>
      </c>
      <c r="T65" s="23">
        <v>4409.3053094937732</v>
      </c>
      <c r="U65" s="23">
        <v>22426.098334096823</v>
      </c>
      <c r="V65" s="23">
        <v>1083.2271114149396</v>
      </c>
      <c r="W65" s="23">
        <v>703.65532478698742</v>
      </c>
      <c r="X65" s="23">
        <v>8603.0910452242169</v>
      </c>
      <c r="Y65" s="23">
        <v>9184.5113878767806</v>
      </c>
      <c r="Z65" s="23">
        <v>0</v>
      </c>
      <c r="AA65" s="23">
        <v>367.50912391731799</v>
      </c>
      <c r="AB65" s="23">
        <v>0</v>
      </c>
      <c r="AC65" s="23">
        <v>3071.1539261274338</v>
      </c>
      <c r="AD65" s="23">
        <v>784.07307619121457</v>
      </c>
      <c r="AE65" s="23">
        <v>58938.17000415807</v>
      </c>
      <c r="AF65" s="23">
        <v>36372.948960131929</v>
      </c>
      <c r="AG65" s="23">
        <v>2427.0077373795748</v>
      </c>
      <c r="AH65" s="23">
        <v>0</v>
      </c>
      <c r="AI65" s="23">
        <v>16.887727794887699</v>
      </c>
      <c r="AJ65" s="23">
        <v>4158.4019251125846</v>
      </c>
      <c r="AK65" s="23">
        <v>3059.0912634168003</v>
      </c>
      <c r="AL65" s="23">
        <v>5507.8117936755161</v>
      </c>
      <c r="AM65" s="23">
        <v>2603.9267904688745</v>
      </c>
      <c r="AN65" s="23">
        <v>10743.007410090704</v>
      </c>
      <c r="AO65" s="23">
        <v>3276.2191922082134</v>
      </c>
      <c r="AP65" s="23">
        <v>15455.48764237841</v>
      </c>
      <c r="AQ65" s="23">
        <v>87314.377764653647</v>
      </c>
      <c r="AR65" s="23">
        <v>29161.085014200842</v>
      </c>
      <c r="AS65" s="23">
        <v>829.10701697758168</v>
      </c>
      <c r="AT65" s="23">
        <v>767.98952591036914</v>
      </c>
      <c r="AU65" s="23">
        <v>0</v>
      </c>
      <c r="AV65" s="23">
        <v>0</v>
      </c>
      <c r="AW65" s="23">
        <v>0</v>
      </c>
      <c r="AX65" s="23">
        <v>5934.8300536319621</v>
      </c>
      <c r="AY65" s="23">
        <v>236815.80269019614</v>
      </c>
      <c r="AZ65" s="23">
        <v>8020.8665250576141</v>
      </c>
      <c r="BA65" s="23">
        <v>0</v>
      </c>
      <c r="BB65" s="23">
        <v>16315.957582403644</v>
      </c>
      <c r="BC65" s="23">
        <v>11609.910770228271</v>
      </c>
      <c r="BD65" s="23">
        <v>2632.0730034603539</v>
      </c>
      <c r="BE65" s="23">
        <v>4012.845795070933</v>
      </c>
      <c r="BF65" s="23">
        <v>284.67883997096408</v>
      </c>
      <c r="BG65" s="23">
        <v>5564.9083971725177</v>
      </c>
      <c r="BH65" s="23">
        <v>111786.30369447402</v>
      </c>
      <c r="BI65" s="23">
        <v>6522.6838163968632</v>
      </c>
      <c r="BJ65" s="23">
        <v>198209.65277356884</v>
      </c>
      <c r="BK65" s="23">
        <v>850.01563234268076</v>
      </c>
      <c r="BL65" s="23">
        <v>44382.556999992958</v>
      </c>
      <c r="BM65" s="23">
        <v>76581.02048473146</v>
      </c>
      <c r="BN65" s="23">
        <v>33148.197128822423</v>
      </c>
      <c r="BO65" s="23">
        <v>15098.432826143644</v>
      </c>
      <c r="BP65" s="23">
        <v>36312.635646578761</v>
      </c>
      <c r="BQ65" s="23">
        <v>1162.8406853051245</v>
      </c>
      <c r="BR65" s="23">
        <v>1279.4464248412537</v>
      </c>
      <c r="BS65" s="23">
        <v>0</v>
      </c>
      <c r="BT65" s="64">
        <v>1343039.9784742026</v>
      </c>
      <c r="BU65" s="23">
        <v>2941160.0215257974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1322</v>
      </c>
      <c r="CE65" s="23">
        <v>0</v>
      </c>
      <c r="CF65" s="23">
        <v>36605.000000000015</v>
      </c>
      <c r="CG65" s="23">
        <v>0</v>
      </c>
      <c r="CH65" s="23">
        <v>0</v>
      </c>
      <c r="CI65" s="23">
        <v>194438</v>
      </c>
      <c r="CJ65" s="34">
        <f t="shared" si="1"/>
        <v>4516565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302.2201918729038</v>
      </c>
      <c r="D66" s="23">
        <v>534.73841441652712</v>
      </c>
      <c r="E66" s="23">
        <v>49.096900993228061</v>
      </c>
      <c r="F66" s="23">
        <v>311.56439996749174</v>
      </c>
      <c r="G66" s="23">
        <v>3286.9488994474764</v>
      </c>
      <c r="H66" s="23">
        <v>123.06280494657749</v>
      </c>
      <c r="I66" s="23">
        <v>158.60012826367128</v>
      </c>
      <c r="J66" s="23">
        <v>75.428293670706793</v>
      </c>
      <c r="K66" s="23">
        <v>93.496557610382069</v>
      </c>
      <c r="L66" s="23">
        <v>126.87591236746754</v>
      </c>
      <c r="M66" s="23">
        <v>1578.7270496528029</v>
      </c>
      <c r="N66" s="23">
        <v>1180517.8618332644</v>
      </c>
      <c r="O66" s="23">
        <v>166.99734559883231</v>
      </c>
      <c r="P66" s="23">
        <v>512.17575408934943</v>
      </c>
      <c r="Q66" s="23">
        <v>2.7236482116306031</v>
      </c>
      <c r="R66" s="23">
        <v>532.05838705089423</v>
      </c>
      <c r="S66" s="23">
        <v>2503.5383912694106</v>
      </c>
      <c r="T66" s="23">
        <v>280.29691919943855</v>
      </c>
      <c r="U66" s="23">
        <v>1827.6265900240437</v>
      </c>
      <c r="V66" s="23">
        <v>155.09290746122338</v>
      </c>
      <c r="W66" s="23">
        <v>74.162844657964158</v>
      </c>
      <c r="X66" s="23">
        <v>1000.3360977472641</v>
      </c>
      <c r="Y66" s="23">
        <v>764.53017825968027</v>
      </c>
      <c r="Z66" s="23">
        <v>1298.1703337296744</v>
      </c>
      <c r="AA66" s="23">
        <v>84.952681636708064</v>
      </c>
      <c r="AB66" s="23">
        <v>2123.1047021817685</v>
      </c>
      <c r="AC66" s="23">
        <v>14281.770565622213</v>
      </c>
      <c r="AD66" s="23">
        <v>1512.6597226667586</v>
      </c>
      <c r="AE66" s="23">
        <v>12217.020263604456</v>
      </c>
      <c r="AF66" s="23">
        <v>7304.3718573179567</v>
      </c>
      <c r="AG66" s="23">
        <v>1120.6764675817976</v>
      </c>
      <c r="AH66" s="23">
        <v>807.80890680878031</v>
      </c>
      <c r="AI66" s="23">
        <v>6.3859074092070971</v>
      </c>
      <c r="AJ66" s="23">
        <v>1986.7755730539011</v>
      </c>
      <c r="AK66" s="23">
        <v>227.76403094093908</v>
      </c>
      <c r="AL66" s="23">
        <v>3932.1685823743201</v>
      </c>
      <c r="AM66" s="23">
        <v>19938.20854674383</v>
      </c>
      <c r="AN66" s="23">
        <v>537.64342838888797</v>
      </c>
      <c r="AO66" s="23">
        <v>709.71986767822705</v>
      </c>
      <c r="AP66" s="23">
        <v>528051.67534130474</v>
      </c>
      <c r="AQ66" s="23">
        <v>982.03439718235222</v>
      </c>
      <c r="AR66" s="23">
        <v>116.84869686188551</v>
      </c>
      <c r="AS66" s="23">
        <v>415.5490969131115</v>
      </c>
      <c r="AT66" s="23">
        <v>166.14672891215855</v>
      </c>
      <c r="AU66" s="23">
        <v>554.0925908368464</v>
      </c>
      <c r="AV66" s="23">
        <v>5.5771934309763767</v>
      </c>
      <c r="AW66" s="23">
        <v>4.7726696450701338</v>
      </c>
      <c r="AX66" s="23">
        <v>89447.32514035757</v>
      </c>
      <c r="AY66" s="23">
        <v>337125.0738831709</v>
      </c>
      <c r="AZ66" s="23">
        <v>5194.0305887417717</v>
      </c>
      <c r="BA66" s="23">
        <v>3.2759135584167982</v>
      </c>
      <c r="BB66" s="23">
        <v>816.48686902998747</v>
      </c>
      <c r="BC66" s="23">
        <v>5579.6997943700881</v>
      </c>
      <c r="BD66" s="23">
        <v>3061.460164461841</v>
      </c>
      <c r="BE66" s="23">
        <v>1675.5950634677454</v>
      </c>
      <c r="BF66" s="23">
        <v>64.001541896001527</v>
      </c>
      <c r="BG66" s="23">
        <v>4932.0220229128972</v>
      </c>
      <c r="BH66" s="23">
        <v>353239.9019351938</v>
      </c>
      <c r="BI66" s="23">
        <v>57.996945181426163</v>
      </c>
      <c r="BJ66" s="23">
        <v>892097.71945954999</v>
      </c>
      <c r="BK66" s="23">
        <v>256.21567876944329</v>
      </c>
      <c r="BL66" s="23">
        <v>1173141.8120293606</v>
      </c>
      <c r="BM66" s="23">
        <v>1490726.4074313019</v>
      </c>
      <c r="BN66" s="23">
        <v>1438.9573456491901</v>
      </c>
      <c r="BO66" s="23">
        <v>5833.4804394299872</v>
      </c>
      <c r="BP66" s="23">
        <v>6267.8776064153253</v>
      </c>
      <c r="BQ66" s="23">
        <v>221.75943434621374</v>
      </c>
      <c r="BR66" s="23">
        <v>675.15047996058252</v>
      </c>
      <c r="BS66" s="23">
        <v>0</v>
      </c>
      <c r="BT66" s="64">
        <v>6165220.3083699951</v>
      </c>
      <c r="BU66" s="23">
        <v>14792886.980531521</v>
      </c>
      <c r="BV66" s="23">
        <v>0</v>
      </c>
      <c r="BW66" s="23">
        <v>15407101.711178513</v>
      </c>
      <c r="BX66" s="23">
        <v>100378834</v>
      </c>
      <c r="BY66" s="23">
        <v>1665578</v>
      </c>
      <c r="BZ66" s="23">
        <v>0</v>
      </c>
      <c r="CA66" s="23">
        <v>0</v>
      </c>
      <c r="CB66" s="23">
        <v>0</v>
      </c>
      <c r="CC66" s="23">
        <v>0</v>
      </c>
      <c r="CD66" s="23">
        <v>105</v>
      </c>
      <c r="CE66" s="23">
        <v>0</v>
      </c>
      <c r="CF66" s="23">
        <v>1842685.5202114286</v>
      </c>
      <c r="CG66" s="23">
        <v>0</v>
      </c>
      <c r="CH66" s="23">
        <v>0</v>
      </c>
      <c r="CI66" s="23">
        <v>426658.99991997192</v>
      </c>
      <c r="CJ66" s="34">
        <f t="shared" si="1"/>
        <v>140679070.52021143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314.71253546881161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8960.1300608438069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54.179076788203098</v>
      </c>
      <c r="AK67" s="23">
        <v>0</v>
      </c>
      <c r="AL67" s="23">
        <v>0</v>
      </c>
      <c r="AM67" s="23">
        <v>0</v>
      </c>
      <c r="AN67" s="23">
        <v>3.5364932629375387E-2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139.01955016607465</v>
      </c>
      <c r="AV67" s="23">
        <v>0</v>
      </c>
      <c r="AW67" s="23">
        <v>0</v>
      </c>
      <c r="AX67" s="23">
        <v>0</v>
      </c>
      <c r="AY67" s="23">
        <v>141.88410970905406</v>
      </c>
      <c r="AZ67" s="23">
        <v>0.15937043421795161</v>
      </c>
      <c r="BA67" s="23">
        <v>1.9804362272450218</v>
      </c>
      <c r="BB67" s="23">
        <v>0</v>
      </c>
      <c r="BC67" s="23">
        <v>0</v>
      </c>
      <c r="BD67" s="23">
        <v>0</v>
      </c>
      <c r="BE67" s="23">
        <v>497.58460209531177</v>
      </c>
      <c r="BF67" s="23">
        <v>0</v>
      </c>
      <c r="BG67" s="23">
        <v>2248.2548620472817</v>
      </c>
      <c r="BH67" s="23">
        <v>126672.86488165118</v>
      </c>
      <c r="BI67" s="23">
        <v>0</v>
      </c>
      <c r="BJ67" s="23">
        <v>60913.31092796733</v>
      </c>
      <c r="BK67" s="23">
        <v>0</v>
      </c>
      <c r="BL67" s="23">
        <v>3178.9765941598935</v>
      </c>
      <c r="BM67" s="23">
        <v>34005.58641321832</v>
      </c>
      <c r="BN67" s="23">
        <v>278.62862527529245</v>
      </c>
      <c r="BO67" s="23">
        <v>3384.1411331701902</v>
      </c>
      <c r="BP67" s="23">
        <v>925.88930116967697</v>
      </c>
      <c r="BQ67" s="23">
        <v>0</v>
      </c>
      <c r="BR67" s="23">
        <v>0</v>
      </c>
      <c r="BS67" s="23">
        <v>0</v>
      </c>
      <c r="BT67" s="64">
        <v>241717.33784532454</v>
      </c>
      <c r="BU67" s="23">
        <v>16300920</v>
      </c>
      <c r="BV67" s="23">
        <v>4902551</v>
      </c>
      <c r="BW67" s="23">
        <v>0</v>
      </c>
      <c r="BX67" s="23">
        <v>113658246.00000001</v>
      </c>
      <c r="BY67" s="23">
        <v>459241.00000000006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194703.35460485556</v>
      </c>
      <c r="CG67" s="23">
        <v>0</v>
      </c>
      <c r="CH67" s="23">
        <v>0</v>
      </c>
      <c r="CI67" s="23">
        <v>509678.30635930499</v>
      </c>
      <c r="CJ67" s="34">
        <f t="shared" si="1"/>
        <v>136267056.99880949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82.407085824520294</v>
      </c>
      <c r="D68" s="23">
        <v>103.71342659659105</v>
      </c>
      <c r="E68" s="23">
        <v>13.387358499084931</v>
      </c>
      <c r="F68" s="23">
        <v>84.954954163980247</v>
      </c>
      <c r="G68" s="23">
        <v>896.25967317180675</v>
      </c>
      <c r="H68" s="23">
        <v>33.555805596856253</v>
      </c>
      <c r="I68" s="23">
        <v>43.245844421523294</v>
      </c>
      <c r="J68" s="23">
        <v>20.567223482002465</v>
      </c>
      <c r="K68" s="23">
        <v>25.494080010110157</v>
      </c>
      <c r="L68" s="23">
        <v>34.595530701524588</v>
      </c>
      <c r="M68" s="23">
        <v>430.47536668437954</v>
      </c>
      <c r="N68" s="23">
        <v>967.40476189908304</v>
      </c>
      <c r="O68" s="23">
        <v>45.535605997443078</v>
      </c>
      <c r="P68" s="23">
        <v>139.65614097912857</v>
      </c>
      <c r="Q68" s="23">
        <v>0.74266869513388023</v>
      </c>
      <c r="R68" s="23">
        <v>145.07777170804789</v>
      </c>
      <c r="S68" s="23">
        <v>143.29979240523699</v>
      </c>
      <c r="T68" s="23">
        <v>76.429220527016611</v>
      </c>
      <c r="U68" s="23">
        <v>498.34328841382001</v>
      </c>
      <c r="V68" s="23">
        <v>42.289522780198851</v>
      </c>
      <c r="W68" s="23">
        <v>57.779239949358526</v>
      </c>
      <c r="X68" s="23">
        <v>191.9321059587154</v>
      </c>
      <c r="Y68" s="23">
        <v>121.48372599646208</v>
      </c>
      <c r="Z68" s="23">
        <v>353.97492725022141</v>
      </c>
      <c r="AA68" s="23">
        <v>23.164231996154577</v>
      </c>
      <c r="AB68" s="23">
        <v>578.91156745580543</v>
      </c>
      <c r="AC68" s="23">
        <v>2695.765455805898</v>
      </c>
      <c r="AD68" s="23">
        <v>412.46024091523452</v>
      </c>
      <c r="AE68" s="23">
        <v>3331.2425005566865</v>
      </c>
      <c r="AF68" s="23">
        <v>1991.6991198078108</v>
      </c>
      <c r="AG68" s="23">
        <v>305.57728369784343</v>
      </c>
      <c r="AH68" s="23">
        <v>220.2670069887846</v>
      </c>
      <c r="AI68" s="23">
        <v>1.741259226133433</v>
      </c>
      <c r="AJ68" s="23">
        <v>534.49160026498896</v>
      </c>
      <c r="AK68" s="23">
        <v>62.104914241624122</v>
      </c>
      <c r="AL68" s="23">
        <v>52150.193325319073</v>
      </c>
      <c r="AM68" s="23">
        <v>316746.57867649337</v>
      </c>
      <c r="AN68" s="23">
        <v>460133.83096859051</v>
      </c>
      <c r="AO68" s="23">
        <v>193.52190467309327</v>
      </c>
      <c r="AP68" s="23">
        <v>1487.3386611049621</v>
      </c>
      <c r="AQ68" s="23">
        <v>267.77375342340918</v>
      </c>
      <c r="AR68" s="23">
        <v>31.861388071325411</v>
      </c>
      <c r="AS68" s="23">
        <v>113.30867534517988</v>
      </c>
      <c r="AT68" s="23">
        <v>45.303606267317498</v>
      </c>
      <c r="AU68" s="23">
        <v>132.49087785567298</v>
      </c>
      <c r="AV68" s="23">
        <v>1.5207480422589927</v>
      </c>
      <c r="AW68" s="23">
        <v>1.3013741854107483</v>
      </c>
      <c r="AX68" s="23">
        <v>656.68345940620748</v>
      </c>
      <c r="AY68" s="23">
        <v>1520.0039960647193</v>
      </c>
      <c r="AZ68" s="23">
        <v>3176.7127155398089</v>
      </c>
      <c r="BA68" s="23">
        <v>2322.5364274497229</v>
      </c>
      <c r="BB68" s="23">
        <v>58815.976584237353</v>
      </c>
      <c r="BC68" s="23">
        <v>23961.19450895386</v>
      </c>
      <c r="BD68" s="23">
        <v>834.77548734165555</v>
      </c>
      <c r="BE68" s="23">
        <v>390.33296768493966</v>
      </c>
      <c r="BF68" s="23">
        <v>17.451447081602286</v>
      </c>
      <c r="BG68" s="23">
        <v>41522.106657907716</v>
      </c>
      <c r="BH68" s="23">
        <v>68447.863942770695</v>
      </c>
      <c r="BI68" s="23">
        <v>805.81415339867249</v>
      </c>
      <c r="BJ68" s="23">
        <v>1004708.1971069822</v>
      </c>
      <c r="BK68" s="23">
        <v>69.862885055984606</v>
      </c>
      <c r="BL68" s="23">
        <v>24331.690041472288</v>
      </c>
      <c r="BM68" s="23">
        <v>295198.50013881747</v>
      </c>
      <c r="BN68" s="23">
        <v>1187313.5975665224</v>
      </c>
      <c r="BO68" s="23">
        <v>81461.727552641736</v>
      </c>
      <c r="BP68" s="23">
        <v>17190.379523193187</v>
      </c>
      <c r="BQ68" s="23">
        <v>60.467638154026837</v>
      </c>
      <c r="BR68" s="23">
        <v>184.09476052690107</v>
      </c>
      <c r="BS68" s="23">
        <v>0</v>
      </c>
      <c r="BT68" s="64">
        <v>3659005.0238232431</v>
      </c>
      <c r="BU68" s="23">
        <v>13518832.280320914</v>
      </c>
      <c r="BV68" s="23">
        <v>1101562</v>
      </c>
      <c r="BW68" s="23">
        <v>0</v>
      </c>
      <c r="BX68" s="23">
        <v>7476216.0000000009</v>
      </c>
      <c r="BY68" s="23">
        <v>1141088</v>
      </c>
      <c r="BZ68" s="23">
        <v>0</v>
      </c>
      <c r="CA68" s="23">
        <v>0</v>
      </c>
      <c r="CB68" s="23">
        <v>0</v>
      </c>
      <c r="CC68" s="23">
        <v>0</v>
      </c>
      <c r="CD68" s="23">
        <v>5354</v>
      </c>
      <c r="CE68" s="23">
        <v>0</v>
      </c>
      <c r="CF68" s="23">
        <v>4117378.2861453411</v>
      </c>
      <c r="CG68" s="23">
        <v>815313.08729817776</v>
      </c>
      <c r="CH68" s="23">
        <v>-9.1151371980114479</v>
      </c>
      <c r="CI68" s="23">
        <v>410234.43754952255</v>
      </c>
      <c r="CJ68" s="34">
        <f t="shared" si="1"/>
        <v>32244974.000000004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631.10579042759321</v>
      </c>
      <c r="D69" s="23">
        <v>266.24430064850196</v>
      </c>
      <c r="E69" s="23">
        <v>5692.5257029966342</v>
      </c>
      <c r="F69" s="23">
        <v>650.6186484508587</v>
      </c>
      <c r="G69" s="23">
        <v>6863.9108182164482</v>
      </c>
      <c r="H69" s="23">
        <v>256.98364657268814</v>
      </c>
      <c r="I69" s="23">
        <v>331.19381011180832</v>
      </c>
      <c r="J69" s="23">
        <v>157.51176036321479</v>
      </c>
      <c r="K69" s="23">
        <v>195.24253201991797</v>
      </c>
      <c r="L69" s="23">
        <v>264.94629708617583</v>
      </c>
      <c r="M69" s="23">
        <v>3296.7479602236403</v>
      </c>
      <c r="N69" s="23">
        <v>7408.7579596627802</v>
      </c>
      <c r="O69" s="23">
        <v>348.72917141701919</v>
      </c>
      <c r="P69" s="23">
        <v>1069.5416482179135</v>
      </c>
      <c r="Q69" s="23">
        <v>5.6876104142134754</v>
      </c>
      <c r="R69" s="23">
        <v>1111.0612590755595</v>
      </c>
      <c r="S69" s="23">
        <v>1097.4459415990241</v>
      </c>
      <c r="T69" s="23">
        <v>585.32491873019148</v>
      </c>
      <c r="U69" s="23">
        <v>3816.5078404845217</v>
      </c>
      <c r="V69" s="23">
        <v>323.86992054973479</v>
      </c>
      <c r="W69" s="23">
        <v>154.86920090041082</v>
      </c>
      <c r="X69" s="23">
        <v>1469.879871675716</v>
      </c>
      <c r="Y69" s="23">
        <v>930.37023934224817</v>
      </c>
      <c r="Z69" s="23">
        <v>2710.8803914509972</v>
      </c>
      <c r="AA69" s="23">
        <v>177.4008792853362</v>
      </c>
      <c r="AB69" s="23">
        <v>4433.5344547179984</v>
      </c>
      <c r="AC69" s="23">
        <v>5611.6625009142881</v>
      </c>
      <c r="AD69" s="23">
        <v>3158.7839333231709</v>
      </c>
      <c r="AE69" s="23">
        <v>142221.8379757636</v>
      </c>
      <c r="AF69" s="23">
        <v>29279.275603949893</v>
      </c>
      <c r="AG69" s="23">
        <v>2340.2320788061052</v>
      </c>
      <c r="AH69" s="23">
        <v>55492.892133353518</v>
      </c>
      <c r="AI69" s="23">
        <v>13.335254021240193</v>
      </c>
      <c r="AJ69" s="23">
        <v>5557.4454359363854</v>
      </c>
      <c r="AK69" s="23">
        <v>475.62406076794173</v>
      </c>
      <c r="AL69" s="23">
        <v>8211.2790582087</v>
      </c>
      <c r="AM69" s="23">
        <v>6623.6922766368789</v>
      </c>
      <c r="AN69" s="23">
        <v>126682.08925544057</v>
      </c>
      <c r="AO69" s="23">
        <v>1482.0598675459062</v>
      </c>
      <c r="AP69" s="23">
        <v>201049.5721470034</v>
      </c>
      <c r="AQ69" s="23">
        <v>6082.2384379848763</v>
      </c>
      <c r="AR69" s="23">
        <v>244.0071482097793</v>
      </c>
      <c r="AS69" s="23">
        <v>867.76278048751988</v>
      </c>
      <c r="AT69" s="23">
        <v>346.95286541098449</v>
      </c>
      <c r="AU69" s="23">
        <v>781.4163184694346</v>
      </c>
      <c r="AV69" s="23">
        <v>11.646472812875635</v>
      </c>
      <c r="AW69" s="23">
        <v>9.9664398492077311</v>
      </c>
      <c r="AX69" s="23">
        <v>162001.08380158473</v>
      </c>
      <c r="AY69" s="23">
        <v>121582.37823584654</v>
      </c>
      <c r="AZ69" s="23">
        <v>10846.339142146782</v>
      </c>
      <c r="BA69" s="23">
        <v>1.4893494260229823</v>
      </c>
      <c r="BB69" s="23">
        <v>137380.393039772</v>
      </c>
      <c r="BC69" s="23">
        <v>1969.6975240399049</v>
      </c>
      <c r="BD69" s="23">
        <v>64463.041803884655</v>
      </c>
      <c r="BE69" s="23">
        <v>2154.4620239735627</v>
      </c>
      <c r="BF69" s="23">
        <v>133.65004875604396</v>
      </c>
      <c r="BG69" s="23">
        <v>105433.23643888722</v>
      </c>
      <c r="BH69" s="23">
        <v>70506.402114216849</v>
      </c>
      <c r="BI69" s="23">
        <v>5858.3014804395225</v>
      </c>
      <c r="BJ69" s="23">
        <v>56668.666755027982</v>
      </c>
      <c r="BK69" s="23">
        <v>535.03769189659624</v>
      </c>
      <c r="BL69" s="23">
        <v>3888.8552450449256</v>
      </c>
      <c r="BM69" s="23">
        <v>1000039.1647776966</v>
      </c>
      <c r="BN69" s="23">
        <v>185328.37944596901</v>
      </c>
      <c r="BO69" s="23">
        <v>219174.68653529478</v>
      </c>
      <c r="BP69" s="23">
        <v>41023.162160743668</v>
      </c>
      <c r="BQ69" s="23">
        <v>463.0850757026468</v>
      </c>
      <c r="BR69" s="23">
        <v>1409.870611771737</v>
      </c>
      <c r="BS69" s="23">
        <v>0</v>
      </c>
      <c r="BT69" s="64">
        <v>2831656.047921659</v>
      </c>
      <c r="BU69" s="23">
        <v>6703761.9563947599</v>
      </c>
      <c r="BV69" s="23">
        <v>2642162</v>
      </c>
      <c r="BW69" s="23">
        <v>0</v>
      </c>
      <c r="BX69" s="23">
        <v>3418199</v>
      </c>
      <c r="BY69" s="23">
        <v>2478.9999999999995</v>
      </c>
      <c r="BZ69" s="23">
        <v>0</v>
      </c>
      <c r="CA69" s="23">
        <v>0</v>
      </c>
      <c r="CB69" s="23">
        <v>0</v>
      </c>
      <c r="CC69" s="23">
        <v>0</v>
      </c>
      <c r="CD69" s="23">
        <v>8730</v>
      </c>
      <c r="CE69" s="23">
        <v>0</v>
      </c>
      <c r="CF69" s="23">
        <v>55480.000000000015</v>
      </c>
      <c r="CG69" s="23">
        <v>0</v>
      </c>
      <c r="CH69" s="23">
        <v>0</v>
      </c>
      <c r="CI69" s="23">
        <v>157684.99568358061</v>
      </c>
      <c r="CJ69" s="34">
        <f t="shared" ref="CJ69:CJ73" si="2">SUM(BT69:CI69)</f>
        <v>15820153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11936.167645730775</v>
      </c>
      <c r="D70" s="23">
        <v>7100.3054650741951</v>
      </c>
      <c r="E70" s="23">
        <v>1169.0985837355461</v>
      </c>
      <c r="F70" s="23">
        <v>16674.355761671286</v>
      </c>
      <c r="G70" s="23">
        <v>152817.03204087773</v>
      </c>
      <c r="H70" s="23">
        <v>7710.2699441320283</v>
      </c>
      <c r="I70" s="23">
        <v>7437.1812723634966</v>
      </c>
      <c r="J70" s="23">
        <v>4701.3111889432048</v>
      </c>
      <c r="K70" s="23">
        <v>12811.247423608978</v>
      </c>
      <c r="L70" s="23">
        <v>10709.261962765089</v>
      </c>
      <c r="M70" s="23">
        <v>41033.068010011186</v>
      </c>
      <c r="N70" s="23">
        <v>104652.76196967246</v>
      </c>
      <c r="O70" s="23">
        <v>18161.393356863489</v>
      </c>
      <c r="P70" s="23">
        <v>26380.963704753503</v>
      </c>
      <c r="Q70" s="23">
        <v>5488.6836331666073</v>
      </c>
      <c r="R70" s="23">
        <v>29913.176336452325</v>
      </c>
      <c r="S70" s="23">
        <v>30398.556541212962</v>
      </c>
      <c r="T70" s="23">
        <v>20790.619323566265</v>
      </c>
      <c r="U70" s="23">
        <v>66588.78563568354</v>
      </c>
      <c r="V70" s="23">
        <v>5436.8565855916786</v>
      </c>
      <c r="W70" s="23">
        <v>8023.2255750178574</v>
      </c>
      <c r="X70" s="23">
        <v>40573.601506773426</v>
      </c>
      <c r="Y70" s="23">
        <v>24701.568037537916</v>
      </c>
      <c r="Z70" s="23">
        <v>52350.301033163167</v>
      </c>
      <c r="AA70" s="23">
        <v>11988.99135870104</v>
      </c>
      <c r="AB70" s="23">
        <v>131153.32628547034</v>
      </c>
      <c r="AC70" s="23">
        <v>24951.73320093318</v>
      </c>
      <c r="AD70" s="23">
        <v>69341.599124050743</v>
      </c>
      <c r="AE70" s="23">
        <v>421057.88165991777</v>
      </c>
      <c r="AF70" s="23">
        <v>381465.00748502085</v>
      </c>
      <c r="AG70" s="23">
        <v>73416.999041064366</v>
      </c>
      <c r="AH70" s="23">
        <v>149080.50124296293</v>
      </c>
      <c r="AI70" s="23">
        <v>2443.8446098205959</v>
      </c>
      <c r="AJ70" s="23">
        <v>200112.20259374563</v>
      </c>
      <c r="AK70" s="23">
        <v>92395.665052830896</v>
      </c>
      <c r="AL70" s="23">
        <v>209795.88708946016</v>
      </c>
      <c r="AM70" s="23">
        <v>42307.813971159332</v>
      </c>
      <c r="AN70" s="23">
        <v>35300.199373037511</v>
      </c>
      <c r="AO70" s="23">
        <v>142188.50081103359</v>
      </c>
      <c r="AP70" s="23">
        <v>524079.08796621079</v>
      </c>
      <c r="AQ70" s="23">
        <v>240943.94243720709</v>
      </c>
      <c r="AR70" s="23">
        <v>6164.428593763284</v>
      </c>
      <c r="AS70" s="23">
        <v>39767.291978995519</v>
      </c>
      <c r="AT70" s="23">
        <v>151161.556525258</v>
      </c>
      <c r="AU70" s="23">
        <v>28731.12095269046</v>
      </c>
      <c r="AV70" s="23">
        <v>10036.507023627064</v>
      </c>
      <c r="AW70" s="23">
        <v>3271.0840168968989</v>
      </c>
      <c r="AX70" s="23">
        <v>386903.85742111271</v>
      </c>
      <c r="AY70" s="23">
        <v>270465.42581521289</v>
      </c>
      <c r="AZ70" s="23">
        <v>176898.66883643725</v>
      </c>
      <c r="BA70" s="23">
        <v>0</v>
      </c>
      <c r="BB70" s="23">
        <v>41218.449302879599</v>
      </c>
      <c r="BC70" s="23">
        <v>169631.91880347024</v>
      </c>
      <c r="BD70" s="23">
        <v>180270.41699343637</v>
      </c>
      <c r="BE70" s="23">
        <v>173158.15136155323</v>
      </c>
      <c r="BF70" s="23">
        <v>2420.9211094484886</v>
      </c>
      <c r="BG70" s="23">
        <v>249120.65580222334</v>
      </c>
      <c r="BH70" s="23">
        <v>25956.380616758652</v>
      </c>
      <c r="BI70" s="23">
        <v>2465.7714375664341</v>
      </c>
      <c r="BJ70" s="23">
        <v>6.5325590579160876E-8</v>
      </c>
      <c r="BK70" s="23">
        <v>19309.561774352478</v>
      </c>
      <c r="BL70" s="23">
        <v>87025.585624461964</v>
      </c>
      <c r="BM70" s="23">
        <v>4.1849206464774938E-8</v>
      </c>
      <c r="BN70" s="23">
        <v>50154.628262982929</v>
      </c>
      <c r="BO70" s="23">
        <v>26199.569041825594</v>
      </c>
      <c r="BP70" s="23">
        <v>47678.89007734444</v>
      </c>
      <c r="BQ70" s="23">
        <v>24844.092411839672</v>
      </c>
      <c r="BR70" s="23">
        <v>26640.098932176046</v>
      </c>
      <c r="BS70" s="23">
        <v>0</v>
      </c>
      <c r="BT70" s="64">
        <v>5659078.0085574137</v>
      </c>
      <c r="BU70" s="23">
        <v>3517073</v>
      </c>
      <c r="BV70" s="23">
        <v>9822153</v>
      </c>
      <c r="BW70" s="23">
        <v>0</v>
      </c>
      <c r="BX70" s="23">
        <v>0</v>
      </c>
      <c r="BY70" s="23">
        <v>6460028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365763</v>
      </c>
      <c r="CG70" s="23">
        <v>0</v>
      </c>
      <c r="CH70" s="23">
        <v>0</v>
      </c>
      <c r="CI70" s="23">
        <v>316461.99809461483</v>
      </c>
      <c r="CJ70" s="34">
        <f t="shared" si="2"/>
        <v>26140557.006652027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106079.06737276689</v>
      </c>
      <c r="D71" s="23">
        <v>4702.6384690989862</v>
      </c>
      <c r="E71" s="23">
        <v>10879.816560235358</v>
      </c>
      <c r="F71" s="23">
        <v>28386.280982980988</v>
      </c>
      <c r="G71" s="23">
        <v>123921.60957778353</v>
      </c>
      <c r="H71" s="23">
        <v>7407.517961229265</v>
      </c>
      <c r="I71" s="23">
        <v>15058.282598778338</v>
      </c>
      <c r="J71" s="23">
        <v>5078.4899666890897</v>
      </c>
      <c r="K71" s="23">
        <v>4241.4385315610452</v>
      </c>
      <c r="L71" s="23">
        <v>8277.9077760048349</v>
      </c>
      <c r="M71" s="23">
        <v>39079.425090363271</v>
      </c>
      <c r="N71" s="23">
        <v>88259.312036259391</v>
      </c>
      <c r="O71" s="23">
        <v>22334.860437672087</v>
      </c>
      <c r="P71" s="23">
        <v>43605.642946180611</v>
      </c>
      <c r="Q71" s="23">
        <v>25709.781789520955</v>
      </c>
      <c r="R71" s="23">
        <v>42339.009125891207</v>
      </c>
      <c r="S71" s="23">
        <v>15801.885557578751</v>
      </c>
      <c r="T71" s="23">
        <v>13377.949825232383</v>
      </c>
      <c r="U71" s="23">
        <v>84367.758067641786</v>
      </c>
      <c r="V71" s="23">
        <v>4519.7634633544794</v>
      </c>
      <c r="W71" s="23">
        <v>2497.7403875613904</v>
      </c>
      <c r="X71" s="23">
        <v>95200.611636744638</v>
      </c>
      <c r="Y71" s="23">
        <v>17506.969550287849</v>
      </c>
      <c r="Z71" s="23">
        <v>31381.739765900064</v>
      </c>
      <c r="AA71" s="23">
        <v>2682.785217253007</v>
      </c>
      <c r="AB71" s="23">
        <v>42670.877509946782</v>
      </c>
      <c r="AC71" s="23">
        <v>49475.049423330311</v>
      </c>
      <c r="AD71" s="23">
        <v>31263.835268086827</v>
      </c>
      <c r="AE71" s="23">
        <v>64287.503606369959</v>
      </c>
      <c r="AF71" s="23">
        <v>35277.895982911337</v>
      </c>
      <c r="AG71" s="23">
        <v>62115.345563180366</v>
      </c>
      <c r="AH71" s="23">
        <v>39473.087331272131</v>
      </c>
      <c r="AI71" s="23">
        <v>8396.1636013677107</v>
      </c>
      <c r="AJ71" s="23">
        <v>20894.01394880762</v>
      </c>
      <c r="AK71" s="23">
        <v>2073.4337716035152</v>
      </c>
      <c r="AL71" s="23">
        <v>61596.932022042762</v>
      </c>
      <c r="AM71" s="23">
        <v>17032.150241807311</v>
      </c>
      <c r="AN71" s="23">
        <v>6020.7816784352581</v>
      </c>
      <c r="AO71" s="23">
        <v>23738.103050359481</v>
      </c>
      <c r="AP71" s="23">
        <v>110543.51193546066</v>
      </c>
      <c r="AQ71" s="23">
        <v>12441.781264693138</v>
      </c>
      <c r="AR71" s="23">
        <v>4560.1174919866135</v>
      </c>
      <c r="AS71" s="23">
        <v>7004.7634273213171</v>
      </c>
      <c r="AT71" s="23">
        <v>17573.939630426165</v>
      </c>
      <c r="AU71" s="23">
        <v>88.84621378242646</v>
      </c>
      <c r="AV71" s="23">
        <v>14.480305197269031</v>
      </c>
      <c r="AW71" s="23">
        <v>6.1737735125065889</v>
      </c>
      <c r="AX71" s="23">
        <v>40596.207743215862</v>
      </c>
      <c r="AY71" s="23">
        <v>21882.491214379188</v>
      </c>
      <c r="AZ71" s="23">
        <v>11932.220444912789</v>
      </c>
      <c r="BA71" s="23">
        <v>460.54945692040837</v>
      </c>
      <c r="BB71" s="23">
        <v>11420.799490408555</v>
      </c>
      <c r="BC71" s="23">
        <v>4671.1331649610274</v>
      </c>
      <c r="BD71" s="23">
        <v>96951.083356024857</v>
      </c>
      <c r="BE71" s="23">
        <v>3.222729135238603E-7</v>
      </c>
      <c r="BF71" s="23">
        <v>4698.2416431664396</v>
      </c>
      <c r="BG71" s="23">
        <v>54275.462792521554</v>
      </c>
      <c r="BH71" s="23">
        <v>35941.214875327954</v>
      </c>
      <c r="BI71" s="23">
        <v>1301.5998320880065</v>
      </c>
      <c r="BJ71" s="23">
        <v>39256.280190505604</v>
      </c>
      <c r="BK71" s="23">
        <v>1739.9938766816554</v>
      </c>
      <c r="BL71" s="23">
        <v>35403.122586911704</v>
      </c>
      <c r="BM71" s="23">
        <v>40524.601097744104</v>
      </c>
      <c r="BN71" s="23">
        <v>15844.506674009599</v>
      </c>
      <c r="BO71" s="23">
        <v>17446.589462995307</v>
      </c>
      <c r="BP71" s="23">
        <v>26422.992978571856</v>
      </c>
      <c r="BQ71" s="23">
        <v>4994.8251490840139</v>
      </c>
      <c r="BR71" s="23">
        <v>5613.7561299859672</v>
      </c>
      <c r="BS71" s="23">
        <v>0</v>
      </c>
      <c r="BT71" s="64">
        <v>1930624.7438972106</v>
      </c>
      <c r="BU71" s="23">
        <v>3059308.4949759291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14114.597310009305</v>
      </c>
      <c r="CE71" s="23">
        <v>0</v>
      </c>
      <c r="CF71" s="23">
        <v>16515.000000000007</v>
      </c>
      <c r="CG71" s="23">
        <v>0</v>
      </c>
      <c r="CH71" s="23">
        <v>0</v>
      </c>
      <c r="CI71" s="23">
        <v>88608.163816851447</v>
      </c>
      <c r="CJ71" s="34">
        <f t="shared" si="2"/>
        <v>5109171.0000000009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6155.5295733780104</v>
      </c>
      <c r="D72" s="23">
        <v>3222.8837436218773</v>
      </c>
      <c r="E72" s="23">
        <v>264.8585499898673</v>
      </c>
      <c r="F72" s="23">
        <v>1093.2155423018039</v>
      </c>
      <c r="G72" s="23">
        <v>89173.063960900006</v>
      </c>
      <c r="H72" s="23">
        <v>852.2042127954652</v>
      </c>
      <c r="I72" s="23">
        <v>1278.616209216679</v>
      </c>
      <c r="J72" s="23">
        <v>277.60952532726083</v>
      </c>
      <c r="K72" s="23">
        <v>1876.8696032547673</v>
      </c>
      <c r="L72" s="23">
        <v>2285.8922109726686</v>
      </c>
      <c r="M72" s="23">
        <v>8882.8496659463326</v>
      </c>
      <c r="N72" s="23">
        <v>8644.1406788635286</v>
      </c>
      <c r="O72" s="23">
        <v>2026.1313300679849</v>
      </c>
      <c r="P72" s="23">
        <v>3706.4118415654671</v>
      </c>
      <c r="Q72" s="23">
        <v>203.49142851298078</v>
      </c>
      <c r="R72" s="23">
        <v>6558.9992931864872</v>
      </c>
      <c r="S72" s="23">
        <v>4605.8228661703733</v>
      </c>
      <c r="T72" s="23">
        <v>2986.5739591710271</v>
      </c>
      <c r="U72" s="23">
        <v>12677.758581728947</v>
      </c>
      <c r="V72" s="23">
        <v>1533.9834016213567</v>
      </c>
      <c r="W72" s="23">
        <v>724.38119658497703</v>
      </c>
      <c r="X72" s="23">
        <v>4468.0025538977961</v>
      </c>
      <c r="Y72" s="23">
        <v>3954.386982231099</v>
      </c>
      <c r="Z72" s="23">
        <v>23521.22877232634</v>
      </c>
      <c r="AA72" s="23">
        <v>5457.3280056762387</v>
      </c>
      <c r="AB72" s="23">
        <v>91688.071615074732</v>
      </c>
      <c r="AC72" s="23">
        <v>10366.310626131897</v>
      </c>
      <c r="AD72" s="23">
        <v>7540.9290800988101</v>
      </c>
      <c r="AE72" s="23">
        <v>100239.31617590804</v>
      </c>
      <c r="AF72" s="23">
        <v>66347.927271791137</v>
      </c>
      <c r="AG72" s="23">
        <v>15104.203567055083</v>
      </c>
      <c r="AH72" s="23">
        <v>16458.752897605751</v>
      </c>
      <c r="AI72" s="23">
        <v>104.15220877225892</v>
      </c>
      <c r="AJ72" s="23">
        <v>31308.565369812226</v>
      </c>
      <c r="AK72" s="23">
        <v>5887.0954465004324</v>
      </c>
      <c r="AL72" s="23">
        <v>482866.48092912196</v>
      </c>
      <c r="AM72" s="23">
        <v>5106.0353978317744</v>
      </c>
      <c r="AN72" s="23">
        <v>9114.9974154938463</v>
      </c>
      <c r="AO72" s="23">
        <v>13620.054863956319</v>
      </c>
      <c r="AP72" s="23">
        <v>23494.186722041861</v>
      </c>
      <c r="AQ72" s="23">
        <v>25777.188436684708</v>
      </c>
      <c r="AR72" s="23">
        <v>490.08300126246382</v>
      </c>
      <c r="AS72" s="23">
        <v>1448.9774911736699</v>
      </c>
      <c r="AT72" s="23">
        <v>14599.977843948505</v>
      </c>
      <c r="AU72" s="23">
        <v>9589.7210451342617</v>
      </c>
      <c r="AV72" s="23">
        <v>53.006292980906345</v>
      </c>
      <c r="AW72" s="23">
        <v>16.861132409188265</v>
      </c>
      <c r="AX72" s="23">
        <v>33437.533950158366</v>
      </c>
      <c r="AY72" s="23">
        <v>67209.317737411126</v>
      </c>
      <c r="AZ72" s="23">
        <v>85462.158544697333</v>
      </c>
      <c r="BA72" s="23">
        <v>149.0461185925904</v>
      </c>
      <c r="BB72" s="23">
        <v>6062.3186643636</v>
      </c>
      <c r="BC72" s="23">
        <v>34022.188192781781</v>
      </c>
      <c r="BD72" s="23">
        <v>122589.37909567238</v>
      </c>
      <c r="BE72" s="23">
        <v>25424.407737181798</v>
      </c>
      <c r="BF72" s="23">
        <v>245.54779439916817</v>
      </c>
      <c r="BG72" s="23">
        <v>313608.23482842767</v>
      </c>
      <c r="BH72" s="23">
        <v>96920.961370849283</v>
      </c>
      <c r="BI72" s="23">
        <v>5905.4643843487474</v>
      </c>
      <c r="BJ72" s="23">
        <v>34645.545370335371</v>
      </c>
      <c r="BK72" s="23">
        <v>4220.2289748146404</v>
      </c>
      <c r="BL72" s="23">
        <v>745656.49413160526</v>
      </c>
      <c r="BM72" s="23">
        <v>661409.78818741452</v>
      </c>
      <c r="BN72" s="23">
        <v>23237.967595630787</v>
      </c>
      <c r="BO72" s="23">
        <v>8052.3244210779685</v>
      </c>
      <c r="BP72" s="23">
        <v>15769.136838581535</v>
      </c>
      <c r="BQ72" s="23">
        <v>3167.0120392175854</v>
      </c>
      <c r="BR72" s="23">
        <v>17441.817350345889</v>
      </c>
      <c r="BS72" s="23">
        <v>0</v>
      </c>
      <c r="BT72" s="64">
        <v>3432292.0018480062</v>
      </c>
      <c r="BU72" s="23">
        <v>8766048</v>
      </c>
      <c r="BV72" s="23">
        <v>0</v>
      </c>
      <c r="BW72" s="23">
        <v>0</v>
      </c>
      <c r="BX72" s="23">
        <v>0</v>
      </c>
      <c r="BY72" s="23">
        <v>11432</v>
      </c>
      <c r="BZ72" s="23">
        <v>0</v>
      </c>
      <c r="CA72" s="23">
        <v>0</v>
      </c>
      <c r="CB72" s="23">
        <v>0</v>
      </c>
      <c r="CC72" s="23">
        <v>0</v>
      </c>
      <c r="CD72" s="23">
        <v>27</v>
      </c>
      <c r="CE72" s="23">
        <v>0</v>
      </c>
      <c r="CF72" s="23">
        <v>10474.000000000004</v>
      </c>
      <c r="CG72" s="23">
        <v>0</v>
      </c>
      <c r="CH72" s="23">
        <v>0</v>
      </c>
      <c r="CI72" s="23">
        <v>9790.9981519934336</v>
      </c>
      <c r="CJ72" s="34">
        <f t="shared" si="2"/>
        <v>12230064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987558.99999999988</v>
      </c>
      <c r="BV73" s="23">
        <v>0</v>
      </c>
      <c r="BW73" s="23">
        <v>3995533.9999999995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4983092.9999999991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708104.65719783294</v>
      </c>
      <c r="D75" s="23">
        <v>35016.924870380586</v>
      </c>
      <c r="E75" s="23">
        <v>36.22859151359615</v>
      </c>
      <c r="F75" s="23">
        <v>157.67935934329458</v>
      </c>
      <c r="G75" s="23">
        <v>1980120.3522617235</v>
      </c>
      <c r="H75" s="23">
        <v>169492.64894508757</v>
      </c>
      <c r="I75" s="23">
        <v>2077.2460918473125</v>
      </c>
      <c r="J75" s="23">
        <v>94.708940570071462</v>
      </c>
      <c r="K75" s="23">
        <v>532.83168010853035</v>
      </c>
      <c r="L75" s="23">
        <v>99.965313778208881</v>
      </c>
      <c r="M75" s="23">
        <v>2277.7294802986885</v>
      </c>
      <c r="N75" s="23">
        <v>6933.5493960001604</v>
      </c>
      <c r="O75" s="23">
        <v>290.94364481709238</v>
      </c>
      <c r="P75" s="23">
        <v>369.22451237295166</v>
      </c>
      <c r="Q75" s="23">
        <v>16.137877941383731</v>
      </c>
      <c r="R75" s="23">
        <v>839.35269955728916</v>
      </c>
      <c r="S75" s="23">
        <v>507.52075918731839</v>
      </c>
      <c r="T75" s="23">
        <v>290.41046257125151</v>
      </c>
      <c r="U75" s="23">
        <v>1812.789321725453</v>
      </c>
      <c r="V75" s="23">
        <v>76.342297245313532</v>
      </c>
      <c r="W75" s="23">
        <v>64.210495997798247</v>
      </c>
      <c r="X75" s="23">
        <v>6666.4071478134838</v>
      </c>
      <c r="Y75" s="23">
        <v>417.69632254397499</v>
      </c>
      <c r="Z75" s="23">
        <v>344.91073873782699</v>
      </c>
      <c r="AA75" s="23">
        <v>31.126999069471214</v>
      </c>
      <c r="AB75" s="23">
        <v>819.9164418383267</v>
      </c>
      <c r="AC75" s="23">
        <v>136.36378318858007</v>
      </c>
      <c r="AD75" s="23">
        <v>1270.0621774343313</v>
      </c>
      <c r="AE75" s="23">
        <v>13545.643746931208</v>
      </c>
      <c r="AF75" s="23">
        <v>3928.0789485015393</v>
      </c>
      <c r="AG75" s="23">
        <v>1178.9549664523604</v>
      </c>
      <c r="AH75" s="23">
        <v>2149.3006020391772</v>
      </c>
      <c r="AI75" s="23">
        <v>71.766593942042519</v>
      </c>
      <c r="AJ75" s="23">
        <v>1004.6055050926813</v>
      </c>
      <c r="AK75" s="23">
        <v>178.24974216914021</v>
      </c>
      <c r="AL75" s="23">
        <v>563996.81741989206</v>
      </c>
      <c r="AM75" s="23">
        <v>387.81148949238644</v>
      </c>
      <c r="AN75" s="23">
        <v>12883.342654182983</v>
      </c>
      <c r="AO75" s="23">
        <v>3040.8869413740158</v>
      </c>
      <c r="AP75" s="23">
        <v>4411.9758360798478</v>
      </c>
      <c r="AQ75" s="23">
        <v>1490.3781935881073</v>
      </c>
      <c r="AR75" s="23">
        <v>187.3228302494374</v>
      </c>
      <c r="AS75" s="23">
        <v>271.65975304811843</v>
      </c>
      <c r="AT75" s="23">
        <v>1242.7408720652988</v>
      </c>
      <c r="AU75" s="23">
        <v>258.48380900123141</v>
      </c>
      <c r="AV75" s="23">
        <v>9.9261942634694051</v>
      </c>
      <c r="AW75" s="23">
        <v>0.91568986048391499</v>
      </c>
      <c r="AX75" s="23">
        <v>3555.2382269209575</v>
      </c>
      <c r="AY75" s="23">
        <v>2313.0465590800522</v>
      </c>
      <c r="AZ75" s="23">
        <v>1953.1979755232005</v>
      </c>
      <c r="BA75" s="23">
        <v>20.280648563771088</v>
      </c>
      <c r="BB75" s="23">
        <v>676.85055022777829</v>
      </c>
      <c r="BC75" s="23">
        <v>1716.5580501186266</v>
      </c>
      <c r="BD75" s="23">
        <v>2144.4348457870542</v>
      </c>
      <c r="BE75" s="23">
        <v>1379.5386839288115</v>
      </c>
      <c r="BF75" s="23">
        <v>103.65102170486654</v>
      </c>
      <c r="BG75" s="23">
        <v>288092.59325546416</v>
      </c>
      <c r="BH75" s="23">
        <v>46886.628568555534</v>
      </c>
      <c r="BI75" s="23">
        <v>75.230688723860069</v>
      </c>
      <c r="BJ75" s="23">
        <v>28357.959610456986</v>
      </c>
      <c r="BK75" s="23">
        <v>452.1800232725991</v>
      </c>
      <c r="BL75" s="23">
        <v>28593.073699592707</v>
      </c>
      <c r="BM75" s="23">
        <v>157540.37475253284</v>
      </c>
      <c r="BN75" s="23">
        <v>11861.055452282864</v>
      </c>
      <c r="BO75" s="23">
        <v>13435.847880600677</v>
      </c>
      <c r="BP75" s="23">
        <v>12402.203631670969</v>
      </c>
      <c r="BQ75" s="23">
        <v>187.85730359095507</v>
      </c>
      <c r="BR75" s="23">
        <v>494.08669603947277</v>
      </c>
      <c r="BS75" s="23">
        <v>0</v>
      </c>
      <c r="BT75" s="64">
        <v>4131378.6877233912</v>
      </c>
      <c r="BU75" s="23">
        <v>3946329.9397610882</v>
      </c>
      <c r="BV75" s="23">
        <v>0</v>
      </c>
      <c r="BW75" s="23">
        <v>39.002762809577519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-65613.050637466687</v>
      </c>
      <c r="CF75" s="23">
        <v>0</v>
      </c>
      <c r="CG75" s="23">
        <v>0</v>
      </c>
      <c r="CH75" s="23">
        <v>-40096.041339216157</v>
      </c>
      <c r="CI75" s="23">
        <v>3521392.9183570156</v>
      </c>
      <c r="CJ75" s="34">
        <f t="shared" ref="CJ75:CJ106" si="3">SUM(BT75:CI75)</f>
        <v>11493431.456627622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107.10880602822408</v>
      </c>
      <c r="D76" s="23">
        <v>8045.9598581810696</v>
      </c>
      <c r="E76" s="23">
        <v>0</v>
      </c>
      <c r="F76" s="23">
        <v>444.85036679921421</v>
      </c>
      <c r="G76" s="23">
        <v>1.8467035522107602</v>
      </c>
      <c r="H76" s="23">
        <v>2.8726499701056269</v>
      </c>
      <c r="I76" s="23">
        <v>195799.62052306067</v>
      </c>
      <c r="J76" s="23">
        <v>1143.3146881020396</v>
      </c>
      <c r="K76" s="23">
        <v>0.61556785073692</v>
      </c>
      <c r="L76" s="23">
        <v>0</v>
      </c>
      <c r="M76" s="23">
        <v>0</v>
      </c>
      <c r="N76" s="23">
        <v>0</v>
      </c>
      <c r="O76" s="23">
        <v>15.389196268423001</v>
      </c>
      <c r="P76" s="23">
        <v>1461.7746425507275</v>
      </c>
      <c r="Q76" s="23">
        <v>34.66498860221153</v>
      </c>
      <c r="R76" s="23">
        <v>11975.344354518398</v>
      </c>
      <c r="S76" s="23">
        <v>56.389646140934289</v>
      </c>
      <c r="T76" s="23">
        <v>0.41037856715794674</v>
      </c>
      <c r="U76" s="23">
        <v>73.047384954114506</v>
      </c>
      <c r="V76" s="23">
        <v>4.5141642387374139</v>
      </c>
      <c r="W76" s="23">
        <v>1.6415142686317867</v>
      </c>
      <c r="X76" s="23">
        <v>55934.980061086229</v>
      </c>
      <c r="Y76" s="23">
        <v>191.10195664244247</v>
      </c>
      <c r="Z76" s="23">
        <v>81977.838143322166</v>
      </c>
      <c r="AA76" s="23">
        <v>0</v>
      </c>
      <c r="AB76" s="23">
        <v>59.09451367074432</v>
      </c>
      <c r="AC76" s="23">
        <v>6945.4194736920017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73.868142088430403</v>
      </c>
      <c r="BI76" s="23">
        <v>6.5660570745271469</v>
      </c>
      <c r="BJ76" s="23">
        <v>197.8024693701303</v>
      </c>
      <c r="BK76" s="23">
        <v>0</v>
      </c>
      <c r="BL76" s="23">
        <v>123.72913799812092</v>
      </c>
      <c r="BM76" s="23">
        <v>216.2695048922379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364896.03489349067</v>
      </c>
      <c r="BU76" s="23">
        <v>47629.024589308254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2206.4022134035799</v>
      </c>
      <c r="CI76" s="23">
        <v>33409.505147450094</v>
      </c>
      <c r="CJ76" s="34">
        <f t="shared" si="3"/>
        <v>448140.9668436526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32804.224404206245</v>
      </c>
      <c r="D77" s="23">
        <v>27.173962956393098</v>
      </c>
      <c r="E77" s="23">
        <v>6676.7175595585786</v>
      </c>
      <c r="F77" s="23">
        <v>15.19523642867696</v>
      </c>
      <c r="G77" s="23">
        <v>3212182.4437915497</v>
      </c>
      <c r="H77" s="23">
        <v>9.5293727238235668</v>
      </c>
      <c r="I77" s="23">
        <v>8.7991880049272897</v>
      </c>
      <c r="J77" s="23">
        <v>2.4216252702636023</v>
      </c>
      <c r="K77" s="23">
        <v>17.145476627248026</v>
      </c>
      <c r="L77" s="23">
        <v>17.894147035230283</v>
      </c>
      <c r="M77" s="23">
        <v>38120.45571219828</v>
      </c>
      <c r="N77" s="23">
        <v>71.061521974153635</v>
      </c>
      <c r="O77" s="23">
        <v>13.855023969943282</v>
      </c>
      <c r="P77" s="23">
        <v>23.273482559250958</v>
      </c>
      <c r="Q77" s="23">
        <v>0.24031395811776207</v>
      </c>
      <c r="R77" s="23">
        <v>16.738791467356428</v>
      </c>
      <c r="S77" s="23">
        <v>35.825265448632528</v>
      </c>
      <c r="T77" s="23">
        <v>24.715366307957531</v>
      </c>
      <c r="U77" s="23">
        <v>113.3450026306968</v>
      </c>
      <c r="V77" s="23">
        <v>9.1596589421039329</v>
      </c>
      <c r="W77" s="23">
        <v>10.620028379896485</v>
      </c>
      <c r="X77" s="23">
        <v>1424.1861152835672</v>
      </c>
      <c r="Y77" s="23">
        <v>51.251572990884263</v>
      </c>
      <c r="Z77" s="23">
        <v>19.132688203991062</v>
      </c>
      <c r="AA77" s="23">
        <v>3.5584951490514771</v>
      </c>
      <c r="AB77" s="23">
        <v>97.465795705838502</v>
      </c>
      <c r="AC77" s="23">
        <v>1.460369437792554</v>
      </c>
      <c r="AD77" s="23">
        <v>214.90537846908023</v>
      </c>
      <c r="AE77" s="23">
        <v>2016.040008872621</v>
      </c>
      <c r="AF77" s="23">
        <v>482.25465687509057</v>
      </c>
      <c r="AG77" s="23">
        <v>231.50552726829181</v>
      </c>
      <c r="AH77" s="23">
        <v>479.24148955407554</v>
      </c>
      <c r="AI77" s="23">
        <v>16.951376891845218</v>
      </c>
      <c r="AJ77" s="23">
        <v>153.48667648090606</v>
      </c>
      <c r="AK77" s="23">
        <v>31.185357488051121</v>
      </c>
      <c r="AL77" s="23">
        <v>299289.90341470955</v>
      </c>
      <c r="AM77" s="23">
        <v>48.469476783444016</v>
      </c>
      <c r="AN77" s="23">
        <v>360.96080793742163</v>
      </c>
      <c r="AO77" s="23">
        <v>43.644711932002792</v>
      </c>
      <c r="AP77" s="23">
        <v>494.86189683173001</v>
      </c>
      <c r="AQ77" s="23">
        <v>123.17014637989608</v>
      </c>
      <c r="AR77" s="23">
        <v>39.365274908598025</v>
      </c>
      <c r="AS77" s="23">
        <v>45.095838525252347</v>
      </c>
      <c r="AT77" s="23">
        <v>280.19683232076761</v>
      </c>
      <c r="AU77" s="23">
        <v>32.719669682187607</v>
      </c>
      <c r="AV77" s="23">
        <v>0.49911360532150589</v>
      </c>
      <c r="AW77" s="23">
        <v>0</v>
      </c>
      <c r="AX77" s="23">
        <v>606.6356158901184</v>
      </c>
      <c r="AY77" s="23">
        <v>272.53451419462817</v>
      </c>
      <c r="AZ77" s="23">
        <v>175.8636031194869</v>
      </c>
      <c r="BA77" s="23">
        <v>4.8617362296131867</v>
      </c>
      <c r="BB77" s="23">
        <v>114.16761579502297</v>
      </c>
      <c r="BC77" s="23">
        <v>362.95726235870768</v>
      </c>
      <c r="BD77" s="23">
        <v>60.254103575757341</v>
      </c>
      <c r="BE77" s="23">
        <v>278.69024866026007</v>
      </c>
      <c r="BF77" s="23">
        <v>17.08077671544709</v>
      </c>
      <c r="BG77" s="23">
        <v>358.80722515890477</v>
      </c>
      <c r="BH77" s="23">
        <v>4963.7310191450906</v>
      </c>
      <c r="BI77" s="23">
        <v>11.146870518846963</v>
      </c>
      <c r="BJ77" s="23">
        <v>3695.7791190485195</v>
      </c>
      <c r="BK77" s="23">
        <v>96.772582365114204</v>
      </c>
      <c r="BL77" s="23">
        <v>5296.168408822843</v>
      </c>
      <c r="BM77" s="23">
        <v>20162.821713996476</v>
      </c>
      <c r="BN77" s="23">
        <v>466.76364942103788</v>
      </c>
      <c r="BO77" s="23">
        <v>259.95500277161761</v>
      </c>
      <c r="BP77" s="23">
        <v>2241.3435874525662</v>
      </c>
      <c r="BQ77" s="23">
        <v>28.349577002709925</v>
      </c>
      <c r="BR77" s="23">
        <v>78.517964392707256</v>
      </c>
      <c r="BS77" s="23">
        <v>0</v>
      </c>
      <c r="BT77" s="64">
        <v>3635735.5498211193</v>
      </c>
      <c r="BU77" s="23">
        <v>347180.17944651656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-57978.031775058102</v>
      </c>
      <c r="CI77" s="23">
        <v>1526966.5694227915</v>
      </c>
      <c r="CJ77" s="34">
        <f t="shared" si="3"/>
        <v>5451904.2669153688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89681.106096057178</v>
      </c>
      <c r="D78" s="23">
        <v>2.3380515527487447</v>
      </c>
      <c r="E78" s="23">
        <v>2.0955366054889497</v>
      </c>
      <c r="F78" s="23">
        <v>1190856.8094127635</v>
      </c>
      <c r="G78" s="23">
        <v>92646.927829686989</v>
      </c>
      <c r="H78" s="23">
        <v>1587.0996095986029</v>
      </c>
      <c r="I78" s="23">
        <v>2425.4129472993968</v>
      </c>
      <c r="J78" s="23">
        <v>7285.2904978774559</v>
      </c>
      <c r="K78" s="23">
        <v>4.479993776003778</v>
      </c>
      <c r="L78" s="23">
        <v>8693076.7661421821</v>
      </c>
      <c r="M78" s="23">
        <v>71447.068948226268</v>
      </c>
      <c r="N78" s="23">
        <v>3019.2165306016013</v>
      </c>
      <c r="O78" s="23">
        <v>9844.7563213355515</v>
      </c>
      <c r="P78" s="23">
        <v>322619.11840670044</v>
      </c>
      <c r="Q78" s="23">
        <v>16332.858118192398</v>
      </c>
      <c r="R78" s="23">
        <v>22059.725009219983</v>
      </c>
      <c r="S78" s="23">
        <v>178.00401883670025</v>
      </c>
      <c r="T78" s="23">
        <v>48.004998615027212</v>
      </c>
      <c r="U78" s="23">
        <v>9039.5823686689346</v>
      </c>
      <c r="V78" s="23">
        <v>6.7221817891558056</v>
      </c>
      <c r="W78" s="23">
        <v>11.063157551405544</v>
      </c>
      <c r="X78" s="23">
        <v>1260.4747560392896</v>
      </c>
      <c r="Y78" s="23">
        <v>349.7341262682703</v>
      </c>
      <c r="Z78" s="23">
        <v>2171585.6751272934</v>
      </c>
      <c r="AA78" s="23">
        <v>3.6259377486048967</v>
      </c>
      <c r="AB78" s="23">
        <v>1864.1344215458446</v>
      </c>
      <c r="AC78" s="23">
        <v>222589.27886913501</v>
      </c>
      <c r="AD78" s="23">
        <v>64.993715562555366</v>
      </c>
      <c r="AE78" s="23">
        <v>1675.8746192864783</v>
      </c>
      <c r="AF78" s="23">
        <v>312.84077328274196</v>
      </c>
      <c r="AG78" s="23">
        <v>48.739708739780383</v>
      </c>
      <c r="AH78" s="23">
        <v>34.478614743755379</v>
      </c>
      <c r="AI78" s="23">
        <v>0.27256104692030036</v>
      </c>
      <c r="AJ78" s="23">
        <v>917.62234676848846</v>
      </c>
      <c r="AK78" s="23">
        <v>9.8085232410954379</v>
      </c>
      <c r="AL78" s="23">
        <v>22043.744906078693</v>
      </c>
      <c r="AM78" s="23">
        <v>19.729232480601276</v>
      </c>
      <c r="AN78" s="23">
        <v>2444.0584272114038</v>
      </c>
      <c r="AO78" s="23">
        <v>32.896179823053004</v>
      </c>
      <c r="AP78" s="23">
        <v>233.9732170787326</v>
      </c>
      <c r="AQ78" s="23">
        <v>42.615144387079624</v>
      </c>
      <c r="AR78" s="23">
        <v>4.988261479967421</v>
      </c>
      <c r="AS78" s="23">
        <v>17.740108308454008</v>
      </c>
      <c r="AT78" s="23">
        <v>7.131206980071493</v>
      </c>
      <c r="AU78" s="23">
        <v>14.650730727097359</v>
      </c>
      <c r="AV78" s="23">
        <v>4.684063009204336</v>
      </c>
      <c r="AW78" s="23">
        <v>1.2397066331005437</v>
      </c>
      <c r="AX78" s="23">
        <v>273.41967127786683</v>
      </c>
      <c r="AY78" s="23">
        <v>393.76908239237696</v>
      </c>
      <c r="AZ78" s="23">
        <v>221.88923047396821</v>
      </c>
      <c r="BA78" s="23">
        <v>46.616724509099299</v>
      </c>
      <c r="BB78" s="23">
        <v>34.889015334380154</v>
      </c>
      <c r="BC78" s="23">
        <v>44.773339229015299</v>
      </c>
      <c r="BD78" s="23">
        <v>131.86242778610762</v>
      </c>
      <c r="BE78" s="23">
        <v>39.195931255697367</v>
      </c>
      <c r="BF78" s="23">
        <v>2.7496925031373576</v>
      </c>
      <c r="BG78" s="23">
        <v>55803.566943576079</v>
      </c>
      <c r="BH78" s="23">
        <v>12171.988562139059</v>
      </c>
      <c r="BI78" s="23">
        <v>997.21186009966232</v>
      </c>
      <c r="BJ78" s="23">
        <v>6036.5045964011588</v>
      </c>
      <c r="BK78" s="23">
        <v>10.935985034629763</v>
      </c>
      <c r="BL78" s="23">
        <v>4132.6907208305165</v>
      </c>
      <c r="BM78" s="23">
        <v>9948.5981740599491</v>
      </c>
      <c r="BN78" s="23">
        <v>1969.3910641105249</v>
      </c>
      <c r="BO78" s="23">
        <v>670.43512506326772</v>
      </c>
      <c r="BP78" s="23">
        <v>207.39961414995082</v>
      </c>
      <c r="BQ78" s="23">
        <v>9.5011075651436077</v>
      </c>
      <c r="BR78" s="23">
        <v>28.928100882717828</v>
      </c>
      <c r="BS78" s="23">
        <v>0</v>
      </c>
      <c r="BT78" s="64">
        <v>13050935.768430717</v>
      </c>
      <c r="BU78" s="23">
        <v>61501.921434939526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0.45524709015174797</v>
      </c>
      <c r="CE78" s="23">
        <v>0</v>
      </c>
      <c r="CF78" s="23">
        <v>0</v>
      </c>
      <c r="CG78" s="23">
        <v>0</v>
      </c>
      <c r="CH78" s="23">
        <v>-391105.55492717202</v>
      </c>
      <c r="CI78" s="23">
        <v>134751.64103801886</v>
      </c>
      <c r="CJ78" s="34">
        <f t="shared" si="3"/>
        <v>12856084.231223593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6331609.651853784</v>
      </c>
      <c r="D79" s="23">
        <v>1866.7824840643525</v>
      </c>
      <c r="E79" s="23">
        <v>182170.56763600605</v>
      </c>
      <c r="F79" s="23">
        <v>6507.5025494176334</v>
      </c>
      <c r="G79" s="23">
        <v>15997738.211796569</v>
      </c>
      <c r="H79" s="23">
        <v>72660.186608229385</v>
      </c>
      <c r="I79" s="23">
        <v>2144.4276532541303</v>
      </c>
      <c r="J79" s="23">
        <v>14178.363213056567</v>
      </c>
      <c r="K79" s="23">
        <v>3226.5793256667148</v>
      </c>
      <c r="L79" s="23">
        <v>10998.790878509672</v>
      </c>
      <c r="M79" s="23">
        <v>954171.68147939455</v>
      </c>
      <c r="N79" s="23">
        <v>563599.93672877597</v>
      </c>
      <c r="O79" s="23">
        <v>17379.383913198453</v>
      </c>
      <c r="P79" s="23">
        <v>8366.7890620595026</v>
      </c>
      <c r="Q79" s="23">
        <v>1179.7130038751907</v>
      </c>
      <c r="R79" s="23">
        <v>9369.7243331426125</v>
      </c>
      <c r="S79" s="23">
        <v>8888.1674841824388</v>
      </c>
      <c r="T79" s="23">
        <v>4006.5324063251719</v>
      </c>
      <c r="U79" s="23">
        <v>109995.62959288941</v>
      </c>
      <c r="V79" s="23">
        <v>1786.3709250369936</v>
      </c>
      <c r="W79" s="23">
        <v>1078.1382953870502</v>
      </c>
      <c r="X79" s="23">
        <v>37698.36196662423</v>
      </c>
      <c r="Y79" s="23">
        <v>6482.0035695157694</v>
      </c>
      <c r="Z79" s="23">
        <v>62704.668094423345</v>
      </c>
      <c r="AA79" s="23">
        <v>904.85166369521812</v>
      </c>
      <c r="AB79" s="23">
        <v>25388.463933763345</v>
      </c>
      <c r="AC79" s="23">
        <v>10791.257673489652</v>
      </c>
      <c r="AD79" s="23">
        <v>22613.13039310537</v>
      </c>
      <c r="AE79" s="23">
        <v>461114.10697882052</v>
      </c>
      <c r="AF79" s="23">
        <v>142874.0561123935</v>
      </c>
      <c r="AG79" s="23">
        <v>18275.593757414794</v>
      </c>
      <c r="AH79" s="23">
        <v>23773.958470127473</v>
      </c>
      <c r="AI79" s="23">
        <v>637.77585435033041</v>
      </c>
      <c r="AJ79" s="23">
        <v>22869.742421019899</v>
      </c>
      <c r="AK79" s="23">
        <v>3366.8515908127915</v>
      </c>
      <c r="AL79" s="23">
        <v>7017027.422960083</v>
      </c>
      <c r="AM79" s="23">
        <v>6286.2137517237834</v>
      </c>
      <c r="AN79" s="23">
        <v>39008.902086231683</v>
      </c>
      <c r="AO79" s="23">
        <v>19202.76276568518</v>
      </c>
      <c r="AP79" s="23">
        <v>72365.642944231018</v>
      </c>
      <c r="AQ79" s="23">
        <v>16395.171458098783</v>
      </c>
      <c r="AR79" s="23">
        <v>2422.8918216584434</v>
      </c>
      <c r="AS79" s="23">
        <v>5387.1711376417215</v>
      </c>
      <c r="AT79" s="23">
        <v>11254.551759193137</v>
      </c>
      <c r="AU79" s="23">
        <v>4495.2829351077144</v>
      </c>
      <c r="AV79" s="23">
        <v>95.42816271324466</v>
      </c>
      <c r="AW79" s="23">
        <v>44.026884448454233</v>
      </c>
      <c r="AX79" s="23">
        <v>78897.849258381029</v>
      </c>
      <c r="AY79" s="23">
        <v>92042.199783679069</v>
      </c>
      <c r="AZ79" s="23">
        <v>70627.068794391176</v>
      </c>
      <c r="BA79" s="23">
        <v>168.48890989009854</v>
      </c>
      <c r="BB79" s="23">
        <v>11599.041980192935</v>
      </c>
      <c r="BC79" s="23">
        <v>21538.987305754017</v>
      </c>
      <c r="BD79" s="23">
        <v>35491.517249698518</v>
      </c>
      <c r="BE79" s="23">
        <v>18124.387852917138</v>
      </c>
      <c r="BF79" s="23">
        <v>1252.8739951859029</v>
      </c>
      <c r="BG79" s="23">
        <v>50061.273117444289</v>
      </c>
      <c r="BH79" s="23">
        <v>228560.47795637677</v>
      </c>
      <c r="BI79" s="23">
        <v>1509.8580408645651</v>
      </c>
      <c r="BJ79" s="23">
        <v>134919.27825930456</v>
      </c>
      <c r="BK79" s="23">
        <v>5660.5690649462795</v>
      </c>
      <c r="BL79" s="23">
        <v>193330.25264608697</v>
      </c>
      <c r="BM79" s="23">
        <v>749397.6357877939</v>
      </c>
      <c r="BN79" s="23">
        <v>63822.383250286555</v>
      </c>
      <c r="BO79" s="23">
        <v>30561.45110363447</v>
      </c>
      <c r="BP79" s="23">
        <v>124184.49451006152</v>
      </c>
      <c r="BQ79" s="23">
        <v>4073.7414861672805</v>
      </c>
      <c r="BR79" s="23">
        <v>9056.537119688337</v>
      </c>
      <c r="BS79" s="23">
        <v>0</v>
      </c>
      <c r="BT79" s="64">
        <v>34261283.789841942</v>
      </c>
      <c r="BU79" s="23">
        <v>25588840.877401099</v>
      </c>
      <c r="BV79" s="23">
        <v>0</v>
      </c>
      <c r="BW79" s="23">
        <v>48210.18941497874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38.025619502319479</v>
      </c>
      <c r="CE79" s="23">
        <v>0</v>
      </c>
      <c r="CF79" s="23">
        <v>0</v>
      </c>
      <c r="CG79" s="23">
        <v>0</v>
      </c>
      <c r="CH79" s="23">
        <v>332357.39027518278</v>
      </c>
      <c r="CI79" s="23">
        <v>14719553.491946382</v>
      </c>
      <c r="CJ79" s="34">
        <f t="shared" si="3"/>
        <v>74950283.764499083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17685.823280494667</v>
      </c>
      <c r="D80" s="23">
        <v>2046.1314919877098</v>
      </c>
      <c r="E80" s="23">
        <v>3182.2600040825614</v>
      </c>
      <c r="F80" s="23">
        <v>4019.2965612368594</v>
      </c>
      <c r="G80" s="23">
        <v>66735.566121409254</v>
      </c>
      <c r="H80" s="23">
        <v>2260464.6578547438</v>
      </c>
      <c r="I80" s="23">
        <v>17024.486085233555</v>
      </c>
      <c r="J80" s="23">
        <v>150515.45048846916</v>
      </c>
      <c r="K80" s="23">
        <v>3033.8120037776621</v>
      </c>
      <c r="L80" s="23">
        <v>1222.0487199936701</v>
      </c>
      <c r="M80" s="23">
        <v>54121.526032185342</v>
      </c>
      <c r="N80" s="23">
        <v>32752.824614348825</v>
      </c>
      <c r="O80" s="23">
        <v>146997.84500176139</v>
      </c>
      <c r="P80" s="23">
        <v>66046.138497848995</v>
      </c>
      <c r="Q80" s="23">
        <v>13715.065034516005</v>
      </c>
      <c r="R80" s="23">
        <v>89475.774225026777</v>
      </c>
      <c r="S80" s="23">
        <v>31027.694361935919</v>
      </c>
      <c r="T80" s="23">
        <v>23139.087821736044</v>
      </c>
      <c r="U80" s="23">
        <v>204884.28545926395</v>
      </c>
      <c r="V80" s="23">
        <v>21534.006562965827</v>
      </c>
      <c r="W80" s="23">
        <v>78858.210186580574</v>
      </c>
      <c r="X80" s="23">
        <v>315855.94789276971</v>
      </c>
      <c r="Y80" s="23">
        <v>51321.445440080854</v>
      </c>
      <c r="Z80" s="23">
        <v>14067.463017203145</v>
      </c>
      <c r="AA80" s="23">
        <v>688.65895626623364</v>
      </c>
      <c r="AB80" s="23">
        <v>63246.662552165057</v>
      </c>
      <c r="AC80" s="23">
        <v>211773.05953207079</v>
      </c>
      <c r="AD80" s="23">
        <v>32544.387266922487</v>
      </c>
      <c r="AE80" s="23">
        <v>121920.49790790014</v>
      </c>
      <c r="AF80" s="23">
        <v>55062.489475053255</v>
      </c>
      <c r="AG80" s="23">
        <v>54186.570634955693</v>
      </c>
      <c r="AH80" s="23">
        <v>50109.231627942027</v>
      </c>
      <c r="AI80" s="23">
        <v>3532.8873156347672</v>
      </c>
      <c r="AJ80" s="23">
        <v>40859.091198400245</v>
      </c>
      <c r="AK80" s="23">
        <v>103419.8694322814</v>
      </c>
      <c r="AL80" s="23">
        <v>79704.40026549442</v>
      </c>
      <c r="AM80" s="23">
        <v>4744.1344711510901</v>
      </c>
      <c r="AN80" s="23">
        <v>14167.789104038502</v>
      </c>
      <c r="AO80" s="23">
        <v>11349.705579551057</v>
      </c>
      <c r="AP80" s="23">
        <v>41282.585367143503</v>
      </c>
      <c r="AQ80" s="23">
        <v>7465.8374706245959</v>
      </c>
      <c r="AR80" s="23">
        <v>979.55335792954168</v>
      </c>
      <c r="AS80" s="23">
        <v>3144.0426700720609</v>
      </c>
      <c r="AT80" s="23">
        <v>1275.5651408258909</v>
      </c>
      <c r="AU80" s="23">
        <v>2391.6270274588396</v>
      </c>
      <c r="AV80" s="23">
        <v>585.33927592599389</v>
      </c>
      <c r="AW80" s="23">
        <v>468.59462275505933</v>
      </c>
      <c r="AX80" s="23">
        <v>18587.069939423003</v>
      </c>
      <c r="AY80" s="23">
        <v>39149.840798174599</v>
      </c>
      <c r="AZ80" s="23">
        <v>45905.688276508932</v>
      </c>
      <c r="BA80" s="23">
        <v>80.797119174408564</v>
      </c>
      <c r="BB80" s="23">
        <v>5723.7490414295589</v>
      </c>
      <c r="BC80" s="23">
        <v>13100.760296926528</v>
      </c>
      <c r="BD80" s="23">
        <v>23301.968452785008</v>
      </c>
      <c r="BE80" s="23">
        <v>13180.439350515806</v>
      </c>
      <c r="BF80" s="23">
        <v>889.17337817349664</v>
      </c>
      <c r="BG80" s="23">
        <v>332812.91943801293</v>
      </c>
      <c r="BH80" s="23">
        <v>272422.39351935423</v>
      </c>
      <c r="BI80" s="23">
        <v>30249.659338641482</v>
      </c>
      <c r="BJ80" s="23">
        <v>78026.380934278204</v>
      </c>
      <c r="BK80" s="23">
        <v>1842.8888387336597</v>
      </c>
      <c r="BL80" s="23">
        <v>236989.97084711795</v>
      </c>
      <c r="BM80" s="23">
        <v>434465.12919448147</v>
      </c>
      <c r="BN80" s="23">
        <v>35233.431579204036</v>
      </c>
      <c r="BO80" s="23">
        <v>41243.413615550919</v>
      </c>
      <c r="BP80" s="23">
        <v>42606.364826185367</v>
      </c>
      <c r="BQ80" s="23">
        <v>6335.6942121890897</v>
      </c>
      <c r="BR80" s="23">
        <v>99231.97405823294</v>
      </c>
      <c r="BS80" s="23">
        <v>0</v>
      </c>
      <c r="BT80" s="64">
        <v>6346009.134067311</v>
      </c>
      <c r="BU80" s="23">
        <v>12377140.070156561</v>
      </c>
      <c r="BV80" s="23">
        <v>0</v>
      </c>
      <c r="BW80" s="23">
        <v>65516.694124046997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470595.26298389514</v>
      </c>
      <c r="CE80" s="23">
        <v>0</v>
      </c>
      <c r="CF80" s="23">
        <v>0</v>
      </c>
      <c r="CG80" s="23">
        <v>9101</v>
      </c>
      <c r="CH80" s="23">
        <v>800010.02091966884</v>
      </c>
      <c r="CI80" s="23">
        <v>27242327.317172345</v>
      </c>
      <c r="CJ80" s="34">
        <f t="shared" si="3"/>
        <v>47310699.499423832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2601.182975315588</v>
      </c>
      <c r="D81" s="23">
        <v>84.17247074318766</v>
      </c>
      <c r="E81" s="23">
        <v>130.17098123498135</v>
      </c>
      <c r="F81" s="23">
        <v>51924.686049599528</v>
      </c>
      <c r="G81" s="23">
        <v>65272.453855276377</v>
      </c>
      <c r="H81" s="23">
        <v>11312.790043288816</v>
      </c>
      <c r="I81" s="23">
        <v>1221488.5771174249</v>
      </c>
      <c r="J81" s="23">
        <v>287865.14208478987</v>
      </c>
      <c r="K81" s="23">
        <v>3231.7844131574657</v>
      </c>
      <c r="L81" s="23">
        <v>171.86422298174932</v>
      </c>
      <c r="M81" s="23">
        <v>42531.179953405037</v>
      </c>
      <c r="N81" s="23">
        <v>5962.8263000516672</v>
      </c>
      <c r="O81" s="23">
        <v>99223.473887412794</v>
      </c>
      <c r="P81" s="23">
        <v>65697.507740916393</v>
      </c>
      <c r="Q81" s="23">
        <v>28127.920217152576</v>
      </c>
      <c r="R81" s="23">
        <v>288728.5963135921</v>
      </c>
      <c r="S81" s="23">
        <v>72847.801872447861</v>
      </c>
      <c r="T81" s="23">
        <v>24667.817889213307</v>
      </c>
      <c r="U81" s="23">
        <v>172965.59240722729</v>
      </c>
      <c r="V81" s="23">
        <v>50073.495116863174</v>
      </c>
      <c r="W81" s="23">
        <v>26902.703341244371</v>
      </c>
      <c r="X81" s="23">
        <v>868945.0823897263</v>
      </c>
      <c r="Y81" s="23">
        <v>44943.051497905813</v>
      </c>
      <c r="Z81" s="23">
        <v>1016680.7306204931</v>
      </c>
      <c r="AA81" s="23">
        <v>93.651369544085782</v>
      </c>
      <c r="AB81" s="23">
        <v>46847.416580276797</v>
      </c>
      <c r="AC81" s="23">
        <v>3715597.6011741012</v>
      </c>
      <c r="AD81" s="23">
        <v>6906.5249478376218</v>
      </c>
      <c r="AE81" s="23">
        <v>161229.37249485301</v>
      </c>
      <c r="AF81" s="23">
        <v>18396.19512935941</v>
      </c>
      <c r="AG81" s="23">
        <v>12818.909665998392</v>
      </c>
      <c r="AH81" s="23">
        <v>990.98468541706973</v>
      </c>
      <c r="AI81" s="23">
        <v>277.10192499153345</v>
      </c>
      <c r="AJ81" s="23">
        <v>18180.236241586605</v>
      </c>
      <c r="AK81" s="23">
        <v>1191.4138320367454</v>
      </c>
      <c r="AL81" s="23">
        <v>8200.5619186372023</v>
      </c>
      <c r="AM81" s="23">
        <v>596.78694743364701</v>
      </c>
      <c r="AN81" s="23">
        <v>5417.7091287723761</v>
      </c>
      <c r="AO81" s="23">
        <v>3012.0835264685466</v>
      </c>
      <c r="AP81" s="23">
        <v>5488.010578777491</v>
      </c>
      <c r="AQ81" s="23">
        <v>976.04734443699817</v>
      </c>
      <c r="AR81" s="23">
        <v>136.14149432406552</v>
      </c>
      <c r="AS81" s="23">
        <v>429.11874765251218</v>
      </c>
      <c r="AT81" s="23">
        <v>192.6640912413711</v>
      </c>
      <c r="AU81" s="23">
        <v>301.78213644059235</v>
      </c>
      <c r="AV81" s="23">
        <v>472.11992195491706</v>
      </c>
      <c r="AW81" s="23">
        <v>313.70004427817173</v>
      </c>
      <c r="AX81" s="23">
        <v>6438.9677403967144</v>
      </c>
      <c r="AY81" s="23">
        <v>5808.724787741281</v>
      </c>
      <c r="AZ81" s="23">
        <v>4638.2470393039412</v>
      </c>
      <c r="BA81" s="23">
        <v>3.3033020008555751</v>
      </c>
      <c r="BB81" s="23">
        <v>1260.2999119068554</v>
      </c>
      <c r="BC81" s="23">
        <v>946.3546235041299</v>
      </c>
      <c r="BD81" s="23">
        <v>4242.4258794155721</v>
      </c>
      <c r="BE81" s="23">
        <v>3719.8557977513974</v>
      </c>
      <c r="BF81" s="23">
        <v>91.620073299501286</v>
      </c>
      <c r="BG81" s="23">
        <v>77524.935047740495</v>
      </c>
      <c r="BH81" s="23">
        <v>13300.77818572578</v>
      </c>
      <c r="BI81" s="23">
        <v>1177.2920343350909</v>
      </c>
      <c r="BJ81" s="23">
        <v>27709.119895128617</v>
      </c>
      <c r="BK81" s="23">
        <v>242.01270027687696</v>
      </c>
      <c r="BL81" s="23">
        <v>13774.778506715364</v>
      </c>
      <c r="BM81" s="23">
        <v>26275.971475629791</v>
      </c>
      <c r="BN81" s="23">
        <v>50546.876646244629</v>
      </c>
      <c r="BO81" s="23">
        <v>19326.473489835073</v>
      </c>
      <c r="BP81" s="23">
        <v>4746.6428482526135</v>
      </c>
      <c r="BQ81" s="23">
        <v>22433.884965966427</v>
      </c>
      <c r="BR81" s="23">
        <v>2852.1025245206638</v>
      </c>
      <c r="BS81" s="23">
        <v>0</v>
      </c>
      <c r="BT81" s="64">
        <v>8747507.4051635731</v>
      </c>
      <c r="BU81" s="23">
        <v>1338864.6245546055</v>
      </c>
      <c r="BV81" s="23">
        <v>0</v>
      </c>
      <c r="BW81" s="23">
        <v>47.251601462186422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95303.644094417803</v>
      </c>
      <c r="CE81" s="23">
        <v>0</v>
      </c>
      <c r="CF81" s="23">
        <v>0</v>
      </c>
      <c r="CG81" s="23">
        <v>0</v>
      </c>
      <c r="CH81" s="23">
        <v>93442.839608144772</v>
      </c>
      <c r="CI81" s="23">
        <v>808918.62595242728</v>
      </c>
      <c r="CJ81" s="34">
        <f t="shared" si="3"/>
        <v>11084084.39097463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3127.5308735223143</v>
      </c>
      <c r="D82" s="23">
        <v>88.788649043408711</v>
      </c>
      <c r="E82" s="23">
        <v>100.31638302024965</v>
      </c>
      <c r="F82" s="23">
        <v>8263.9283696125603</v>
      </c>
      <c r="G82" s="23">
        <v>492443.28211059968</v>
      </c>
      <c r="H82" s="23">
        <v>14918.503002222098</v>
      </c>
      <c r="I82" s="23">
        <v>28374.729655306717</v>
      </c>
      <c r="J82" s="23">
        <v>1125735.803459916</v>
      </c>
      <c r="K82" s="23">
        <v>1138565.8260388034</v>
      </c>
      <c r="L82" s="23">
        <v>226.72241788284228</v>
      </c>
      <c r="M82" s="23">
        <v>71563.28598772976</v>
      </c>
      <c r="N82" s="23">
        <v>84087.157693955814</v>
      </c>
      <c r="O82" s="23">
        <v>120072.25255971932</v>
      </c>
      <c r="P82" s="23">
        <v>70226.825493551631</v>
      </c>
      <c r="Q82" s="23">
        <v>25604.771717603675</v>
      </c>
      <c r="R82" s="23">
        <v>62082.184438941134</v>
      </c>
      <c r="S82" s="23">
        <v>40044.584499958059</v>
      </c>
      <c r="T82" s="23">
        <v>22096.554860499236</v>
      </c>
      <c r="U82" s="23">
        <v>62033.747206905085</v>
      </c>
      <c r="V82" s="23">
        <v>3110.8659485285552</v>
      </c>
      <c r="W82" s="23">
        <v>432.64984163290848</v>
      </c>
      <c r="X82" s="23">
        <v>113293.19555028653</v>
      </c>
      <c r="Y82" s="23">
        <v>6192.0086801769521</v>
      </c>
      <c r="Z82" s="23">
        <v>2718.0075525681746</v>
      </c>
      <c r="AA82" s="23">
        <v>140.88770742039313</v>
      </c>
      <c r="AB82" s="23">
        <v>24935.028289336195</v>
      </c>
      <c r="AC82" s="23">
        <v>2707.7449435076328</v>
      </c>
      <c r="AD82" s="23">
        <v>55360.011352441077</v>
      </c>
      <c r="AE82" s="23">
        <v>1026505.2190035142</v>
      </c>
      <c r="AF82" s="23">
        <v>215236.29555929307</v>
      </c>
      <c r="AG82" s="23">
        <v>8218.5720046533315</v>
      </c>
      <c r="AH82" s="23">
        <v>1381.7748740496945</v>
      </c>
      <c r="AI82" s="23">
        <v>283.83048816947706</v>
      </c>
      <c r="AJ82" s="23">
        <v>4055.5061211802808</v>
      </c>
      <c r="AK82" s="23">
        <v>48641.474695951081</v>
      </c>
      <c r="AL82" s="23">
        <v>53871.634551171162</v>
      </c>
      <c r="AM82" s="23">
        <v>241634.74643401694</v>
      </c>
      <c r="AN82" s="23">
        <v>1181.81898074225</v>
      </c>
      <c r="AO82" s="23">
        <v>100851.35272388787</v>
      </c>
      <c r="AP82" s="23">
        <v>9352.9771014715297</v>
      </c>
      <c r="AQ82" s="23">
        <v>33834.676537305553</v>
      </c>
      <c r="AR82" s="23">
        <v>3143.8818238039526</v>
      </c>
      <c r="AS82" s="23">
        <v>5778.0533664166678</v>
      </c>
      <c r="AT82" s="23">
        <v>408.71211514913887</v>
      </c>
      <c r="AU82" s="23">
        <v>546.67292374500425</v>
      </c>
      <c r="AV82" s="23">
        <v>307.77657372263747</v>
      </c>
      <c r="AW82" s="23">
        <v>496.30946563486049</v>
      </c>
      <c r="AX82" s="23">
        <v>8428.627794069107</v>
      </c>
      <c r="AY82" s="23">
        <v>9766.6982282300014</v>
      </c>
      <c r="AZ82" s="23">
        <v>8593.5268764496468</v>
      </c>
      <c r="BA82" s="23">
        <v>687.19175029260941</v>
      </c>
      <c r="BB82" s="23">
        <v>19738.929443385445</v>
      </c>
      <c r="BC82" s="23">
        <v>5902.3536515836995</v>
      </c>
      <c r="BD82" s="23">
        <v>5020.11099876361</v>
      </c>
      <c r="BE82" s="23">
        <v>4013.7441422446313</v>
      </c>
      <c r="BF82" s="23">
        <v>223.45139542320931</v>
      </c>
      <c r="BG82" s="23">
        <v>49125.484286530169</v>
      </c>
      <c r="BH82" s="23">
        <v>87049.417078488535</v>
      </c>
      <c r="BI82" s="23">
        <v>4717.868114451011</v>
      </c>
      <c r="BJ82" s="23">
        <v>152220.79028914118</v>
      </c>
      <c r="BK82" s="23">
        <v>824.20171846356084</v>
      </c>
      <c r="BL82" s="23">
        <v>89229.032778564724</v>
      </c>
      <c r="BM82" s="23">
        <v>185892.87553386911</v>
      </c>
      <c r="BN82" s="23">
        <v>23898.001077792338</v>
      </c>
      <c r="BO82" s="23">
        <v>19223.406080132285</v>
      </c>
      <c r="BP82" s="23">
        <v>12170.729543796129</v>
      </c>
      <c r="BQ82" s="23">
        <v>6859.4396366393084</v>
      </c>
      <c r="BR82" s="23">
        <v>23169.526865193347</v>
      </c>
      <c r="BS82" s="23">
        <v>0</v>
      </c>
      <c r="BT82" s="64">
        <v>6051033.8879120732</v>
      </c>
      <c r="BU82" s="23">
        <v>1124350.2771000387</v>
      </c>
      <c r="BV82" s="23">
        <v>0</v>
      </c>
      <c r="BW82" s="23">
        <v>118119.63927828502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19819.219462165907</v>
      </c>
      <c r="CE82" s="23">
        <v>0</v>
      </c>
      <c r="CF82" s="23">
        <v>0</v>
      </c>
      <c r="CG82" s="23">
        <v>0</v>
      </c>
      <c r="CH82" s="23">
        <v>-114387.2442474495</v>
      </c>
      <c r="CI82" s="23">
        <v>2076529.9002866009</v>
      </c>
      <c r="CJ82" s="34">
        <f t="shared" si="3"/>
        <v>9275465.679791715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959.59074617344197</v>
      </c>
      <c r="D83" s="23">
        <v>61.83633198256522</v>
      </c>
      <c r="E83" s="23">
        <v>134.31806898285407</v>
      </c>
      <c r="F83" s="23">
        <v>501.2043810280644</v>
      </c>
      <c r="G83" s="23">
        <v>10787.526047648302</v>
      </c>
      <c r="H83" s="23">
        <v>4002.7266324649813</v>
      </c>
      <c r="I83" s="23">
        <v>891.78843950167493</v>
      </c>
      <c r="J83" s="23">
        <v>35732.035881764583</v>
      </c>
      <c r="K83" s="23">
        <v>223909.40869265923</v>
      </c>
      <c r="L83" s="23">
        <v>188.18446664799049</v>
      </c>
      <c r="M83" s="23">
        <v>2352.0707217085501</v>
      </c>
      <c r="N83" s="23">
        <v>7561.4882303494687</v>
      </c>
      <c r="O83" s="23">
        <v>7046.51513252325</v>
      </c>
      <c r="P83" s="23">
        <v>2135.7527899121806</v>
      </c>
      <c r="Q83" s="23">
        <v>1233.1312774667585</v>
      </c>
      <c r="R83" s="23">
        <v>6933.4385340445951</v>
      </c>
      <c r="S83" s="23">
        <v>73424.848904608618</v>
      </c>
      <c r="T83" s="23">
        <v>14130.475040044421</v>
      </c>
      <c r="U83" s="23">
        <v>33014.75814103632</v>
      </c>
      <c r="V83" s="23">
        <v>733.42108693535806</v>
      </c>
      <c r="W83" s="23">
        <v>5064.1101776350561</v>
      </c>
      <c r="X83" s="23">
        <v>19123.876239709214</v>
      </c>
      <c r="Y83" s="23">
        <v>4443.3744973569592</v>
      </c>
      <c r="Z83" s="23">
        <v>1571.9377729747964</v>
      </c>
      <c r="AA83" s="23">
        <v>106.58139891211646</v>
      </c>
      <c r="AB83" s="23">
        <v>8125.8833233310406</v>
      </c>
      <c r="AC83" s="23">
        <v>31114.04484471738</v>
      </c>
      <c r="AD83" s="23">
        <v>13224.524248402697</v>
      </c>
      <c r="AE83" s="23">
        <v>149801.70688791783</v>
      </c>
      <c r="AF83" s="23">
        <v>44412.818538392057</v>
      </c>
      <c r="AG83" s="23">
        <v>2822.8504868971454</v>
      </c>
      <c r="AH83" s="23">
        <v>1110.8933932047605</v>
      </c>
      <c r="AI83" s="23">
        <v>1153.7208646337635</v>
      </c>
      <c r="AJ83" s="23">
        <v>2496.8434833466022</v>
      </c>
      <c r="AK83" s="23">
        <v>24083.300132444594</v>
      </c>
      <c r="AL83" s="23">
        <v>4357.9044705674469</v>
      </c>
      <c r="AM83" s="23">
        <v>172589.14289755869</v>
      </c>
      <c r="AN83" s="23">
        <v>44334.048873813117</v>
      </c>
      <c r="AO83" s="23">
        <v>36214.487442572936</v>
      </c>
      <c r="AP83" s="23">
        <v>146770.26157825012</v>
      </c>
      <c r="AQ83" s="23">
        <v>13830.190207348813</v>
      </c>
      <c r="AR83" s="23">
        <v>691.09754417265765</v>
      </c>
      <c r="AS83" s="23">
        <v>7234.3634619509648</v>
      </c>
      <c r="AT83" s="23">
        <v>13868.056952451514</v>
      </c>
      <c r="AU83" s="23">
        <v>365.93596533259358</v>
      </c>
      <c r="AV83" s="23">
        <v>269.54528760485687</v>
      </c>
      <c r="AW83" s="23">
        <v>397.88134245089827</v>
      </c>
      <c r="AX83" s="23">
        <v>42879.097887071053</v>
      </c>
      <c r="AY83" s="23">
        <v>82166.774153651117</v>
      </c>
      <c r="AZ83" s="23">
        <v>46888.881503985074</v>
      </c>
      <c r="BA83" s="23">
        <v>247.99649004455509</v>
      </c>
      <c r="BB83" s="23">
        <v>125385.77875827081</v>
      </c>
      <c r="BC83" s="23">
        <v>21580.826171244888</v>
      </c>
      <c r="BD83" s="23">
        <v>34310.898134352778</v>
      </c>
      <c r="BE83" s="23">
        <v>21056.105954788916</v>
      </c>
      <c r="BF83" s="23">
        <v>1068.9710155204016</v>
      </c>
      <c r="BG83" s="23">
        <v>32474.975027675886</v>
      </c>
      <c r="BH83" s="23">
        <v>41216.075753354569</v>
      </c>
      <c r="BI83" s="23">
        <v>1817.7805181682322</v>
      </c>
      <c r="BJ83" s="23">
        <v>35310.409784269679</v>
      </c>
      <c r="BK83" s="23">
        <v>1551.7874261110833</v>
      </c>
      <c r="BL83" s="23">
        <v>11580.346121755669</v>
      </c>
      <c r="BM83" s="23">
        <v>144034.63178061569</v>
      </c>
      <c r="BN83" s="23">
        <v>57895.07513740017</v>
      </c>
      <c r="BO83" s="23">
        <v>20417.12488537735</v>
      </c>
      <c r="BP83" s="23">
        <v>13526.609636043393</v>
      </c>
      <c r="BQ83" s="23">
        <v>1638.221548979122</v>
      </c>
      <c r="BR83" s="23">
        <v>1714.7001143270963</v>
      </c>
      <c r="BS83" s="23">
        <v>0</v>
      </c>
      <c r="BT83" s="64">
        <v>1914076.9696644417</v>
      </c>
      <c r="BU83" s="23">
        <v>594986.35651374131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28713.29495171602</v>
      </c>
      <c r="CE83" s="23">
        <v>0</v>
      </c>
      <c r="CF83" s="23">
        <v>25010.80166231532</v>
      </c>
      <c r="CG83" s="23">
        <v>0</v>
      </c>
      <c r="CH83" s="23">
        <v>55679.057496623165</v>
      </c>
      <c r="CI83" s="23">
        <v>1687109.1819206844</v>
      </c>
      <c r="CJ83" s="34">
        <f t="shared" si="3"/>
        <v>4305575.662209522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1030157.6105066084</v>
      </c>
      <c r="D84" s="23">
        <v>52377.261583914995</v>
      </c>
      <c r="E84" s="23">
        <v>361118.90738451277</v>
      </c>
      <c r="F84" s="23">
        <v>66249.012384906004</v>
      </c>
      <c r="G84" s="23">
        <v>120988.20035945369</v>
      </c>
      <c r="H84" s="23">
        <v>4603.7941023643061</v>
      </c>
      <c r="I84" s="23">
        <v>17445.386571789415</v>
      </c>
      <c r="J84" s="23">
        <v>12691.597497180392</v>
      </c>
      <c r="K84" s="23">
        <v>3241.4178828965119</v>
      </c>
      <c r="L84" s="23">
        <v>186512.31902180074</v>
      </c>
      <c r="M84" s="23">
        <v>16459.836661166275</v>
      </c>
      <c r="N84" s="23">
        <v>9687.1023081546828</v>
      </c>
      <c r="O84" s="23">
        <v>22305.693937423333</v>
      </c>
      <c r="P84" s="23">
        <v>408197.45015389792</v>
      </c>
      <c r="Q84" s="23">
        <v>14216.465716432485</v>
      </c>
      <c r="R84" s="23">
        <v>66864.029274091328</v>
      </c>
      <c r="S84" s="23">
        <v>4173.7967294187692</v>
      </c>
      <c r="T84" s="23">
        <v>5437.1725548042377</v>
      </c>
      <c r="U84" s="23">
        <v>66681.055910873227</v>
      </c>
      <c r="V84" s="23">
        <v>5378.2660481938192</v>
      </c>
      <c r="W84" s="23">
        <v>2639.9487572505113</v>
      </c>
      <c r="X84" s="23">
        <v>16574.673963298574</v>
      </c>
      <c r="Y84" s="23">
        <v>28717.273481710068</v>
      </c>
      <c r="Z84" s="23">
        <v>89267.209622524242</v>
      </c>
      <c r="AA84" s="23">
        <v>6992.6889706053689</v>
      </c>
      <c r="AB84" s="23">
        <v>98243.903555729936</v>
      </c>
      <c r="AC84" s="23">
        <v>1075655.1254030997</v>
      </c>
      <c r="AD84" s="23">
        <v>158858.40948045233</v>
      </c>
      <c r="AE84" s="23">
        <v>324501.44673705817</v>
      </c>
      <c r="AF84" s="23">
        <v>84264.575605407925</v>
      </c>
      <c r="AG84" s="23">
        <v>2745648.4789146925</v>
      </c>
      <c r="AH84" s="23">
        <v>617957.87635786575</v>
      </c>
      <c r="AI84" s="23">
        <v>3508900.2259952859</v>
      </c>
      <c r="AJ84" s="23">
        <v>144786.1801995851</v>
      </c>
      <c r="AK84" s="23">
        <v>59941.65612205927</v>
      </c>
      <c r="AL84" s="23">
        <v>39175.843635889934</v>
      </c>
      <c r="AM84" s="23">
        <v>4048.8910411912043</v>
      </c>
      <c r="AN84" s="23">
        <v>9605.7862298205764</v>
      </c>
      <c r="AO84" s="23">
        <v>12246.359888923949</v>
      </c>
      <c r="AP84" s="23">
        <v>14493.410372225542</v>
      </c>
      <c r="AQ84" s="23">
        <v>25175.760872991017</v>
      </c>
      <c r="AR84" s="23">
        <v>3199.2234660267741</v>
      </c>
      <c r="AS84" s="23">
        <v>2262.0580486787485</v>
      </c>
      <c r="AT84" s="23">
        <v>9663.7460351256905</v>
      </c>
      <c r="AU84" s="23">
        <v>42329.912433552505</v>
      </c>
      <c r="AV84" s="23">
        <v>16061.422804762778</v>
      </c>
      <c r="AW84" s="23">
        <v>4794.6800994768573</v>
      </c>
      <c r="AX84" s="23">
        <v>32783.541546695094</v>
      </c>
      <c r="AY84" s="23">
        <v>27547.007682271618</v>
      </c>
      <c r="AZ84" s="23">
        <v>1805.9283787093636</v>
      </c>
      <c r="BA84" s="23">
        <v>2498.794017450437</v>
      </c>
      <c r="BB84" s="23">
        <v>6680.7703111870178</v>
      </c>
      <c r="BC84" s="23">
        <v>11229.248174220615</v>
      </c>
      <c r="BD84" s="23">
        <v>21879.370793845021</v>
      </c>
      <c r="BE84" s="23">
        <v>4542.4290920428193</v>
      </c>
      <c r="BF84" s="23">
        <v>1797.2632435470127</v>
      </c>
      <c r="BG84" s="23">
        <v>126668.81245047579</v>
      </c>
      <c r="BH84" s="23">
        <v>273830.17713834177</v>
      </c>
      <c r="BI84" s="23">
        <v>2722.7122994308256</v>
      </c>
      <c r="BJ84" s="23">
        <v>81334.459715721547</v>
      </c>
      <c r="BK84" s="23">
        <v>3103.1398406293929</v>
      </c>
      <c r="BL84" s="23">
        <v>36107.23445521087</v>
      </c>
      <c r="BM84" s="23">
        <v>62542.013999443763</v>
      </c>
      <c r="BN84" s="23">
        <v>18699.51401220775</v>
      </c>
      <c r="BO84" s="23">
        <v>16916.275622490219</v>
      </c>
      <c r="BP84" s="23">
        <v>7962.2826596061695</v>
      </c>
      <c r="BQ84" s="23">
        <v>10653.285459795768</v>
      </c>
      <c r="BR84" s="23">
        <v>20049.286060400809</v>
      </c>
      <c r="BS84" s="23">
        <v>0</v>
      </c>
      <c r="BT84" s="64">
        <v>12392146.691638898</v>
      </c>
      <c r="BU84" s="23">
        <v>3349875.2794321994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1502932.2316424788</v>
      </c>
      <c r="CI84" s="23">
        <v>2617898.4623487582</v>
      </c>
      <c r="CJ84" s="34">
        <f t="shared" si="3"/>
        <v>19862852.665062334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2144142.0739410422</v>
      </c>
      <c r="D85" s="23">
        <v>756.48699164653851</v>
      </c>
      <c r="E85" s="23">
        <v>2649.158341111382</v>
      </c>
      <c r="F85" s="23">
        <v>253565.3479443698</v>
      </c>
      <c r="G85" s="23">
        <v>1312507.1821337694</v>
      </c>
      <c r="H85" s="23">
        <v>633489.82459017041</v>
      </c>
      <c r="I85" s="23">
        <v>170229.24873072773</v>
      </c>
      <c r="J85" s="23">
        <v>457549.70141551067</v>
      </c>
      <c r="K85" s="23">
        <v>157745.75116138757</v>
      </c>
      <c r="L85" s="23">
        <v>474345.12666189531</v>
      </c>
      <c r="M85" s="23">
        <v>6668331.9060737127</v>
      </c>
      <c r="N85" s="23">
        <v>2211588.8387637027</v>
      </c>
      <c r="O85" s="23">
        <v>3356328.9933930626</v>
      </c>
      <c r="P85" s="23">
        <v>536624.82596729917</v>
      </c>
      <c r="Q85" s="23">
        <v>262436.16346495011</v>
      </c>
      <c r="R85" s="23">
        <v>522241.81961185503</v>
      </c>
      <c r="S85" s="23">
        <v>310938.26164911129</v>
      </c>
      <c r="T85" s="23">
        <v>255793.9270986804</v>
      </c>
      <c r="U85" s="23">
        <v>1155007.522593511</v>
      </c>
      <c r="V85" s="23">
        <v>66423.314095311129</v>
      </c>
      <c r="W85" s="23">
        <v>77254.607418421074</v>
      </c>
      <c r="X85" s="23">
        <v>6000833.4835653817</v>
      </c>
      <c r="Y85" s="23">
        <v>87763.933010050503</v>
      </c>
      <c r="Z85" s="23">
        <v>15107.419090326784</v>
      </c>
      <c r="AA85" s="23">
        <v>396.53257505030649</v>
      </c>
      <c r="AB85" s="23">
        <v>44295.295962374359</v>
      </c>
      <c r="AC85" s="23">
        <v>599085.98633098649</v>
      </c>
      <c r="AD85" s="23">
        <v>39526.013549847899</v>
      </c>
      <c r="AE85" s="23">
        <v>287072.48737998935</v>
      </c>
      <c r="AF85" s="23">
        <v>57987.074707764958</v>
      </c>
      <c r="AG85" s="23">
        <v>115419.66641181421</v>
      </c>
      <c r="AH85" s="23">
        <v>22819.516315661509</v>
      </c>
      <c r="AI85" s="23">
        <v>1186.5312815087632</v>
      </c>
      <c r="AJ85" s="23">
        <v>32602.663830147321</v>
      </c>
      <c r="AK85" s="23">
        <v>2191.4080888935141</v>
      </c>
      <c r="AL85" s="23">
        <v>191920.05726891142</v>
      </c>
      <c r="AM85" s="23">
        <v>35350.03155460269</v>
      </c>
      <c r="AN85" s="23">
        <v>191140.40612916244</v>
      </c>
      <c r="AO85" s="23">
        <v>97477.264754752352</v>
      </c>
      <c r="AP85" s="23">
        <v>63978.538311021577</v>
      </c>
      <c r="AQ85" s="23">
        <v>37949.145001516248</v>
      </c>
      <c r="AR85" s="23">
        <v>574.79723795180132</v>
      </c>
      <c r="AS85" s="23">
        <v>2288.2218050559386</v>
      </c>
      <c r="AT85" s="23">
        <v>2628.1321083221092</v>
      </c>
      <c r="AU85" s="23">
        <v>8234.7792405377004</v>
      </c>
      <c r="AV85" s="23">
        <v>4310.7088207811639</v>
      </c>
      <c r="AW85" s="23">
        <v>49.787345344915337</v>
      </c>
      <c r="AX85" s="23">
        <v>30147.039733550169</v>
      </c>
      <c r="AY85" s="23">
        <v>25080.708469514524</v>
      </c>
      <c r="AZ85" s="23">
        <v>190017.21103556856</v>
      </c>
      <c r="BA85" s="23">
        <v>860.66071507475999</v>
      </c>
      <c r="BB85" s="23">
        <v>4203.7201678304018</v>
      </c>
      <c r="BC85" s="23">
        <v>50140.974743060855</v>
      </c>
      <c r="BD85" s="23">
        <v>54122.175591400111</v>
      </c>
      <c r="BE85" s="23">
        <v>19611.779660483135</v>
      </c>
      <c r="BF85" s="23">
        <v>1084.943724227101</v>
      </c>
      <c r="BG85" s="23">
        <v>549531.64182340016</v>
      </c>
      <c r="BH85" s="23">
        <v>126632.76191387328</v>
      </c>
      <c r="BI85" s="23">
        <v>5092.7884109992256</v>
      </c>
      <c r="BJ85" s="23">
        <v>158564.86464606575</v>
      </c>
      <c r="BK85" s="23">
        <v>1073.2079378528406</v>
      </c>
      <c r="BL85" s="23">
        <v>267555.89222011314</v>
      </c>
      <c r="BM85" s="23">
        <v>120771.52921715316</v>
      </c>
      <c r="BN85" s="23">
        <v>46291.822843436756</v>
      </c>
      <c r="BO85" s="23">
        <v>36562.23873328224</v>
      </c>
      <c r="BP85" s="23">
        <v>21646.478460231432</v>
      </c>
      <c r="BQ85" s="23">
        <v>6794.1359586107183</v>
      </c>
      <c r="BR85" s="23">
        <v>321216.70250509941</v>
      </c>
      <c r="BS85" s="23">
        <v>0</v>
      </c>
      <c r="BT85" s="64">
        <v>31009143.242229827</v>
      </c>
      <c r="BU85" s="23">
        <v>2526179.2397343735</v>
      </c>
      <c r="BV85" s="23">
        <v>0</v>
      </c>
      <c r="BW85" s="23">
        <v>38245.924585240515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1601.9596826048553</v>
      </c>
      <c r="CE85" s="23">
        <v>0</v>
      </c>
      <c r="CF85" s="23">
        <v>0</v>
      </c>
      <c r="CG85" s="23">
        <v>0</v>
      </c>
      <c r="CH85" s="23">
        <v>273525.31693198194</v>
      </c>
      <c r="CI85" s="23">
        <v>10363563.30822834</v>
      </c>
      <c r="CJ85" s="34">
        <f t="shared" si="3"/>
        <v>44212258.991392374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329873.76717729494</v>
      </c>
      <c r="D86" s="23">
        <v>152.76287766031314</v>
      </c>
      <c r="E86" s="23">
        <v>429.85806775422066</v>
      </c>
      <c r="F86" s="23">
        <v>5874.9060489199173</v>
      </c>
      <c r="G86" s="23">
        <v>691229.5627840379</v>
      </c>
      <c r="H86" s="23">
        <v>14948.111072045416</v>
      </c>
      <c r="I86" s="23">
        <v>4228.2537151239621</v>
      </c>
      <c r="J86" s="23">
        <v>9832.390815399287</v>
      </c>
      <c r="K86" s="23">
        <v>19552.835903600768</v>
      </c>
      <c r="L86" s="23">
        <v>1034.4099307886529</v>
      </c>
      <c r="M86" s="23">
        <v>248482.29234845261</v>
      </c>
      <c r="N86" s="23">
        <v>4346919.4558187453</v>
      </c>
      <c r="O86" s="23">
        <v>82357.670777858628</v>
      </c>
      <c r="P86" s="23">
        <v>10772.670029754641</v>
      </c>
      <c r="Q86" s="23">
        <v>1111.9549222409928</v>
      </c>
      <c r="R86" s="23">
        <v>32405.586049932117</v>
      </c>
      <c r="S86" s="23">
        <v>119957.50792271005</v>
      </c>
      <c r="T86" s="23">
        <v>7056.5928936036544</v>
      </c>
      <c r="U86" s="23">
        <v>51276.79197983793</v>
      </c>
      <c r="V86" s="23">
        <v>867.68460784932506</v>
      </c>
      <c r="W86" s="23">
        <v>647.6563263491206</v>
      </c>
      <c r="X86" s="23">
        <v>359200.49238760897</v>
      </c>
      <c r="Y86" s="23">
        <v>6945.6948427712759</v>
      </c>
      <c r="Z86" s="23">
        <v>4611.3374038760976</v>
      </c>
      <c r="AA86" s="23">
        <v>232.19144537434144</v>
      </c>
      <c r="AB86" s="23">
        <v>6368.1088050635817</v>
      </c>
      <c r="AC86" s="23">
        <v>2510.4957199833516</v>
      </c>
      <c r="AD86" s="23">
        <v>7895.6054363866224</v>
      </c>
      <c r="AE86" s="23">
        <v>288228.36495976709</v>
      </c>
      <c r="AF86" s="23">
        <v>42571.965876823415</v>
      </c>
      <c r="AG86" s="23">
        <v>3108.0823909298788</v>
      </c>
      <c r="AH86" s="23">
        <v>2226.368409618899</v>
      </c>
      <c r="AI86" s="23">
        <v>23.910562549910424</v>
      </c>
      <c r="AJ86" s="23">
        <v>5731.9849406109952</v>
      </c>
      <c r="AK86" s="23">
        <v>841.90893714043568</v>
      </c>
      <c r="AL86" s="23">
        <v>71479.355191512208</v>
      </c>
      <c r="AM86" s="23">
        <v>5518.9518588888568</v>
      </c>
      <c r="AN86" s="23">
        <v>141573.43266596389</v>
      </c>
      <c r="AO86" s="23">
        <v>120059.25426761534</v>
      </c>
      <c r="AP86" s="23">
        <v>71497.642260809604</v>
      </c>
      <c r="AQ86" s="23">
        <v>36911.326954084099</v>
      </c>
      <c r="AR86" s="23">
        <v>367.47274199117817</v>
      </c>
      <c r="AS86" s="23">
        <v>1317.1513637127566</v>
      </c>
      <c r="AT86" s="23">
        <v>2411.98632523077</v>
      </c>
      <c r="AU86" s="23">
        <v>3389.249163199484</v>
      </c>
      <c r="AV86" s="23">
        <v>315.44436531927198</v>
      </c>
      <c r="AW86" s="23">
        <v>20.203829519809201</v>
      </c>
      <c r="AX86" s="23">
        <v>31243.988117862686</v>
      </c>
      <c r="AY86" s="23">
        <v>20958.002659697304</v>
      </c>
      <c r="AZ86" s="23">
        <v>979016.19665595505</v>
      </c>
      <c r="BA86" s="23">
        <v>12541.851695752161</v>
      </c>
      <c r="BB86" s="23">
        <v>4179.1311498731948</v>
      </c>
      <c r="BC86" s="23">
        <v>297957.21034909977</v>
      </c>
      <c r="BD86" s="23">
        <v>64969.744080312405</v>
      </c>
      <c r="BE86" s="23">
        <v>5279.8777852686771</v>
      </c>
      <c r="BF86" s="23">
        <v>1058.2732377938464</v>
      </c>
      <c r="BG86" s="23">
        <v>37934.694243011036</v>
      </c>
      <c r="BH86" s="23">
        <v>633223.04611253552</v>
      </c>
      <c r="BI86" s="23">
        <v>71432.791221127278</v>
      </c>
      <c r="BJ86" s="23">
        <v>365564.87446581275</v>
      </c>
      <c r="BK86" s="23">
        <v>714.7196538857072</v>
      </c>
      <c r="BL86" s="23">
        <v>7404434.2705375571</v>
      </c>
      <c r="BM86" s="23">
        <v>1422730.9731409345</v>
      </c>
      <c r="BN86" s="23">
        <v>17072.020633138622</v>
      </c>
      <c r="BO86" s="23">
        <v>10985.370415090627</v>
      </c>
      <c r="BP86" s="23">
        <v>20396.030939744451</v>
      </c>
      <c r="BQ86" s="23">
        <v>2054.1954601852926</v>
      </c>
      <c r="BR86" s="23">
        <v>36756.890928447516</v>
      </c>
      <c r="BS86" s="23">
        <v>0</v>
      </c>
      <c r="BT86" s="64">
        <v>18604874.858659394</v>
      </c>
      <c r="BU86" s="23">
        <v>4067488.8160480065</v>
      </c>
      <c r="BV86" s="23">
        <v>0</v>
      </c>
      <c r="BW86" s="23">
        <v>2906461.0171499941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29408.725341262569</v>
      </c>
      <c r="CE86" s="23">
        <v>0</v>
      </c>
      <c r="CF86" s="23">
        <v>5844027</v>
      </c>
      <c r="CG86" s="23">
        <v>0</v>
      </c>
      <c r="CH86" s="23">
        <v>869667.33379199333</v>
      </c>
      <c r="CI86" s="23">
        <v>6238782.8169709723</v>
      </c>
      <c r="CJ86" s="34">
        <f t="shared" si="3"/>
        <v>38560710.567961626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75479.856600202562</v>
      </c>
      <c r="D87" s="23">
        <v>4276.1148329181005</v>
      </c>
      <c r="E87" s="23">
        <v>8919.2704052776262</v>
      </c>
      <c r="F87" s="23">
        <v>45927.212233845727</v>
      </c>
      <c r="G87" s="23">
        <v>1404659.2797352385</v>
      </c>
      <c r="H87" s="23">
        <v>147708.47261772555</v>
      </c>
      <c r="I87" s="23">
        <v>83965.238401241455</v>
      </c>
      <c r="J87" s="23">
        <v>203940.78316926499</v>
      </c>
      <c r="K87" s="23">
        <v>71881.597787237697</v>
      </c>
      <c r="L87" s="23">
        <v>11362.757652342571</v>
      </c>
      <c r="M87" s="23">
        <v>532245.05817564018</v>
      </c>
      <c r="N87" s="23">
        <v>451131.1638602672</v>
      </c>
      <c r="O87" s="23">
        <v>1409624.1152010581</v>
      </c>
      <c r="P87" s="23">
        <v>163340.63234701517</v>
      </c>
      <c r="Q87" s="23">
        <v>129130.53046576347</v>
      </c>
      <c r="R87" s="23">
        <v>340650.04584378074</v>
      </c>
      <c r="S87" s="23">
        <v>405794.42661735136</v>
      </c>
      <c r="T87" s="23">
        <v>165267.52396617818</v>
      </c>
      <c r="U87" s="23">
        <v>1366009.2082635681</v>
      </c>
      <c r="V87" s="23">
        <v>87499.019757763788</v>
      </c>
      <c r="W87" s="23">
        <v>81294.174419179719</v>
      </c>
      <c r="X87" s="23">
        <v>645647.39544495544</v>
      </c>
      <c r="Y87" s="23">
        <v>123401.19963159251</v>
      </c>
      <c r="Z87" s="23">
        <v>27306.21356325052</v>
      </c>
      <c r="AA87" s="23">
        <v>2208.5847660092541</v>
      </c>
      <c r="AB87" s="23">
        <v>44273.964575568891</v>
      </c>
      <c r="AC87" s="23">
        <v>1848745.6235430385</v>
      </c>
      <c r="AD87" s="23">
        <v>1733609.0868412056</v>
      </c>
      <c r="AE87" s="23">
        <v>2042654.5226129915</v>
      </c>
      <c r="AF87" s="23">
        <v>458599.10926655197</v>
      </c>
      <c r="AG87" s="23">
        <v>113580.06978205123</v>
      </c>
      <c r="AH87" s="23">
        <v>28849.35657973538</v>
      </c>
      <c r="AI87" s="23">
        <v>13029.26476579946</v>
      </c>
      <c r="AJ87" s="23">
        <v>87494.710692384397</v>
      </c>
      <c r="AK87" s="23">
        <v>14106.770331064003</v>
      </c>
      <c r="AL87" s="23">
        <v>67456.602099427895</v>
      </c>
      <c r="AM87" s="23">
        <v>18780.655519036085</v>
      </c>
      <c r="AN87" s="23">
        <v>49322.910384688963</v>
      </c>
      <c r="AO87" s="23">
        <v>39166.846529435876</v>
      </c>
      <c r="AP87" s="23">
        <v>72055.528182082649</v>
      </c>
      <c r="AQ87" s="23">
        <v>11842.301905536227</v>
      </c>
      <c r="AR87" s="23">
        <v>3091.1313258586515</v>
      </c>
      <c r="AS87" s="23">
        <v>7457.9887001441002</v>
      </c>
      <c r="AT87" s="23">
        <v>2454.9348181663377</v>
      </c>
      <c r="AU87" s="23">
        <v>2213.576761927472</v>
      </c>
      <c r="AV87" s="23">
        <v>12099.192290446103</v>
      </c>
      <c r="AW87" s="23">
        <v>13982.078816220284</v>
      </c>
      <c r="AX87" s="23">
        <v>32701.819330070626</v>
      </c>
      <c r="AY87" s="23">
        <v>41574.701050359297</v>
      </c>
      <c r="AZ87" s="23">
        <v>56003.864098494727</v>
      </c>
      <c r="BA87" s="23">
        <v>671.20960822385757</v>
      </c>
      <c r="BB87" s="23">
        <v>4173.6827182006691</v>
      </c>
      <c r="BC87" s="23">
        <v>16153.877713599213</v>
      </c>
      <c r="BD87" s="23">
        <v>17480.654845385088</v>
      </c>
      <c r="BE87" s="23">
        <v>4038.369855192213</v>
      </c>
      <c r="BF87" s="23">
        <v>5573.4421464041043</v>
      </c>
      <c r="BG87" s="23">
        <v>123883.45831463342</v>
      </c>
      <c r="BH87" s="23">
        <v>147714.5148700024</v>
      </c>
      <c r="BI87" s="23">
        <v>7897.4877006959705</v>
      </c>
      <c r="BJ87" s="23">
        <v>128144.42321243259</v>
      </c>
      <c r="BK87" s="23">
        <v>2644.7708534626272</v>
      </c>
      <c r="BL87" s="23">
        <v>160405.92834569077</v>
      </c>
      <c r="BM87" s="23">
        <v>162405.54148051492</v>
      </c>
      <c r="BN87" s="23">
        <v>80068.557397519267</v>
      </c>
      <c r="BO87" s="23">
        <v>48204.954765497736</v>
      </c>
      <c r="BP87" s="23">
        <v>48469.87573061492</v>
      </c>
      <c r="BQ87" s="23">
        <v>33016.049676886512</v>
      </c>
      <c r="BR87" s="23">
        <v>7054.0431724440505</v>
      </c>
      <c r="BS87" s="23">
        <v>0</v>
      </c>
      <c r="BT87" s="64">
        <v>15801817.32896835</v>
      </c>
      <c r="BU87" s="23">
        <v>1030560.9406328418</v>
      </c>
      <c r="BV87" s="23">
        <v>0</v>
      </c>
      <c r="BW87" s="23">
        <v>80789.750037589823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5.7198304637197178E-4</v>
      </c>
      <c r="CD87" s="23">
        <v>252513.00379289183</v>
      </c>
      <c r="CE87" s="23">
        <v>0</v>
      </c>
      <c r="CF87" s="23">
        <v>0</v>
      </c>
      <c r="CG87" s="23">
        <v>0</v>
      </c>
      <c r="CH87" s="23">
        <v>-175251.16970650264</v>
      </c>
      <c r="CI87" s="23">
        <v>3920041.3612013347</v>
      </c>
      <c r="CJ87" s="34">
        <f t="shared" si="3"/>
        <v>20910471.215498492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8273.9919141489772</v>
      </c>
      <c r="D88" s="23">
        <v>143.77710400991012</v>
      </c>
      <c r="E88" s="23">
        <v>543.00718538900367</v>
      </c>
      <c r="F88" s="23">
        <v>25634.547599122197</v>
      </c>
      <c r="G88" s="23">
        <v>146838.41716004451</v>
      </c>
      <c r="H88" s="23">
        <v>19390.613038008414</v>
      </c>
      <c r="I88" s="23">
        <v>154053.01602275867</v>
      </c>
      <c r="J88" s="23">
        <v>20035.371197420598</v>
      </c>
      <c r="K88" s="23">
        <v>4192.2232695808325</v>
      </c>
      <c r="L88" s="23">
        <v>1754.5690895059506</v>
      </c>
      <c r="M88" s="23">
        <v>100975.86869932858</v>
      </c>
      <c r="N88" s="23">
        <v>103243.96090662444</v>
      </c>
      <c r="O88" s="23">
        <v>143788.98225470641</v>
      </c>
      <c r="P88" s="23">
        <v>692562.49045551522</v>
      </c>
      <c r="Q88" s="23">
        <v>21164.481508762921</v>
      </c>
      <c r="R88" s="23">
        <v>160474.81859914411</v>
      </c>
      <c r="S88" s="23">
        <v>127562.97919070329</v>
      </c>
      <c r="T88" s="23">
        <v>94571.791306653337</v>
      </c>
      <c r="U88" s="23">
        <v>478466.37987589708</v>
      </c>
      <c r="V88" s="23">
        <v>60187.576418719873</v>
      </c>
      <c r="W88" s="23">
        <v>39543.772630785905</v>
      </c>
      <c r="X88" s="23">
        <v>175658.29844747335</v>
      </c>
      <c r="Y88" s="23">
        <v>466578.53140155657</v>
      </c>
      <c r="Z88" s="23">
        <v>12342.925922876773</v>
      </c>
      <c r="AA88" s="23">
        <v>313.21989602466675</v>
      </c>
      <c r="AB88" s="23">
        <v>19140.511522960602</v>
      </c>
      <c r="AC88" s="23">
        <v>2988990.7673435891</v>
      </c>
      <c r="AD88" s="23">
        <v>80223.241861455987</v>
      </c>
      <c r="AE88" s="23">
        <v>175452.3741663511</v>
      </c>
      <c r="AF88" s="23">
        <v>26832.259521519125</v>
      </c>
      <c r="AG88" s="23">
        <v>49637.946779188678</v>
      </c>
      <c r="AH88" s="23">
        <v>3516.4544416769982</v>
      </c>
      <c r="AI88" s="23">
        <v>3955.4196646001524</v>
      </c>
      <c r="AJ88" s="23">
        <v>6705.678438652586</v>
      </c>
      <c r="AK88" s="23">
        <v>1363.7446647970346</v>
      </c>
      <c r="AL88" s="23">
        <v>35783.731053840704</v>
      </c>
      <c r="AM88" s="23">
        <v>2071.7442191029077</v>
      </c>
      <c r="AN88" s="23">
        <v>8339.4836056633976</v>
      </c>
      <c r="AO88" s="23">
        <v>9923.1992206420855</v>
      </c>
      <c r="AP88" s="23">
        <v>19587.363390142986</v>
      </c>
      <c r="AQ88" s="23">
        <v>4643.0475684726634</v>
      </c>
      <c r="AR88" s="23">
        <v>466.71576392718544</v>
      </c>
      <c r="AS88" s="23">
        <v>1305.3842004581497</v>
      </c>
      <c r="AT88" s="23">
        <v>625.46169411829499</v>
      </c>
      <c r="AU88" s="23">
        <v>1312.2330255293805</v>
      </c>
      <c r="AV88" s="23">
        <v>65.719338151557025</v>
      </c>
      <c r="AW88" s="23">
        <v>56.665190511379677</v>
      </c>
      <c r="AX88" s="23">
        <v>16659.285009696243</v>
      </c>
      <c r="AY88" s="23">
        <v>22975.636563011834</v>
      </c>
      <c r="AZ88" s="23">
        <v>16057.335536015275</v>
      </c>
      <c r="BA88" s="23">
        <v>15.92478146468266</v>
      </c>
      <c r="BB88" s="23">
        <v>2161.6633726107957</v>
      </c>
      <c r="BC88" s="23">
        <v>2769.8993527345492</v>
      </c>
      <c r="BD88" s="23">
        <v>10480.543738905124</v>
      </c>
      <c r="BE88" s="23">
        <v>2359.9290465605104</v>
      </c>
      <c r="BF88" s="23">
        <v>403.2285465000748</v>
      </c>
      <c r="BG88" s="23">
        <v>9664.9761954403857</v>
      </c>
      <c r="BH88" s="23">
        <v>19916.635702549385</v>
      </c>
      <c r="BI88" s="23">
        <v>933.11516471760831</v>
      </c>
      <c r="BJ88" s="23">
        <v>5799.6000634289285</v>
      </c>
      <c r="BK88" s="23">
        <v>700.2862902899908</v>
      </c>
      <c r="BL88" s="23">
        <v>32649.652462344919</v>
      </c>
      <c r="BM88" s="23">
        <v>9353.4834541332712</v>
      </c>
      <c r="BN88" s="23">
        <v>3707.7059677630041</v>
      </c>
      <c r="BO88" s="23">
        <v>2765.5069386930327</v>
      </c>
      <c r="BP88" s="23">
        <v>13144.177991102753</v>
      </c>
      <c r="BQ88" s="23">
        <v>2083.7145711957869</v>
      </c>
      <c r="BR88" s="23">
        <v>1969.2673840465534</v>
      </c>
      <c r="BS88" s="23">
        <v>0</v>
      </c>
      <c r="BT88" s="64">
        <v>6674866.3259033179</v>
      </c>
      <c r="BU88" s="23">
        <v>641549.34896444564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56211.952841703926</v>
      </c>
      <c r="CE88" s="23">
        <v>0</v>
      </c>
      <c r="CF88" s="23">
        <v>0</v>
      </c>
      <c r="CG88" s="23">
        <v>0</v>
      </c>
      <c r="CH88" s="23">
        <v>39889.591730957764</v>
      </c>
      <c r="CI88" s="23">
        <v>1670598.5964112594</v>
      </c>
      <c r="CJ88" s="34">
        <f t="shared" si="3"/>
        <v>9083115.8158516847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6510.8207136862502</v>
      </c>
      <c r="D89" s="23">
        <v>19.851570723103642</v>
      </c>
      <c r="E89" s="23">
        <v>616.16328330120518</v>
      </c>
      <c r="F89" s="23">
        <v>4410.6059737546257</v>
      </c>
      <c r="G89" s="23">
        <v>147620.23654857322</v>
      </c>
      <c r="H89" s="23">
        <v>21221.102443130076</v>
      </c>
      <c r="I89" s="23">
        <v>137541.17493361072</v>
      </c>
      <c r="J89" s="23">
        <v>73417.074042681576</v>
      </c>
      <c r="K89" s="23">
        <v>4271.93431001718</v>
      </c>
      <c r="L89" s="23">
        <v>6902.3124503013551</v>
      </c>
      <c r="M89" s="23">
        <v>81597.910624216573</v>
      </c>
      <c r="N89" s="23">
        <v>38832.005393030886</v>
      </c>
      <c r="O89" s="23">
        <v>271711.00192446873</v>
      </c>
      <c r="P89" s="23">
        <v>59856.858021037711</v>
      </c>
      <c r="Q89" s="23">
        <v>1320461.8900148405</v>
      </c>
      <c r="R89" s="23">
        <v>2260268.1977082556</v>
      </c>
      <c r="S89" s="23">
        <v>205196.77332295227</v>
      </c>
      <c r="T89" s="23">
        <v>184398.5901596694</v>
      </c>
      <c r="U89" s="23">
        <v>2319914.0776565908</v>
      </c>
      <c r="V89" s="23">
        <v>273894.57616556098</v>
      </c>
      <c r="W89" s="23">
        <v>105294.09391884046</v>
      </c>
      <c r="X89" s="23">
        <v>227656.69180787541</v>
      </c>
      <c r="Y89" s="23">
        <v>287407.30718554696</v>
      </c>
      <c r="Z89" s="23">
        <v>2303.958089635229</v>
      </c>
      <c r="AA89" s="23">
        <v>193.9493604887698</v>
      </c>
      <c r="AB89" s="23">
        <v>2974.8338212349408</v>
      </c>
      <c r="AC89" s="23">
        <v>971634.98483252199</v>
      </c>
      <c r="AD89" s="23">
        <v>113217.45868072781</v>
      </c>
      <c r="AE89" s="23">
        <v>186795.28260055723</v>
      </c>
      <c r="AF89" s="23">
        <v>31423.076534328724</v>
      </c>
      <c r="AG89" s="23">
        <v>57284.865072545304</v>
      </c>
      <c r="AH89" s="23">
        <v>2208.6815881012899</v>
      </c>
      <c r="AI89" s="23">
        <v>1214.8197424389659</v>
      </c>
      <c r="AJ89" s="23">
        <v>2507.1619549697843</v>
      </c>
      <c r="AK89" s="23">
        <v>452.45683129510087</v>
      </c>
      <c r="AL89" s="23">
        <v>2124.4806151202897</v>
      </c>
      <c r="AM89" s="23">
        <v>2122.1596713458821</v>
      </c>
      <c r="AN89" s="23">
        <v>1904.9178967338153</v>
      </c>
      <c r="AO89" s="23">
        <v>2500.6151348980584</v>
      </c>
      <c r="AP89" s="23">
        <v>5433.3695798051813</v>
      </c>
      <c r="AQ89" s="23">
        <v>982.90907494008547</v>
      </c>
      <c r="AR89" s="23">
        <v>258.64247148608325</v>
      </c>
      <c r="AS89" s="23">
        <v>469.7994722343293</v>
      </c>
      <c r="AT89" s="23">
        <v>190.5863132031877</v>
      </c>
      <c r="AU89" s="23">
        <v>61.612899874538165</v>
      </c>
      <c r="AV89" s="23">
        <v>15.649474959069133</v>
      </c>
      <c r="AW89" s="23">
        <v>16.524862055579806</v>
      </c>
      <c r="AX89" s="23">
        <v>1791.4665209776113</v>
      </c>
      <c r="AY89" s="23">
        <v>2439.5771052303394</v>
      </c>
      <c r="AZ89" s="23">
        <v>1400.2279465466147</v>
      </c>
      <c r="BA89" s="23">
        <v>27.728338613505201</v>
      </c>
      <c r="BB89" s="23">
        <v>356.48160298297466</v>
      </c>
      <c r="BC89" s="23">
        <v>392.48597850015267</v>
      </c>
      <c r="BD89" s="23">
        <v>11943.161494023176</v>
      </c>
      <c r="BE89" s="23">
        <v>161.8419388481945</v>
      </c>
      <c r="BF89" s="23">
        <v>263.43514009560448</v>
      </c>
      <c r="BG89" s="23">
        <v>3569.4147942703325</v>
      </c>
      <c r="BH89" s="23">
        <v>29451.199768948776</v>
      </c>
      <c r="BI89" s="23">
        <v>269.71405176186045</v>
      </c>
      <c r="BJ89" s="23">
        <v>14254.848175644507</v>
      </c>
      <c r="BK89" s="23">
        <v>128.53033516569738</v>
      </c>
      <c r="BL89" s="23">
        <v>39576.920686390651</v>
      </c>
      <c r="BM89" s="23">
        <v>7157.6204754390528</v>
      </c>
      <c r="BN89" s="23">
        <v>2951.3587145451174</v>
      </c>
      <c r="BO89" s="23">
        <v>2406.3272508308892</v>
      </c>
      <c r="BP89" s="23">
        <v>1948.9560011210544</v>
      </c>
      <c r="BQ89" s="23">
        <v>4455.0006612994648</v>
      </c>
      <c r="BR89" s="23">
        <v>446.16161946892544</v>
      </c>
      <c r="BS89" s="23">
        <v>0</v>
      </c>
      <c r="BT89" s="64">
        <v>9552706.505348878</v>
      </c>
      <c r="BU89" s="23">
        <v>43939.099405188594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23.708776625250458</v>
      </c>
      <c r="CD89" s="23">
        <v>49574.954880411686</v>
      </c>
      <c r="CE89" s="23">
        <v>0</v>
      </c>
      <c r="CF89" s="23">
        <v>0</v>
      </c>
      <c r="CG89" s="23">
        <v>0</v>
      </c>
      <c r="CH89" s="23">
        <v>21985.559360192728</v>
      </c>
      <c r="CI89" s="23">
        <v>3586376.7287630057</v>
      </c>
      <c r="CJ89" s="34">
        <f t="shared" si="3"/>
        <v>13254606.556534301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109167.16520234861</v>
      </c>
      <c r="D90" s="23">
        <v>16854.415126845128</v>
      </c>
      <c r="E90" s="23">
        <v>6943.1238603239781</v>
      </c>
      <c r="F90" s="23">
        <v>37294.434660643456</v>
      </c>
      <c r="G90" s="23">
        <v>718927.53501638782</v>
      </c>
      <c r="H90" s="23">
        <v>57931.500493415573</v>
      </c>
      <c r="I90" s="23">
        <v>364744.06534731289</v>
      </c>
      <c r="J90" s="23">
        <v>38589.553150068728</v>
      </c>
      <c r="K90" s="23">
        <v>13639.153465420515</v>
      </c>
      <c r="L90" s="23">
        <v>10788.470749919499</v>
      </c>
      <c r="M90" s="23">
        <v>196393.21361004011</v>
      </c>
      <c r="N90" s="23">
        <v>181693.40323499264</v>
      </c>
      <c r="O90" s="23">
        <v>543193.13772757747</v>
      </c>
      <c r="P90" s="23">
        <v>349106.11074062693</v>
      </c>
      <c r="Q90" s="23">
        <v>1300060.3378139229</v>
      </c>
      <c r="R90" s="23">
        <v>3833779.2156382161</v>
      </c>
      <c r="S90" s="23">
        <v>539627.31331703975</v>
      </c>
      <c r="T90" s="23">
        <v>551356.28404311487</v>
      </c>
      <c r="U90" s="23">
        <v>5396362.1353999181</v>
      </c>
      <c r="V90" s="23">
        <v>250386.51282740818</v>
      </c>
      <c r="W90" s="23">
        <v>168840.2165578212</v>
      </c>
      <c r="X90" s="23">
        <v>674130.50756526145</v>
      </c>
      <c r="Y90" s="23">
        <v>501219.98907371581</v>
      </c>
      <c r="Z90" s="23">
        <v>29800.300788201894</v>
      </c>
      <c r="AA90" s="23">
        <v>4776.2572840517487</v>
      </c>
      <c r="AB90" s="23">
        <v>83562.262057581596</v>
      </c>
      <c r="AC90" s="23">
        <v>4084341.6134648379</v>
      </c>
      <c r="AD90" s="23">
        <v>193663.39994868782</v>
      </c>
      <c r="AE90" s="23">
        <v>410868.60103068652</v>
      </c>
      <c r="AF90" s="23">
        <v>71822.756114620599</v>
      </c>
      <c r="AG90" s="23">
        <v>82206.701627296672</v>
      </c>
      <c r="AH90" s="23">
        <v>35323.264946406503</v>
      </c>
      <c r="AI90" s="23">
        <v>11142.16109655278</v>
      </c>
      <c r="AJ90" s="23">
        <v>52976.005208359842</v>
      </c>
      <c r="AK90" s="23">
        <v>21214.333619342218</v>
      </c>
      <c r="AL90" s="23">
        <v>31747.239689161077</v>
      </c>
      <c r="AM90" s="23">
        <v>12695.15104152057</v>
      </c>
      <c r="AN90" s="23">
        <v>16711.848723009687</v>
      </c>
      <c r="AO90" s="23">
        <v>53736.414601618206</v>
      </c>
      <c r="AP90" s="23">
        <v>77535.512837446062</v>
      </c>
      <c r="AQ90" s="23">
        <v>14975.125620910552</v>
      </c>
      <c r="AR90" s="23">
        <v>3106.349554511447</v>
      </c>
      <c r="AS90" s="23">
        <v>7518.4643386464613</v>
      </c>
      <c r="AT90" s="23">
        <v>2379.0333622346352</v>
      </c>
      <c r="AU90" s="23">
        <v>6602.579932178247</v>
      </c>
      <c r="AV90" s="23">
        <v>1069.5879204957971</v>
      </c>
      <c r="AW90" s="23">
        <v>957.50109788890757</v>
      </c>
      <c r="AX90" s="23">
        <v>25991.968735189839</v>
      </c>
      <c r="AY90" s="23">
        <v>37011.023916152102</v>
      </c>
      <c r="AZ90" s="23">
        <v>27762.715102279053</v>
      </c>
      <c r="BA90" s="23">
        <v>234.23975594228304</v>
      </c>
      <c r="BB90" s="23">
        <v>3151.648926651726</v>
      </c>
      <c r="BC90" s="23">
        <v>6080.3752350338436</v>
      </c>
      <c r="BD90" s="23">
        <v>18755.278110227897</v>
      </c>
      <c r="BE90" s="23">
        <v>2940.2696633477381</v>
      </c>
      <c r="BF90" s="23">
        <v>3222.3439910469924</v>
      </c>
      <c r="BG90" s="23">
        <v>72077.603483054394</v>
      </c>
      <c r="BH90" s="23">
        <v>154356.89874476657</v>
      </c>
      <c r="BI90" s="23">
        <v>7402.828079066494</v>
      </c>
      <c r="BJ90" s="23">
        <v>104760.26247353572</v>
      </c>
      <c r="BK90" s="23">
        <v>1794.1966322267388</v>
      </c>
      <c r="BL90" s="23">
        <v>28396.003019026488</v>
      </c>
      <c r="BM90" s="23">
        <v>67322.793196831932</v>
      </c>
      <c r="BN90" s="23">
        <v>17844.750902021296</v>
      </c>
      <c r="BO90" s="23">
        <v>16916.11427907442</v>
      </c>
      <c r="BP90" s="23">
        <v>27337.623946771844</v>
      </c>
      <c r="BQ90" s="23">
        <v>34171.375083288935</v>
      </c>
      <c r="BR90" s="23">
        <v>5561.6427485768472</v>
      </c>
      <c r="BS90" s="23">
        <v>0</v>
      </c>
      <c r="BT90" s="64">
        <v>21834852.216552686</v>
      </c>
      <c r="BU90" s="23">
        <v>570853.43525442656</v>
      </c>
      <c r="BV90" s="23">
        <v>0</v>
      </c>
      <c r="BW90" s="23">
        <v>117.0003366054224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-292188</v>
      </c>
      <c r="CD90" s="23">
        <v>775222.08959409851</v>
      </c>
      <c r="CE90" s="23">
        <v>0</v>
      </c>
      <c r="CF90" s="23">
        <v>128.02373931368922</v>
      </c>
      <c r="CG90" s="23">
        <v>0</v>
      </c>
      <c r="CH90" s="23">
        <v>30528.887052681501</v>
      </c>
      <c r="CI90" s="23">
        <v>6828435.4501919551</v>
      </c>
      <c r="CJ90" s="34">
        <f t="shared" si="3"/>
        <v>29747949.102721766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94310.294458453427</v>
      </c>
      <c r="D91" s="23">
        <v>646.42505136523835</v>
      </c>
      <c r="E91" s="23">
        <v>7242.3978112187415</v>
      </c>
      <c r="F91" s="23">
        <v>22878.269980849935</v>
      </c>
      <c r="G91" s="23">
        <v>140375.2172720886</v>
      </c>
      <c r="H91" s="23">
        <v>9109.7162014683508</v>
      </c>
      <c r="I91" s="23">
        <v>12447.96368106517</v>
      </c>
      <c r="J91" s="23">
        <v>15952.846514346951</v>
      </c>
      <c r="K91" s="23">
        <v>69461.341834506835</v>
      </c>
      <c r="L91" s="23">
        <v>8474.3555043458582</v>
      </c>
      <c r="M91" s="23">
        <v>111291.20310742532</v>
      </c>
      <c r="N91" s="23">
        <v>467793.94634760055</v>
      </c>
      <c r="O91" s="23">
        <v>38008.372037264053</v>
      </c>
      <c r="P91" s="23">
        <v>45180.608377630604</v>
      </c>
      <c r="Q91" s="23">
        <v>40394.529580006005</v>
      </c>
      <c r="R91" s="23">
        <v>233709.29516457743</v>
      </c>
      <c r="S91" s="23">
        <v>3940106.7631139657</v>
      </c>
      <c r="T91" s="23">
        <v>542316.80670960015</v>
      </c>
      <c r="U91" s="23">
        <v>1963965.357878926</v>
      </c>
      <c r="V91" s="23">
        <v>47839.293383157958</v>
      </c>
      <c r="W91" s="23">
        <v>77401.301286145666</v>
      </c>
      <c r="X91" s="23">
        <v>326539.06158691272</v>
      </c>
      <c r="Y91" s="23">
        <v>168643.71395084797</v>
      </c>
      <c r="Z91" s="23">
        <v>37534.442464403488</v>
      </c>
      <c r="AA91" s="23">
        <v>2453.1232968021241</v>
      </c>
      <c r="AB91" s="23">
        <v>287980.33216396597</v>
      </c>
      <c r="AC91" s="23">
        <v>3611019.8399499729</v>
      </c>
      <c r="AD91" s="23">
        <v>134479.57554001169</v>
      </c>
      <c r="AE91" s="23">
        <v>885680.07907943334</v>
      </c>
      <c r="AF91" s="23">
        <v>275575.24287719658</v>
      </c>
      <c r="AG91" s="23">
        <v>130141.84815760751</v>
      </c>
      <c r="AH91" s="23">
        <v>42582.211393693826</v>
      </c>
      <c r="AI91" s="23">
        <v>16563.285702303052</v>
      </c>
      <c r="AJ91" s="23">
        <v>191644.6212295359</v>
      </c>
      <c r="AK91" s="23">
        <v>196944.55697693332</v>
      </c>
      <c r="AL91" s="23">
        <v>72057.127966015832</v>
      </c>
      <c r="AM91" s="23">
        <v>111978.87604688836</v>
      </c>
      <c r="AN91" s="23">
        <v>76595.904649951655</v>
      </c>
      <c r="AO91" s="23">
        <v>454828.45905825379</v>
      </c>
      <c r="AP91" s="23">
        <v>735175.08537992381</v>
      </c>
      <c r="AQ91" s="23">
        <v>19873.454765136383</v>
      </c>
      <c r="AR91" s="23">
        <v>3924.4390424134799</v>
      </c>
      <c r="AS91" s="23">
        <v>12696.147479555681</v>
      </c>
      <c r="AT91" s="23">
        <v>3541.8708917935978</v>
      </c>
      <c r="AU91" s="23">
        <v>3484.5865986991316</v>
      </c>
      <c r="AV91" s="23">
        <v>329.93329257049777</v>
      </c>
      <c r="AW91" s="23">
        <v>332.98910451726249</v>
      </c>
      <c r="AX91" s="23">
        <v>56047.836345233627</v>
      </c>
      <c r="AY91" s="23">
        <v>494821.01457731065</v>
      </c>
      <c r="AZ91" s="23">
        <v>239895.84006615874</v>
      </c>
      <c r="BA91" s="23">
        <v>454.18579070980638</v>
      </c>
      <c r="BB91" s="23">
        <v>10817.355736495898</v>
      </c>
      <c r="BC91" s="23">
        <v>52544.853469629335</v>
      </c>
      <c r="BD91" s="23">
        <v>153355.6314032634</v>
      </c>
      <c r="BE91" s="23">
        <v>8538.0111845286719</v>
      </c>
      <c r="BF91" s="23">
        <v>4200.094502318394</v>
      </c>
      <c r="BG91" s="23">
        <v>38258.587982372381</v>
      </c>
      <c r="BH91" s="23">
        <v>404608.06319403043</v>
      </c>
      <c r="BI91" s="23">
        <v>17135.941871469666</v>
      </c>
      <c r="BJ91" s="23">
        <v>155642.06577241459</v>
      </c>
      <c r="BK91" s="23">
        <v>3441.4880235360715</v>
      </c>
      <c r="BL91" s="23">
        <v>240761.55468167999</v>
      </c>
      <c r="BM91" s="23">
        <v>78870.16411566679</v>
      </c>
      <c r="BN91" s="23">
        <v>88530.647418799432</v>
      </c>
      <c r="BO91" s="23">
        <v>55780.116193835129</v>
      </c>
      <c r="BP91" s="23">
        <v>56925.919845347053</v>
      </c>
      <c r="BQ91" s="23">
        <v>153410.45012946022</v>
      </c>
      <c r="BR91" s="23">
        <v>10003.383998187037</v>
      </c>
      <c r="BS91" s="23">
        <v>0</v>
      </c>
      <c r="BT91" s="64">
        <v>18015550.320243791</v>
      </c>
      <c r="BU91" s="23">
        <v>8758209.5316893458</v>
      </c>
      <c r="BV91" s="23">
        <v>0</v>
      </c>
      <c r="BW91" s="23">
        <v>201430.30963200104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1687.0472434310632</v>
      </c>
      <c r="CD91" s="23">
        <v>9711792.5399148837</v>
      </c>
      <c r="CE91" s="23">
        <v>0</v>
      </c>
      <c r="CF91" s="23">
        <v>19694.21481020112</v>
      </c>
      <c r="CG91" s="23">
        <v>0</v>
      </c>
      <c r="CH91" s="23">
        <v>28002.21305687218</v>
      </c>
      <c r="CI91" s="23">
        <v>15974005.455709351</v>
      </c>
      <c r="CJ91" s="34">
        <f t="shared" si="3"/>
        <v>52710371.63229987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47570.106009526222</v>
      </c>
      <c r="D92" s="23">
        <v>330.8572867870389</v>
      </c>
      <c r="E92" s="23">
        <v>4899.3323098592191</v>
      </c>
      <c r="F92" s="23">
        <v>13938.170270348139</v>
      </c>
      <c r="G92" s="23">
        <v>71892.210688484774</v>
      </c>
      <c r="H92" s="23">
        <v>11451.627254715835</v>
      </c>
      <c r="I92" s="23">
        <v>7826.1268055412256</v>
      </c>
      <c r="J92" s="23">
        <v>4094.9023878882322</v>
      </c>
      <c r="K92" s="23">
        <v>12790.104965890205</v>
      </c>
      <c r="L92" s="23">
        <v>4169.2368184654661</v>
      </c>
      <c r="M92" s="23">
        <v>25562.725815925558</v>
      </c>
      <c r="N92" s="23">
        <v>66631.108165819955</v>
      </c>
      <c r="O92" s="23">
        <v>16738.610052997508</v>
      </c>
      <c r="P92" s="23">
        <v>24874.887535186313</v>
      </c>
      <c r="Q92" s="23">
        <v>45987.110426089421</v>
      </c>
      <c r="R92" s="23">
        <v>412728.13946402038</v>
      </c>
      <c r="S92" s="23">
        <v>921117.70893273316</v>
      </c>
      <c r="T92" s="23">
        <v>1821105.9118932572</v>
      </c>
      <c r="U92" s="23">
        <v>5492700.0652067624</v>
      </c>
      <c r="V92" s="23">
        <v>73438.927805248211</v>
      </c>
      <c r="W92" s="23">
        <v>117724.82452689293</v>
      </c>
      <c r="X92" s="23">
        <v>150648.63704678282</v>
      </c>
      <c r="Y92" s="23">
        <v>195758.02300475858</v>
      </c>
      <c r="Z92" s="23">
        <v>19398.073187468399</v>
      </c>
      <c r="AA92" s="23">
        <v>1513.5691488383111</v>
      </c>
      <c r="AB92" s="23">
        <v>323995.49070453516</v>
      </c>
      <c r="AC92" s="23">
        <v>2544370.779420184</v>
      </c>
      <c r="AD92" s="23">
        <v>209234.77271595667</v>
      </c>
      <c r="AE92" s="23">
        <v>92162.768350414321</v>
      </c>
      <c r="AF92" s="23">
        <v>48704.41857208524</v>
      </c>
      <c r="AG92" s="23">
        <v>53313.088337992827</v>
      </c>
      <c r="AH92" s="23">
        <v>33515.122788444118</v>
      </c>
      <c r="AI92" s="23">
        <v>13796.007208333074</v>
      </c>
      <c r="AJ92" s="23">
        <v>46951.45836534445</v>
      </c>
      <c r="AK92" s="23">
        <v>147310.97755317867</v>
      </c>
      <c r="AL92" s="23">
        <v>28859.177567262133</v>
      </c>
      <c r="AM92" s="23">
        <v>12319.840778383923</v>
      </c>
      <c r="AN92" s="23">
        <v>40565.685859623074</v>
      </c>
      <c r="AO92" s="23">
        <v>291167.18093331461</v>
      </c>
      <c r="AP92" s="23">
        <v>97890.674556976111</v>
      </c>
      <c r="AQ92" s="23">
        <v>10030.073819932906</v>
      </c>
      <c r="AR92" s="23">
        <v>2454.9104547163843</v>
      </c>
      <c r="AS92" s="23">
        <v>4883.4220490037442</v>
      </c>
      <c r="AT92" s="23">
        <v>2025.4513112222039</v>
      </c>
      <c r="AU92" s="23">
        <v>22378.421417305315</v>
      </c>
      <c r="AV92" s="23">
        <v>2372.8587959223169</v>
      </c>
      <c r="AW92" s="23">
        <v>2867.365668105936</v>
      </c>
      <c r="AX92" s="23">
        <v>18185.743495512674</v>
      </c>
      <c r="AY92" s="23">
        <v>34753.202642773482</v>
      </c>
      <c r="AZ92" s="23">
        <v>28391.77302802154</v>
      </c>
      <c r="BA92" s="23">
        <v>222.16788145737115</v>
      </c>
      <c r="BB92" s="23">
        <v>4068.4661447357003</v>
      </c>
      <c r="BC92" s="23">
        <v>6737.1232103373741</v>
      </c>
      <c r="BD92" s="23">
        <v>40075.713123918948</v>
      </c>
      <c r="BE92" s="23">
        <v>3867.3205021090262</v>
      </c>
      <c r="BF92" s="23">
        <v>3523.4963278582086</v>
      </c>
      <c r="BG92" s="23">
        <v>8872.898050636597</v>
      </c>
      <c r="BH92" s="23">
        <v>159316.1318155551</v>
      </c>
      <c r="BI92" s="23">
        <v>4855.4127270081772</v>
      </c>
      <c r="BJ92" s="23">
        <v>41125.551139872863</v>
      </c>
      <c r="BK92" s="23">
        <v>1823.4672243832783</v>
      </c>
      <c r="BL92" s="23">
        <v>33057.325925594392</v>
      </c>
      <c r="BM92" s="23">
        <v>50905.034595754114</v>
      </c>
      <c r="BN92" s="23">
        <v>31406.631749402084</v>
      </c>
      <c r="BO92" s="23">
        <v>26041.997373792212</v>
      </c>
      <c r="BP92" s="23">
        <v>33843.066358923083</v>
      </c>
      <c r="BQ92" s="23">
        <v>123279.71755559911</v>
      </c>
      <c r="BR92" s="23">
        <v>5270.3095159447239</v>
      </c>
      <c r="BS92" s="23">
        <v>0</v>
      </c>
      <c r="BT92" s="64">
        <v>14255683.49462772</v>
      </c>
      <c r="BU92" s="23">
        <v>3812352.3792903554</v>
      </c>
      <c r="BV92" s="23">
        <v>0</v>
      </c>
      <c r="BW92" s="23">
        <v>1457.7884146056363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724246.05529643374</v>
      </c>
      <c r="CE92" s="23">
        <v>0</v>
      </c>
      <c r="CF92" s="23">
        <v>787.87068423539233</v>
      </c>
      <c r="CG92" s="23">
        <v>0</v>
      </c>
      <c r="CH92" s="23">
        <v>149035.08345814294</v>
      </c>
      <c r="CI92" s="23">
        <v>5871843.6707981434</v>
      </c>
      <c r="CJ92" s="34">
        <f t="shared" si="3"/>
        <v>24815406.342569634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250886.47996429628</v>
      </c>
      <c r="D93" s="23">
        <v>2143.18011825658</v>
      </c>
      <c r="E93" s="23">
        <v>23000.429702758036</v>
      </c>
      <c r="F93" s="23">
        <v>71407.341981367674</v>
      </c>
      <c r="G93" s="23">
        <v>398187.42312441877</v>
      </c>
      <c r="H93" s="23">
        <v>65865.163633009768</v>
      </c>
      <c r="I93" s="23">
        <v>89396.428413913891</v>
      </c>
      <c r="J93" s="23">
        <v>234800.15010091406</v>
      </c>
      <c r="K93" s="23">
        <v>61414.399512691089</v>
      </c>
      <c r="L93" s="23">
        <v>60555.226294521381</v>
      </c>
      <c r="M93" s="23">
        <v>188909.8545085222</v>
      </c>
      <c r="N93" s="23">
        <v>388639.90168929932</v>
      </c>
      <c r="O93" s="23">
        <v>225086.89280371746</v>
      </c>
      <c r="P93" s="23">
        <v>222827.24694856387</v>
      </c>
      <c r="Q93" s="23">
        <v>348565.2083461525</v>
      </c>
      <c r="R93" s="23">
        <v>1953360.8522040853</v>
      </c>
      <c r="S93" s="23">
        <v>884017.55896870675</v>
      </c>
      <c r="T93" s="23">
        <v>990556.84175533382</v>
      </c>
      <c r="U93" s="23">
        <v>18492901.067094389</v>
      </c>
      <c r="V93" s="23">
        <v>595282.74508923863</v>
      </c>
      <c r="W93" s="23">
        <v>425498.84177334845</v>
      </c>
      <c r="X93" s="23">
        <v>320730.24863694026</v>
      </c>
      <c r="Y93" s="23">
        <v>989065.78467540198</v>
      </c>
      <c r="Z93" s="23">
        <v>92826.585889476191</v>
      </c>
      <c r="AA93" s="23">
        <v>13272.758691151892</v>
      </c>
      <c r="AB93" s="23">
        <v>204475.98553466419</v>
      </c>
      <c r="AC93" s="23">
        <v>4831288.7058347436</v>
      </c>
      <c r="AD93" s="23">
        <v>522457.82002045104</v>
      </c>
      <c r="AE93" s="23">
        <v>401650.92198457132</v>
      </c>
      <c r="AF93" s="23">
        <v>232662.88427708874</v>
      </c>
      <c r="AG93" s="23">
        <v>237773.07080771824</v>
      </c>
      <c r="AH93" s="23">
        <v>226454.32484445209</v>
      </c>
      <c r="AI93" s="23">
        <v>27792.933189152387</v>
      </c>
      <c r="AJ93" s="23">
        <v>83374.298672254488</v>
      </c>
      <c r="AK93" s="23">
        <v>202592.4139947925</v>
      </c>
      <c r="AL93" s="23">
        <v>111977.94041804119</v>
      </c>
      <c r="AM93" s="23">
        <v>88057.364074743731</v>
      </c>
      <c r="AN93" s="23">
        <v>62204.990850164912</v>
      </c>
      <c r="AO93" s="23">
        <v>439464.39743598824</v>
      </c>
      <c r="AP93" s="23">
        <v>393152.31714843906</v>
      </c>
      <c r="AQ93" s="23">
        <v>41466.625732206943</v>
      </c>
      <c r="AR93" s="23">
        <v>10210.715014364305</v>
      </c>
      <c r="AS93" s="23">
        <v>29101.374167199076</v>
      </c>
      <c r="AT93" s="23">
        <v>7805.2175446104893</v>
      </c>
      <c r="AU93" s="23">
        <v>3351.5059601816156</v>
      </c>
      <c r="AV93" s="23">
        <v>439.45968788905105</v>
      </c>
      <c r="AW93" s="23">
        <v>403.48686304627108</v>
      </c>
      <c r="AX93" s="23">
        <v>79386.513060378871</v>
      </c>
      <c r="AY93" s="23">
        <v>136854.2073758918</v>
      </c>
      <c r="AZ93" s="23">
        <v>99317.325667977129</v>
      </c>
      <c r="BA93" s="23">
        <v>967.32175674234372</v>
      </c>
      <c r="BB93" s="23">
        <v>10665.056342400303</v>
      </c>
      <c r="BC93" s="23">
        <v>19461.23755990851</v>
      </c>
      <c r="BD93" s="23">
        <v>197748.27459003183</v>
      </c>
      <c r="BE93" s="23">
        <v>9831.4631335813647</v>
      </c>
      <c r="BF93" s="23">
        <v>10487.790131939453</v>
      </c>
      <c r="BG93" s="23">
        <v>218133.17905687235</v>
      </c>
      <c r="BH93" s="23">
        <v>249154.38074503324</v>
      </c>
      <c r="BI93" s="23">
        <v>25535.714733384702</v>
      </c>
      <c r="BJ93" s="23">
        <v>89643.271019398861</v>
      </c>
      <c r="BK93" s="23">
        <v>5575.746434302655</v>
      </c>
      <c r="BL93" s="23">
        <v>77115.252800936825</v>
      </c>
      <c r="BM93" s="23">
        <v>91005.660670628</v>
      </c>
      <c r="BN93" s="23">
        <v>53259.292873313352</v>
      </c>
      <c r="BO93" s="23">
        <v>43762.173099251289</v>
      </c>
      <c r="BP93" s="23">
        <v>78579.255881744029</v>
      </c>
      <c r="BQ93" s="23">
        <v>120425.69027062824</v>
      </c>
      <c r="BR93" s="23">
        <v>70297.935869375331</v>
      </c>
      <c r="BS93" s="23">
        <v>0</v>
      </c>
      <c r="BT93" s="64">
        <v>37234564.10905093</v>
      </c>
      <c r="BU93" s="23">
        <v>1890343.3208438095</v>
      </c>
      <c r="BV93" s="23">
        <v>0</v>
      </c>
      <c r="BW93" s="23">
        <v>2.1654893279696505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81409.045665449201</v>
      </c>
      <c r="CD93" s="23">
        <v>14989776.715590348</v>
      </c>
      <c r="CE93" s="23">
        <v>0</v>
      </c>
      <c r="CF93" s="23">
        <v>9335.23922077524</v>
      </c>
      <c r="CG93" s="23">
        <v>0</v>
      </c>
      <c r="CH93" s="23">
        <v>-30576.637438163609</v>
      </c>
      <c r="CI93" s="23">
        <v>23051127.498420417</v>
      </c>
      <c r="CJ93" s="34">
        <f t="shared" si="3"/>
        <v>77225981.456842899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2712.9161298224867</v>
      </c>
      <c r="D94" s="23">
        <v>10.754361412157598</v>
      </c>
      <c r="E94" s="23">
        <v>276.81096029712626</v>
      </c>
      <c r="F94" s="23">
        <v>748.10758409306573</v>
      </c>
      <c r="G94" s="23">
        <v>3805.6803827857439</v>
      </c>
      <c r="H94" s="23">
        <v>2566.4179016840703</v>
      </c>
      <c r="I94" s="23">
        <v>485.09805946395522</v>
      </c>
      <c r="J94" s="23">
        <v>370.00608125485985</v>
      </c>
      <c r="K94" s="23">
        <v>217.14977099452838</v>
      </c>
      <c r="L94" s="23">
        <v>261.99732218991022</v>
      </c>
      <c r="M94" s="23">
        <v>1468.3001851273434</v>
      </c>
      <c r="N94" s="23">
        <v>4358.6804068893707</v>
      </c>
      <c r="O94" s="23">
        <v>4318.2694535880519</v>
      </c>
      <c r="P94" s="23">
        <v>1350.7479428775389</v>
      </c>
      <c r="Q94" s="23">
        <v>3861.8486626894537</v>
      </c>
      <c r="R94" s="23">
        <v>17353.502952581526</v>
      </c>
      <c r="S94" s="23">
        <v>1750.4957348782218</v>
      </c>
      <c r="T94" s="23">
        <v>4944.5015897230169</v>
      </c>
      <c r="U94" s="23">
        <v>212207.18899529579</v>
      </c>
      <c r="V94" s="23">
        <v>495494.90491253627</v>
      </c>
      <c r="W94" s="23">
        <v>18531.769378009794</v>
      </c>
      <c r="X94" s="23">
        <v>17392.623217041091</v>
      </c>
      <c r="Y94" s="23">
        <v>92509.78437075048</v>
      </c>
      <c r="Z94" s="23">
        <v>1244.7912479449519</v>
      </c>
      <c r="AA94" s="23">
        <v>75.787939029669687</v>
      </c>
      <c r="AB94" s="23">
        <v>1365.5134751289684</v>
      </c>
      <c r="AC94" s="23">
        <v>10350.141264832586</v>
      </c>
      <c r="AD94" s="23">
        <v>1448554.3101087804</v>
      </c>
      <c r="AE94" s="23">
        <v>178272.28690082836</v>
      </c>
      <c r="AF94" s="23">
        <v>1696.8265274903483</v>
      </c>
      <c r="AG94" s="23">
        <v>813549.97771958308</v>
      </c>
      <c r="AH94" s="23">
        <v>1064.1921770664815</v>
      </c>
      <c r="AI94" s="23">
        <v>2479.6015355431882</v>
      </c>
      <c r="AJ94" s="23">
        <v>2413.6148295097328</v>
      </c>
      <c r="AK94" s="23">
        <v>4479.2720196730488</v>
      </c>
      <c r="AL94" s="23">
        <v>1273.4119258568103</v>
      </c>
      <c r="AM94" s="23">
        <v>492.31769060836336</v>
      </c>
      <c r="AN94" s="23">
        <v>860.90294686710126</v>
      </c>
      <c r="AO94" s="23">
        <v>11695.239626081811</v>
      </c>
      <c r="AP94" s="23">
        <v>2923.9534552983082</v>
      </c>
      <c r="AQ94" s="23">
        <v>586.44771740400336</v>
      </c>
      <c r="AR94" s="23">
        <v>125.42909679365212</v>
      </c>
      <c r="AS94" s="23">
        <v>215.79465451660704</v>
      </c>
      <c r="AT94" s="23">
        <v>101.69054128266266</v>
      </c>
      <c r="AU94" s="23">
        <v>47.807865985709476</v>
      </c>
      <c r="AV94" s="23">
        <v>3.8528311786567118</v>
      </c>
      <c r="AW94" s="23">
        <v>1.5704326751166628</v>
      </c>
      <c r="AX94" s="23">
        <v>1134.6385463536885</v>
      </c>
      <c r="AY94" s="23">
        <v>1456.2715140908747</v>
      </c>
      <c r="AZ94" s="23">
        <v>844.25316571981466</v>
      </c>
      <c r="BA94" s="23">
        <v>9.5931671460737178</v>
      </c>
      <c r="BB94" s="23">
        <v>118.35370716287106</v>
      </c>
      <c r="BC94" s="23">
        <v>212.35419843368197</v>
      </c>
      <c r="BD94" s="23">
        <v>151779.84140567607</v>
      </c>
      <c r="BE94" s="23">
        <v>97.304509422052035</v>
      </c>
      <c r="BF94" s="23">
        <v>128.27673267007566</v>
      </c>
      <c r="BG94" s="23">
        <v>415.61347137615093</v>
      </c>
      <c r="BH94" s="23">
        <v>195448.15348050662</v>
      </c>
      <c r="BI94" s="23">
        <v>1550.1869936004725</v>
      </c>
      <c r="BJ94" s="23">
        <v>574.99993763220868</v>
      </c>
      <c r="BK94" s="23">
        <v>67.965834251908987</v>
      </c>
      <c r="BL94" s="23">
        <v>927.46683887323536</v>
      </c>
      <c r="BM94" s="23">
        <v>733.36265935984011</v>
      </c>
      <c r="BN94" s="23">
        <v>481.04177627101473</v>
      </c>
      <c r="BO94" s="23">
        <v>487.47719882839402</v>
      </c>
      <c r="BP94" s="23">
        <v>965.28951138484081</v>
      </c>
      <c r="BQ94" s="23">
        <v>877.20118362864866</v>
      </c>
      <c r="BR94" s="23">
        <v>213.33908276014975</v>
      </c>
      <c r="BS94" s="23">
        <v>0</v>
      </c>
      <c r="BT94" s="64">
        <v>3729395.2758010956</v>
      </c>
      <c r="BU94" s="23">
        <v>16152915.581297128</v>
      </c>
      <c r="BV94" s="23">
        <v>0</v>
      </c>
      <c r="BW94" s="23">
        <v>206934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14596833.04859519</v>
      </c>
      <c r="CD94" s="23">
        <v>62206.605531354187</v>
      </c>
      <c r="CE94" s="23">
        <v>0</v>
      </c>
      <c r="CF94" s="23">
        <v>0</v>
      </c>
      <c r="CG94" s="23">
        <v>0</v>
      </c>
      <c r="CH94" s="23">
        <v>2347249.8123578113</v>
      </c>
      <c r="CI94" s="23">
        <v>9123309.5770261921</v>
      </c>
      <c r="CJ94" s="34">
        <f t="shared" si="3"/>
        <v>46218843.900608778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39608.662537417673</v>
      </c>
      <c r="D95" s="23">
        <v>20.505259115471876</v>
      </c>
      <c r="E95" s="23">
        <v>4867.8941511679241</v>
      </c>
      <c r="F95" s="23">
        <v>724.0557258122476</v>
      </c>
      <c r="G95" s="23">
        <v>3820.0337852677371</v>
      </c>
      <c r="H95" s="23">
        <v>641.52407971451396</v>
      </c>
      <c r="I95" s="23">
        <v>787.09289400450871</v>
      </c>
      <c r="J95" s="23">
        <v>156.69722727895012</v>
      </c>
      <c r="K95" s="23">
        <v>324.17058121206935</v>
      </c>
      <c r="L95" s="23">
        <v>214.16424066855421</v>
      </c>
      <c r="M95" s="23">
        <v>1534.8448015526733</v>
      </c>
      <c r="N95" s="23">
        <v>5030.1320828541357</v>
      </c>
      <c r="O95" s="23">
        <v>1138.7554983464977</v>
      </c>
      <c r="P95" s="23">
        <v>1272.3415240331235</v>
      </c>
      <c r="Q95" s="23">
        <v>1015.3979235078975</v>
      </c>
      <c r="R95" s="23">
        <v>5068.3475810105247</v>
      </c>
      <c r="S95" s="23">
        <v>56614.977970609471</v>
      </c>
      <c r="T95" s="23">
        <v>834.45700390123216</v>
      </c>
      <c r="U95" s="23">
        <v>59004.056985297262</v>
      </c>
      <c r="V95" s="23">
        <v>106077.77757516905</v>
      </c>
      <c r="W95" s="23">
        <v>99257.635291742859</v>
      </c>
      <c r="X95" s="23">
        <v>10699.702423795294</v>
      </c>
      <c r="Y95" s="23">
        <v>253958.91622668947</v>
      </c>
      <c r="Z95" s="23">
        <v>1206.5790810362123</v>
      </c>
      <c r="AA95" s="23">
        <v>79.792381692083481</v>
      </c>
      <c r="AB95" s="23">
        <v>17657.818750752154</v>
      </c>
      <c r="AC95" s="23">
        <v>67471.369782747002</v>
      </c>
      <c r="AD95" s="23">
        <v>76480.007318055505</v>
      </c>
      <c r="AE95" s="23">
        <v>6703.4760202047346</v>
      </c>
      <c r="AF95" s="23">
        <v>131675.20110062815</v>
      </c>
      <c r="AG95" s="23">
        <v>32097.618688834715</v>
      </c>
      <c r="AH95" s="23">
        <v>952313.25528593129</v>
      </c>
      <c r="AI95" s="23">
        <v>238492.79676621009</v>
      </c>
      <c r="AJ95" s="23">
        <v>11497.752557746246</v>
      </c>
      <c r="AK95" s="23">
        <v>1260.7376378250237</v>
      </c>
      <c r="AL95" s="23">
        <v>1831.9830283118611</v>
      </c>
      <c r="AM95" s="23">
        <v>512.08102700591951</v>
      </c>
      <c r="AN95" s="23">
        <v>1145.0363211490439</v>
      </c>
      <c r="AO95" s="23">
        <v>2712.0869100880568</v>
      </c>
      <c r="AP95" s="23">
        <v>3542.5414677244844</v>
      </c>
      <c r="AQ95" s="23">
        <v>711.78320857974938</v>
      </c>
      <c r="AR95" s="23">
        <v>128.74593915645539</v>
      </c>
      <c r="AS95" s="23">
        <v>260.8860234648335</v>
      </c>
      <c r="AT95" s="23">
        <v>118.73583493890052</v>
      </c>
      <c r="AU95" s="23">
        <v>103.93216686414009</v>
      </c>
      <c r="AV95" s="23">
        <v>61.367760410980175</v>
      </c>
      <c r="AW95" s="23">
        <v>66.992476646140943</v>
      </c>
      <c r="AX95" s="23">
        <v>1356.9244513528829</v>
      </c>
      <c r="AY95" s="23">
        <v>2116.173421435969</v>
      </c>
      <c r="AZ95" s="23">
        <v>1660.1823530950969</v>
      </c>
      <c r="BA95" s="23">
        <v>8.3070471122114622</v>
      </c>
      <c r="BB95" s="23">
        <v>248.20304989128627</v>
      </c>
      <c r="BC95" s="23">
        <v>383.77786145462261</v>
      </c>
      <c r="BD95" s="23">
        <v>11208.05907595713</v>
      </c>
      <c r="BE95" s="23">
        <v>1167.5672911340791</v>
      </c>
      <c r="BF95" s="23">
        <v>130.17215531736483</v>
      </c>
      <c r="BG95" s="23">
        <v>21871.303332700347</v>
      </c>
      <c r="BH95" s="23">
        <v>116028.06868345663</v>
      </c>
      <c r="BI95" s="23">
        <v>1150.7671773437626</v>
      </c>
      <c r="BJ95" s="23">
        <v>899.15557493805966</v>
      </c>
      <c r="BK95" s="23">
        <v>103.89449500267088</v>
      </c>
      <c r="BL95" s="23">
        <v>2189.3113735027268</v>
      </c>
      <c r="BM95" s="23">
        <v>4178.68669855605</v>
      </c>
      <c r="BN95" s="23">
        <v>985.2970463624697</v>
      </c>
      <c r="BO95" s="23">
        <v>715.1489447756901</v>
      </c>
      <c r="BP95" s="23">
        <v>1764.06773063744</v>
      </c>
      <c r="BQ95" s="23">
        <v>28055.163618166458</v>
      </c>
      <c r="BR95" s="23">
        <v>13701.249824587676</v>
      </c>
      <c r="BS95" s="23">
        <v>0</v>
      </c>
      <c r="BT95" s="64">
        <v>2410726.2021129532</v>
      </c>
      <c r="BU95" s="23">
        <v>1148692.191184496</v>
      </c>
      <c r="BV95" s="23">
        <v>0</v>
      </c>
      <c r="BW95" s="23">
        <v>36354.429668528246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9323479.3411388006</v>
      </c>
      <c r="CD95" s="23">
        <v>187955.54417512022</v>
      </c>
      <c r="CE95" s="23">
        <v>0</v>
      </c>
      <c r="CF95" s="23">
        <v>0</v>
      </c>
      <c r="CG95" s="23">
        <v>0</v>
      </c>
      <c r="CH95" s="23">
        <v>-179019.20318865229</v>
      </c>
      <c r="CI95" s="23">
        <v>4722155.2977119945</v>
      </c>
      <c r="CJ95" s="34">
        <f t="shared" si="3"/>
        <v>17650343.802803241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8455.0469129498942</v>
      </c>
      <c r="D96" s="23">
        <v>218.59806472046415</v>
      </c>
      <c r="E96" s="23">
        <v>5761.5292702075276</v>
      </c>
      <c r="F96" s="23">
        <v>3947.7273471070571</v>
      </c>
      <c r="G96" s="23">
        <v>45332.378520920036</v>
      </c>
      <c r="H96" s="23">
        <v>64682.180942712432</v>
      </c>
      <c r="I96" s="23">
        <v>20157.613410418882</v>
      </c>
      <c r="J96" s="23">
        <v>3077.6836685660187</v>
      </c>
      <c r="K96" s="23">
        <v>1343.5369469949262</v>
      </c>
      <c r="L96" s="23">
        <v>1107.8904715721587</v>
      </c>
      <c r="M96" s="23">
        <v>53992.49802558493</v>
      </c>
      <c r="N96" s="23">
        <v>479052.33217156387</v>
      </c>
      <c r="O96" s="23">
        <v>14683.145768504226</v>
      </c>
      <c r="P96" s="23">
        <v>15455.273385419441</v>
      </c>
      <c r="Q96" s="23">
        <v>10859.842815328655</v>
      </c>
      <c r="R96" s="23">
        <v>67910.337691093082</v>
      </c>
      <c r="S96" s="23">
        <v>246547.14191226306</v>
      </c>
      <c r="T96" s="23">
        <v>14886.046941729765</v>
      </c>
      <c r="U96" s="23">
        <v>95247.393819807912</v>
      </c>
      <c r="V96" s="23">
        <v>19633.344251717102</v>
      </c>
      <c r="W96" s="23">
        <v>41487.550254371956</v>
      </c>
      <c r="X96" s="23">
        <v>2158590.4681790993</v>
      </c>
      <c r="Y96" s="23">
        <v>54538.559823504576</v>
      </c>
      <c r="Z96" s="23">
        <v>6350.2934894541577</v>
      </c>
      <c r="AA96" s="23">
        <v>372.00378073526531</v>
      </c>
      <c r="AB96" s="23">
        <v>57630.955171276641</v>
      </c>
      <c r="AC96" s="23">
        <v>419661.23554703151</v>
      </c>
      <c r="AD96" s="23">
        <v>5815.0286296060694</v>
      </c>
      <c r="AE96" s="23">
        <v>54208.791197762221</v>
      </c>
      <c r="AF96" s="23">
        <v>64937.478500091602</v>
      </c>
      <c r="AG96" s="23">
        <v>124478.31546342713</v>
      </c>
      <c r="AH96" s="23">
        <v>7473.7196529949597</v>
      </c>
      <c r="AI96" s="23">
        <v>5389.1087567745171</v>
      </c>
      <c r="AJ96" s="23">
        <v>42840.890747132013</v>
      </c>
      <c r="AK96" s="23">
        <v>5131.9717303156831</v>
      </c>
      <c r="AL96" s="23">
        <v>110682.81072470349</v>
      </c>
      <c r="AM96" s="23">
        <v>2829.2323661181481</v>
      </c>
      <c r="AN96" s="23">
        <v>101108.75662962665</v>
      </c>
      <c r="AO96" s="23">
        <v>6241.6004560335732</v>
      </c>
      <c r="AP96" s="23">
        <v>19495.199679159512</v>
      </c>
      <c r="AQ96" s="23">
        <v>3783.6915010212979</v>
      </c>
      <c r="AR96" s="23">
        <v>560.46776612385565</v>
      </c>
      <c r="AS96" s="23">
        <v>1465.6903988815932</v>
      </c>
      <c r="AT96" s="23">
        <v>623.82515061079653</v>
      </c>
      <c r="AU96" s="23">
        <v>1759.8624179659128</v>
      </c>
      <c r="AV96" s="23">
        <v>295.95781842641759</v>
      </c>
      <c r="AW96" s="23">
        <v>284.81591515525594</v>
      </c>
      <c r="AX96" s="23">
        <v>9329.1995022240772</v>
      </c>
      <c r="AY96" s="23">
        <v>16163.319995071946</v>
      </c>
      <c r="AZ96" s="23">
        <v>352817.95566956082</v>
      </c>
      <c r="BA96" s="23">
        <v>1237.9621248085141</v>
      </c>
      <c r="BB96" s="23">
        <v>2133.3629262056029</v>
      </c>
      <c r="BC96" s="23">
        <v>30414.932983763847</v>
      </c>
      <c r="BD96" s="23">
        <v>9334.3972382519605</v>
      </c>
      <c r="BE96" s="23">
        <v>3244.482567111063</v>
      </c>
      <c r="BF96" s="23">
        <v>519.43022127332449</v>
      </c>
      <c r="BG96" s="23">
        <v>238476.32390706203</v>
      </c>
      <c r="BH96" s="23">
        <v>74594.414818420628</v>
      </c>
      <c r="BI96" s="23">
        <v>5929.4027542163358</v>
      </c>
      <c r="BJ96" s="23">
        <v>131430.99569222497</v>
      </c>
      <c r="BK96" s="23">
        <v>737.46762814996077</v>
      </c>
      <c r="BL96" s="23">
        <v>1450940.4211018269</v>
      </c>
      <c r="BM96" s="23">
        <v>212411.21853179281</v>
      </c>
      <c r="BN96" s="23">
        <v>42617.903265793349</v>
      </c>
      <c r="BO96" s="23">
        <v>145382.61483949982</v>
      </c>
      <c r="BP96" s="23">
        <v>16866.65971431409</v>
      </c>
      <c r="BQ96" s="23">
        <v>30723.112551672992</v>
      </c>
      <c r="BR96" s="23">
        <v>9361.6413032636665</v>
      </c>
      <c r="BS96" s="23">
        <v>0</v>
      </c>
      <c r="BT96" s="64">
        <v>7255057.0434230976</v>
      </c>
      <c r="BU96" s="23">
        <v>6545934.7603104487</v>
      </c>
      <c r="BV96" s="23">
        <v>0</v>
      </c>
      <c r="BW96" s="23">
        <v>552173.18206274393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2399.0234078546246</v>
      </c>
      <c r="CD96" s="23">
        <v>3007764.3942351821</v>
      </c>
      <c r="CE96" s="23">
        <v>0</v>
      </c>
      <c r="CF96" s="23">
        <v>0</v>
      </c>
      <c r="CG96" s="23">
        <v>411832.15249860502</v>
      </c>
      <c r="CH96" s="23">
        <v>182307.98756770074</v>
      </c>
      <c r="CI96" s="23">
        <v>9780079.6770971008</v>
      </c>
      <c r="CJ96" s="34">
        <f t="shared" si="3"/>
        <v>27737548.220602732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2017.4622836485325</v>
      </c>
      <c r="D97" s="23">
        <v>20.273300677999355</v>
      </c>
      <c r="E97" s="23">
        <v>9721.1982873076413</v>
      </c>
      <c r="F97" s="23">
        <v>561.51853285429854</v>
      </c>
      <c r="G97" s="23">
        <v>4092.0997631112468</v>
      </c>
      <c r="H97" s="23">
        <v>609.69401968068007</v>
      </c>
      <c r="I97" s="23">
        <v>2026.4121469680761</v>
      </c>
      <c r="J97" s="23">
        <v>327.10053128910772</v>
      </c>
      <c r="K97" s="23">
        <v>199.64985201024811</v>
      </c>
      <c r="L97" s="23">
        <v>293.5496629151545</v>
      </c>
      <c r="M97" s="23">
        <v>1312.1288861072273</v>
      </c>
      <c r="N97" s="23">
        <v>6194.8878121113539</v>
      </c>
      <c r="O97" s="23">
        <v>2666.8355179427717</v>
      </c>
      <c r="P97" s="23">
        <v>2224.6007218761597</v>
      </c>
      <c r="Q97" s="23">
        <v>1425.745083749094</v>
      </c>
      <c r="R97" s="23">
        <v>46966.103947923599</v>
      </c>
      <c r="S97" s="23">
        <v>23802.399270548645</v>
      </c>
      <c r="T97" s="23">
        <v>16837.942292479827</v>
      </c>
      <c r="U97" s="23">
        <v>153517.75774731775</v>
      </c>
      <c r="V97" s="23">
        <v>7250.1899322492654</v>
      </c>
      <c r="W97" s="23">
        <v>66523.569905337892</v>
      </c>
      <c r="X97" s="23">
        <v>3789.0352327780438</v>
      </c>
      <c r="Y97" s="23">
        <v>45843.804000929842</v>
      </c>
      <c r="Z97" s="23">
        <v>1986.8860952646214</v>
      </c>
      <c r="AA97" s="23">
        <v>69.631150917982794</v>
      </c>
      <c r="AB97" s="23">
        <v>2193.851472821173</v>
      </c>
      <c r="AC97" s="23">
        <v>63690.555460223732</v>
      </c>
      <c r="AD97" s="23">
        <v>1226.8370926866944</v>
      </c>
      <c r="AE97" s="23">
        <v>18466.10720841552</v>
      </c>
      <c r="AF97" s="23">
        <v>2793.7763446355457</v>
      </c>
      <c r="AG97" s="23">
        <v>41046.990666138707</v>
      </c>
      <c r="AH97" s="23">
        <v>397246.34533984994</v>
      </c>
      <c r="AI97" s="23">
        <v>208008.85744960047</v>
      </c>
      <c r="AJ97" s="23">
        <v>25749.914547042281</v>
      </c>
      <c r="AK97" s="23">
        <v>169.41036818368093</v>
      </c>
      <c r="AL97" s="23">
        <v>1623.6832601201008</v>
      </c>
      <c r="AM97" s="23">
        <v>419.04593465018922</v>
      </c>
      <c r="AN97" s="23">
        <v>534.66788800361462</v>
      </c>
      <c r="AO97" s="23">
        <v>728.04250159671653</v>
      </c>
      <c r="AP97" s="23">
        <v>3022.1034646282378</v>
      </c>
      <c r="AQ97" s="23">
        <v>547.71505966175243</v>
      </c>
      <c r="AR97" s="23">
        <v>109.6326423407542</v>
      </c>
      <c r="AS97" s="23">
        <v>264.01345393890995</v>
      </c>
      <c r="AT97" s="23">
        <v>99.445027128144588</v>
      </c>
      <c r="AU97" s="23">
        <v>104.82425748341069</v>
      </c>
      <c r="AV97" s="23">
        <v>4.0663862537522704</v>
      </c>
      <c r="AW97" s="23">
        <v>4.0237655137548147</v>
      </c>
      <c r="AX97" s="23">
        <v>2185.700228300544</v>
      </c>
      <c r="AY97" s="23">
        <v>3142.941542623254</v>
      </c>
      <c r="AZ97" s="23">
        <v>1764.1132266956454</v>
      </c>
      <c r="BA97" s="23">
        <v>6.3136214356972777</v>
      </c>
      <c r="BB97" s="23">
        <v>266.49315401282399</v>
      </c>
      <c r="BC97" s="23">
        <v>362.46355666134161</v>
      </c>
      <c r="BD97" s="23">
        <v>4435.4132077866052</v>
      </c>
      <c r="BE97" s="23">
        <v>277.04052573559665</v>
      </c>
      <c r="BF97" s="23">
        <v>441.20919284047409</v>
      </c>
      <c r="BG97" s="23">
        <v>523.19990745847417</v>
      </c>
      <c r="BH97" s="23">
        <v>281081.03048362647</v>
      </c>
      <c r="BI97" s="23">
        <v>3068.1858733651898</v>
      </c>
      <c r="BJ97" s="23">
        <v>1095.9585100142981</v>
      </c>
      <c r="BK97" s="23">
        <v>105.78709772064479</v>
      </c>
      <c r="BL97" s="23">
        <v>783.03344273661753</v>
      </c>
      <c r="BM97" s="23">
        <v>887.43911201760829</v>
      </c>
      <c r="BN97" s="23">
        <v>555.57422303192709</v>
      </c>
      <c r="BO97" s="23">
        <v>463.05598852557898</v>
      </c>
      <c r="BP97" s="23">
        <v>1891.2258523796459</v>
      </c>
      <c r="BQ97" s="23">
        <v>553.4227322065683</v>
      </c>
      <c r="BR97" s="23">
        <v>295.52427083086155</v>
      </c>
      <c r="BS97" s="23">
        <v>0</v>
      </c>
      <c r="BT97" s="64">
        <v>1472519.5113189199</v>
      </c>
      <c r="BU97" s="23">
        <v>15760.134856143563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115648.9333851296</v>
      </c>
      <c r="CD97" s="23">
        <v>460217.5537333134</v>
      </c>
      <c r="CE97" s="23">
        <v>0</v>
      </c>
      <c r="CF97" s="23">
        <v>0</v>
      </c>
      <c r="CG97" s="23">
        <v>0</v>
      </c>
      <c r="CH97" s="23">
        <v>-8989.0237559558282</v>
      </c>
      <c r="CI97" s="23">
        <v>461401.08868716977</v>
      </c>
      <c r="CJ97" s="34">
        <f t="shared" si="3"/>
        <v>2516558.1982247205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66932.177374622566</v>
      </c>
      <c r="D98" s="23">
        <v>528.58375203624144</v>
      </c>
      <c r="E98" s="23">
        <v>3016.9919283955724</v>
      </c>
      <c r="F98" s="23">
        <v>2096.597947068135</v>
      </c>
      <c r="G98" s="23">
        <v>57581.994192938924</v>
      </c>
      <c r="H98" s="23">
        <v>2490.4380307604943</v>
      </c>
      <c r="I98" s="23">
        <v>4860.7280129188039</v>
      </c>
      <c r="J98" s="23">
        <v>4250.7567653692558</v>
      </c>
      <c r="K98" s="23">
        <v>2724.064606361042</v>
      </c>
      <c r="L98" s="23">
        <v>5338.3720854591875</v>
      </c>
      <c r="M98" s="23">
        <v>18913.265042571693</v>
      </c>
      <c r="N98" s="23">
        <v>10338.48343392453</v>
      </c>
      <c r="O98" s="23">
        <v>12227.987902207324</v>
      </c>
      <c r="P98" s="23">
        <v>34077.747605125762</v>
      </c>
      <c r="Q98" s="23">
        <v>9706.1354580954958</v>
      </c>
      <c r="R98" s="23">
        <v>12948.296235420101</v>
      </c>
      <c r="S98" s="23">
        <v>2881.0883432510254</v>
      </c>
      <c r="T98" s="23">
        <v>2784.7185890624669</v>
      </c>
      <c r="U98" s="23">
        <v>13490.992308531095</v>
      </c>
      <c r="V98" s="23">
        <v>1461.8334779043792</v>
      </c>
      <c r="W98" s="23">
        <v>597.4538120757079</v>
      </c>
      <c r="X98" s="23">
        <v>5546.1421823782503</v>
      </c>
      <c r="Y98" s="23">
        <v>1877.2286821424241</v>
      </c>
      <c r="Z98" s="23">
        <v>911950.96494854393</v>
      </c>
      <c r="AA98" s="23">
        <v>8729.9204807360675</v>
      </c>
      <c r="AB98" s="23">
        <v>12665.904824324942</v>
      </c>
      <c r="AC98" s="23">
        <v>14436.662810139685</v>
      </c>
      <c r="AD98" s="23">
        <v>8957.7474723332925</v>
      </c>
      <c r="AE98" s="23">
        <v>24503.919032175454</v>
      </c>
      <c r="AF98" s="23">
        <v>32053.672498101885</v>
      </c>
      <c r="AG98" s="23">
        <v>11776.006988881647</v>
      </c>
      <c r="AH98" s="23">
        <v>1148.8492611916884</v>
      </c>
      <c r="AI98" s="23">
        <v>175.09910703367495</v>
      </c>
      <c r="AJ98" s="23">
        <v>10970.493100686708</v>
      </c>
      <c r="AK98" s="23">
        <v>748.53297536228479</v>
      </c>
      <c r="AL98" s="23">
        <v>33319.673356160711</v>
      </c>
      <c r="AM98" s="23">
        <v>2234.9180255474002</v>
      </c>
      <c r="AN98" s="23">
        <v>4467.0812486932218</v>
      </c>
      <c r="AO98" s="23">
        <v>7036.2969621655266</v>
      </c>
      <c r="AP98" s="23">
        <v>7933.5409373463644</v>
      </c>
      <c r="AQ98" s="23">
        <v>4937.7174905629226</v>
      </c>
      <c r="AR98" s="23">
        <v>2360.6240088194368</v>
      </c>
      <c r="AS98" s="23">
        <v>586.62792193617076</v>
      </c>
      <c r="AT98" s="23">
        <v>2486.9582803584999</v>
      </c>
      <c r="AU98" s="23">
        <v>4844.5858374428863</v>
      </c>
      <c r="AV98" s="23">
        <v>1728.6626719239541</v>
      </c>
      <c r="AW98" s="23">
        <v>377.16627968280415</v>
      </c>
      <c r="AX98" s="23">
        <v>5448.9991503225829</v>
      </c>
      <c r="AY98" s="23">
        <v>7990.2802008455456</v>
      </c>
      <c r="AZ98" s="23">
        <v>1256.914843120283</v>
      </c>
      <c r="BA98" s="23">
        <v>778.88413164634437</v>
      </c>
      <c r="BB98" s="23">
        <v>1846.3458973247264</v>
      </c>
      <c r="BC98" s="23">
        <v>1591.5025102453537</v>
      </c>
      <c r="BD98" s="23">
        <v>2445.9745534016806</v>
      </c>
      <c r="BE98" s="23">
        <v>994.14535790303455</v>
      </c>
      <c r="BF98" s="23">
        <v>430.71577198015763</v>
      </c>
      <c r="BG98" s="23">
        <v>2925.0685219428951</v>
      </c>
      <c r="BH98" s="23">
        <v>11207.792746156027</v>
      </c>
      <c r="BI98" s="23">
        <v>984.09274563060706</v>
      </c>
      <c r="BJ98" s="23">
        <v>35358.42045279569</v>
      </c>
      <c r="BK98" s="23">
        <v>157.65202515701014</v>
      </c>
      <c r="BL98" s="23">
        <v>26168.97959952963</v>
      </c>
      <c r="BM98" s="23">
        <v>30915.69745691643</v>
      </c>
      <c r="BN98" s="23">
        <v>8989.8868336850446</v>
      </c>
      <c r="BO98" s="23">
        <v>9779.6451853376202</v>
      </c>
      <c r="BP98" s="23">
        <v>2108.487094274948</v>
      </c>
      <c r="BQ98" s="23">
        <v>402.24948049717813</v>
      </c>
      <c r="BR98" s="23">
        <v>967.85391042130129</v>
      </c>
      <c r="BS98" s="23">
        <v>0</v>
      </c>
      <c r="BT98" s="64">
        <v>1539853.2927579051</v>
      </c>
      <c r="BU98" s="23">
        <v>499171.88671138685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-11828.495058386325</v>
      </c>
      <c r="CI98" s="23">
        <v>1917596.1618317652</v>
      </c>
      <c r="CJ98" s="34">
        <f t="shared" si="3"/>
        <v>3944792.8462426709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2272.0430939185694</v>
      </c>
      <c r="D100" s="23">
        <v>51.212018263359454</v>
      </c>
      <c r="E100" s="23">
        <v>103.25148863075171</v>
      </c>
      <c r="F100" s="23">
        <v>67.379160901076574</v>
      </c>
      <c r="G100" s="23">
        <v>2346.9945961965777</v>
      </c>
      <c r="H100" s="23">
        <v>101.1922758646638</v>
      </c>
      <c r="I100" s="23">
        <v>171.66306077774658</v>
      </c>
      <c r="J100" s="23">
        <v>148.9804947630297</v>
      </c>
      <c r="K100" s="23">
        <v>103.1302005970326</v>
      </c>
      <c r="L100" s="23">
        <v>196.38625671094826</v>
      </c>
      <c r="M100" s="23">
        <v>648.58176927179943</v>
      </c>
      <c r="N100" s="23">
        <v>505.65165493239215</v>
      </c>
      <c r="O100" s="23">
        <v>427.33409225668026</v>
      </c>
      <c r="P100" s="23">
        <v>608.73033535884929</v>
      </c>
      <c r="Q100" s="23">
        <v>313.10806083700396</v>
      </c>
      <c r="R100" s="23">
        <v>499.62404460825712</v>
      </c>
      <c r="S100" s="23">
        <v>191.08712685469123</v>
      </c>
      <c r="T100" s="23">
        <v>120.34400811077236</v>
      </c>
      <c r="U100" s="23">
        <v>547.03159050318811</v>
      </c>
      <c r="V100" s="23">
        <v>75.901795767173525</v>
      </c>
      <c r="W100" s="23">
        <v>43.811334461798367</v>
      </c>
      <c r="X100" s="23">
        <v>302.14910233747122</v>
      </c>
      <c r="Y100" s="23">
        <v>148.4886649147673</v>
      </c>
      <c r="Z100" s="23">
        <v>1681.7663346667675</v>
      </c>
      <c r="AA100" s="23">
        <v>396.46019674479828</v>
      </c>
      <c r="AB100" s="23">
        <v>30896.375888240284</v>
      </c>
      <c r="AC100" s="23">
        <v>718.90121472644387</v>
      </c>
      <c r="AD100" s="23">
        <v>513.31178248480774</v>
      </c>
      <c r="AE100" s="23">
        <v>3524.6928832733543</v>
      </c>
      <c r="AF100" s="23">
        <v>1726.9074171668037</v>
      </c>
      <c r="AG100" s="23">
        <v>614.1935186544822</v>
      </c>
      <c r="AH100" s="23">
        <v>454.87502666281989</v>
      </c>
      <c r="AI100" s="23">
        <v>6.1628243630337032</v>
      </c>
      <c r="AJ100" s="23">
        <v>773.35557831775986</v>
      </c>
      <c r="AK100" s="23">
        <v>432.15490470367081</v>
      </c>
      <c r="AL100" s="23">
        <v>1675.336582450738</v>
      </c>
      <c r="AM100" s="23">
        <v>246.75076438300323</v>
      </c>
      <c r="AN100" s="23">
        <v>452.76109634957851</v>
      </c>
      <c r="AO100" s="23">
        <v>1183.0813669411182</v>
      </c>
      <c r="AP100" s="23">
        <v>1901.3383864373502</v>
      </c>
      <c r="AQ100" s="23">
        <v>459.10230137907956</v>
      </c>
      <c r="AR100" s="23">
        <v>82.746702616723908</v>
      </c>
      <c r="AS100" s="23">
        <v>123.64246318309132</v>
      </c>
      <c r="AT100" s="23">
        <v>463.30548093828781</v>
      </c>
      <c r="AU100" s="23">
        <v>155.69228668596656</v>
      </c>
      <c r="AV100" s="23">
        <v>55.554685855782644</v>
      </c>
      <c r="AW100" s="23">
        <v>12.121135328185186</v>
      </c>
      <c r="AX100" s="23">
        <v>897.102864560032</v>
      </c>
      <c r="AY100" s="23">
        <v>1437.1110992939552</v>
      </c>
      <c r="AZ100" s="23">
        <v>407.46614599384412</v>
      </c>
      <c r="BA100" s="23">
        <v>69.807299933803193</v>
      </c>
      <c r="BB100" s="23">
        <v>136.51641091755278</v>
      </c>
      <c r="BC100" s="23">
        <v>445.34696312029797</v>
      </c>
      <c r="BD100" s="23">
        <v>629.469915820079</v>
      </c>
      <c r="BE100" s="23">
        <v>307.51447818551588</v>
      </c>
      <c r="BF100" s="23">
        <v>21.768928365487916</v>
      </c>
      <c r="BG100" s="23">
        <v>596.44866622182826</v>
      </c>
      <c r="BH100" s="23">
        <v>1940.8731405005058</v>
      </c>
      <c r="BI100" s="23">
        <v>73.376037146150551</v>
      </c>
      <c r="BJ100" s="23">
        <v>4021.1389519690679</v>
      </c>
      <c r="BK100" s="23">
        <v>99.546038035904189</v>
      </c>
      <c r="BL100" s="23">
        <v>4550.0732041879501</v>
      </c>
      <c r="BM100" s="23">
        <v>10351.011678562822</v>
      </c>
      <c r="BN100" s="23">
        <v>962.61353670959818</v>
      </c>
      <c r="BO100" s="23">
        <v>588.78621141949327</v>
      </c>
      <c r="BP100" s="23">
        <v>291.72161722704232</v>
      </c>
      <c r="BQ100" s="23">
        <v>109.92407028358686</v>
      </c>
      <c r="BR100" s="23">
        <v>158.57664895387728</v>
      </c>
      <c r="BS100" s="23">
        <v>0</v>
      </c>
      <c r="BT100" s="64">
        <v>86640.860956800883</v>
      </c>
      <c r="BU100" s="23">
        <v>20933.934656784892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38518.83816823447</v>
      </c>
      <c r="CJ100" s="34">
        <f t="shared" si="3"/>
        <v>146093.63378182024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24447.37028204044</v>
      </c>
      <c r="D101" s="23">
        <v>1575.0839049712949</v>
      </c>
      <c r="E101" s="23">
        <v>23.971402732030821</v>
      </c>
      <c r="F101" s="23">
        <v>156422.93891020739</v>
      </c>
      <c r="G101" s="23">
        <v>8955.0136096924489</v>
      </c>
      <c r="H101" s="23">
        <v>515.73329648583547</v>
      </c>
      <c r="I101" s="23">
        <v>1064.6129010741226</v>
      </c>
      <c r="J101" s="23">
        <v>509.29889805443008</v>
      </c>
      <c r="K101" s="23">
        <v>612.43838632958102</v>
      </c>
      <c r="L101" s="23">
        <v>841.4360831820843</v>
      </c>
      <c r="M101" s="23">
        <v>3394.5348639811277</v>
      </c>
      <c r="N101" s="23">
        <v>10324.045681239711</v>
      </c>
      <c r="O101" s="23">
        <v>1676.495412218949</v>
      </c>
      <c r="P101" s="23">
        <v>2927.4502974909424</v>
      </c>
      <c r="Q101" s="23">
        <v>1637.1229286923881</v>
      </c>
      <c r="R101" s="23">
        <v>3332.7348572913397</v>
      </c>
      <c r="S101" s="23">
        <v>1368.287962124057</v>
      </c>
      <c r="T101" s="23">
        <v>1128.8168451131228</v>
      </c>
      <c r="U101" s="23">
        <v>7237.7355960184959</v>
      </c>
      <c r="V101" s="23">
        <v>333.91706534375214</v>
      </c>
      <c r="W101" s="23">
        <v>192.71873031718422</v>
      </c>
      <c r="X101" s="23">
        <v>4666.3371241010445</v>
      </c>
      <c r="Y101" s="23">
        <v>1461.3710134217056</v>
      </c>
      <c r="Z101" s="23">
        <v>186311.81891417899</v>
      </c>
      <c r="AA101" s="23">
        <v>43718.205460576537</v>
      </c>
      <c r="AB101" s="23">
        <v>87639.604084517516</v>
      </c>
      <c r="AC101" s="23">
        <v>17227948.012116317</v>
      </c>
      <c r="AD101" s="23">
        <v>2169.1746091697241</v>
      </c>
      <c r="AE101" s="23">
        <v>10834.827917291421</v>
      </c>
      <c r="AF101" s="23">
        <v>4823.7695873848716</v>
      </c>
      <c r="AG101" s="23">
        <v>34517.154219529599</v>
      </c>
      <c r="AH101" s="23">
        <v>2017.0211929295792</v>
      </c>
      <c r="AI101" s="23">
        <v>53.581949008548278</v>
      </c>
      <c r="AJ101" s="23">
        <v>69162.214086810229</v>
      </c>
      <c r="AK101" s="23">
        <v>8814.8253641785905</v>
      </c>
      <c r="AL101" s="23">
        <v>3248.646611224448</v>
      </c>
      <c r="AM101" s="23">
        <v>394.73072034118769</v>
      </c>
      <c r="AN101" s="23">
        <v>2728.1933513154636</v>
      </c>
      <c r="AO101" s="23">
        <v>169271.43550789155</v>
      </c>
      <c r="AP101" s="23">
        <v>1459.9522237923109</v>
      </c>
      <c r="AQ101" s="23">
        <v>4333.8915186215199</v>
      </c>
      <c r="AR101" s="23">
        <v>962.88676182714028</v>
      </c>
      <c r="AS101" s="23">
        <v>2399.9256143602297</v>
      </c>
      <c r="AT101" s="23">
        <v>1017.8791678583161</v>
      </c>
      <c r="AU101" s="23">
        <v>41933.747376115651</v>
      </c>
      <c r="AV101" s="23">
        <v>33142.068769398626</v>
      </c>
      <c r="AW101" s="23">
        <v>23549.005811285188</v>
      </c>
      <c r="AX101" s="23">
        <v>2743.982884119117</v>
      </c>
      <c r="AY101" s="23">
        <v>639.67902898113698</v>
      </c>
      <c r="AZ101" s="23">
        <v>307.38467777150305</v>
      </c>
      <c r="BA101" s="23">
        <v>455.78907343504716</v>
      </c>
      <c r="BB101" s="23">
        <v>99.952286492165513</v>
      </c>
      <c r="BC101" s="23">
        <v>1469.308706981838</v>
      </c>
      <c r="BD101" s="23">
        <v>929.47265846559912</v>
      </c>
      <c r="BE101" s="23">
        <v>184.08640304211218</v>
      </c>
      <c r="BF101" s="23">
        <v>44.000381267677554</v>
      </c>
      <c r="BG101" s="23">
        <v>8224.2644602064411</v>
      </c>
      <c r="BH101" s="23">
        <v>196605.51840522708</v>
      </c>
      <c r="BI101" s="23">
        <v>122.34013518619639</v>
      </c>
      <c r="BJ101" s="23">
        <v>3970.0713051792736</v>
      </c>
      <c r="BK101" s="23">
        <v>23.799943399148869</v>
      </c>
      <c r="BL101" s="23">
        <v>3098.3039228282369</v>
      </c>
      <c r="BM101" s="23">
        <v>4747.5510836443855</v>
      </c>
      <c r="BN101" s="23">
        <v>4208.5965454659845</v>
      </c>
      <c r="BO101" s="23">
        <v>11730.576163691088</v>
      </c>
      <c r="BP101" s="23">
        <v>1867.4367840876298</v>
      </c>
      <c r="BQ101" s="23">
        <v>97.434478703093248</v>
      </c>
      <c r="BR101" s="23">
        <v>98.575778930917124</v>
      </c>
      <c r="BS101" s="23">
        <v>0</v>
      </c>
      <c r="BT101" s="64">
        <v>18438770.16409516</v>
      </c>
      <c r="BU101" s="23">
        <v>3881.9524140349085</v>
      </c>
      <c r="BV101" s="23">
        <v>0</v>
      </c>
      <c r="BW101" s="23">
        <v>932.30286055233933</v>
      </c>
      <c r="BX101" s="23">
        <v>0</v>
      </c>
      <c r="BY101" s="23">
        <v>0</v>
      </c>
      <c r="BZ101" s="23">
        <v>314629</v>
      </c>
      <c r="CA101" s="23">
        <v>97086</v>
      </c>
      <c r="CB101" s="23">
        <v>835439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2.0860145671211497E-3</v>
      </c>
      <c r="CJ101" s="34">
        <f t="shared" si="3"/>
        <v>19690738.42145576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13133.135456543047</v>
      </c>
      <c r="D102" s="23">
        <v>1591.069746461191</v>
      </c>
      <c r="E102" s="23">
        <v>428.45790296727569</v>
      </c>
      <c r="F102" s="23">
        <v>540.50761723012704</v>
      </c>
      <c r="G102" s="23">
        <v>4453.9183226189871</v>
      </c>
      <c r="H102" s="23">
        <v>460.76984400749399</v>
      </c>
      <c r="I102" s="23">
        <v>811.19013743010282</v>
      </c>
      <c r="J102" s="23">
        <v>168.22704675188945</v>
      </c>
      <c r="K102" s="23">
        <v>615.48420427018971</v>
      </c>
      <c r="L102" s="23">
        <v>127.87103503407795</v>
      </c>
      <c r="M102" s="23">
        <v>1119.1063319591303</v>
      </c>
      <c r="N102" s="23">
        <v>2612.1981085136517</v>
      </c>
      <c r="O102" s="23">
        <v>745.00587617366375</v>
      </c>
      <c r="P102" s="23">
        <v>3981.9889164817605</v>
      </c>
      <c r="Q102" s="23">
        <v>241.57403048207041</v>
      </c>
      <c r="R102" s="23">
        <v>4878.4751679257924</v>
      </c>
      <c r="S102" s="23">
        <v>514.60327244189875</v>
      </c>
      <c r="T102" s="23">
        <v>489.24293229396227</v>
      </c>
      <c r="U102" s="23">
        <v>3618.2034600932225</v>
      </c>
      <c r="V102" s="23">
        <v>426.19856044549243</v>
      </c>
      <c r="W102" s="23">
        <v>135.26982962348012</v>
      </c>
      <c r="X102" s="23">
        <v>3764.6700157851283</v>
      </c>
      <c r="Y102" s="23">
        <v>2814.7374982053234</v>
      </c>
      <c r="Z102" s="23">
        <v>1821.2794126286908</v>
      </c>
      <c r="AA102" s="23">
        <v>421.30441539807441</v>
      </c>
      <c r="AB102" s="23">
        <v>6629.9453187560666</v>
      </c>
      <c r="AC102" s="23">
        <v>59456.302526721862</v>
      </c>
      <c r="AD102" s="23">
        <v>235856.4243476906</v>
      </c>
      <c r="AE102" s="23">
        <v>24491.268183682034</v>
      </c>
      <c r="AF102" s="23">
        <v>8162.3791456424206</v>
      </c>
      <c r="AG102" s="23">
        <v>233805.05907953109</v>
      </c>
      <c r="AH102" s="23">
        <v>290.67454347991486</v>
      </c>
      <c r="AI102" s="23">
        <v>142.44520247753474</v>
      </c>
      <c r="AJ102" s="23">
        <v>15016.134508097197</v>
      </c>
      <c r="AK102" s="23">
        <v>1832.2545367961</v>
      </c>
      <c r="AL102" s="23">
        <v>3979.2503562609882</v>
      </c>
      <c r="AM102" s="23">
        <v>485.69566510898397</v>
      </c>
      <c r="AN102" s="23">
        <v>2543.5259058622623</v>
      </c>
      <c r="AO102" s="23">
        <v>2426.5935628130901</v>
      </c>
      <c r="AP102" s="23">
        <v>2684.2744940841521</v>
      </c>
      <c r="AQ102" s="23">
        <v>17220.132794971327</v>
      </c>
      <c r="AR102" s="23">
        <v>223.13804286899423</v>
      </c>
      <c r="AS102" s="23">
        <v>194.77595065932493</v>
      </c>
      <c r="AT102" s="23">
        <v>1038.8026623512255</v>
      </c>
      <c r="AU102" s="23">
        <v>4594.3761810177712</v>
      </c>
      <c r="AV102" s="23">
        <v>749.07969057190201</v>
      </c>
      <c r="AW102" s="23">
        <v>319.16358397542177</v>
      </c>
      <c r="AX102" s="23">
        <v>3833.0470884838114</v>
      </c>
      <c r="AY102" s="23">
        <v>2770.6701610711762</v>
      </c>
      <c r="AZ102" s="23">
        <v>246.41151704188053</v>
      </c>
      <c r="BA102" s="23">
        <v>149.35163653705158</v>
      </c>
      <c r="BB102" s="23">
        <v>612.91322302704839</v>
      </c>
      <c r="BC102" s="23">
        <v>1191.2626773803568</v>
      </c>
      <c r="BD102" s="23">
        <v>60997.835877809026</v>
      </c>
      <c r="BE102" s="23">
        <v>492.70569960493719</v>
      </c>
      <c r="BF102" s="23">
        <v>259.28050331858481</v>
      </c>
      <c r="BG102" s="23">
        <v>10132.753797103111</v>
      </c>
      <c r="BH102" s="23">
        <v>15461.427932102837</v>
      </c>
      <c r="BI102" s="23">
        <v>112.74574065551381</v>
      </c>
      <c r="BJ102" s="23">
        <v>3224.9917520470426</v>
      </c>
      <c r="BK102" s="23">
        <v>440.13085387198169</v>
      </c>
      <c r="BL102" s="23">
        <v>1603.0645803117282</v>
      </c>
      <c r="BM102" s="23">
        <v>2045.2303378959853</v>
      </c>
      <c r="BN102" s="23">
        <v>1211.1506839823689</v>
      </c>
      <c r="BO102" s="23">
        <v>1208.5103418831072</v>
      </c>
      <c r="BP102" s="23">
        <v>924.46013709683405</v>
      </c>
      <c r="BQ102" s="23">
        <v>1137.016210144574</v>
      </c>
      <c r="BR102" s="23">
        <v>1254.3023299782662</v>
      </c>
      <c r="BS102" s="23">
        <v>0</v>
      </c>
      <c r="BT102" s="64">
        <v>781365.44850653305</v>
      </c>
      <c r="BU102" s="23">
        <v>1189221.0389688476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1.9896285640800832E-3</v>
      </c>
      <c r="CJ102" s="34">
        <f t="shared" si="3"/>
        <v>1970586.4894650094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76631.578737218792</v>
      </c>
      <c r="D103" s="23">
        <v>0</v>
      </c>
      <c r="E103" s="23">
        <v>0</v>
      </c>
      <c r="F103" s="23">
        <v>2127.2212798517312</v>
      </c>
      <c r="G103" s="23">
        <v>928747.79544786061</v>
      </c>
      <c r="H103" s="23">
        <v>105062.70317501193</v>
      </c>
      <c r="I103" s="23">
        <v>55415.88118999936</v>
      </c>
      <c r="J103" s="23">
        <v>8406.3397859277975</v>
      </c>
      <c r="K103" s="23">
        <v>80935.119786466676</v>
      </c>
      <c r="L103" s="23">
        <v>33646.42524690507</v>
      </c>
      <c r="M103" s="23">
        <v>719358.16723051015</v>
      </c>
      <c r="N103" s="23">
        <v>388674.13387806667</v>
      </c>
      <c r="O103" s="23">
        <v>62189.514170002236</v>
      </c>
      <c r="P103" s="23">
        <v>23595.776004887932</v>
      </c>
      <c r="Q103" s="23">
        <v>12635.292223688524</v>
      </c>
      <c r="R103" s="23">
        <v>131176.77793140503</v>
      </c>
      <c r="S103" s="23">
        <v>124405.74065685697</v>
      </c>
      <c r="T103" s="23">
        <v>70617.91428492876</v>
      </c>
      <c r="U103" s="23">
        <v>588228.69449427631</v>
      </c>
      <c r="V103" s="23">
        <v>38686.131332663594</v>
      </c>
      <c r="W103" s="23">
        <v>6833.352409473202</v>
      </c>
      <c r="X103" s="23">
        <v>372211.64819595206</v>
      </c>
      <c r="Y103" s="23">
        <v>49017.909289300507</v>
      </c>
      <c r="Z103" s="23">
        <v>781.08158305264715</v>
      </c>
      <c r="AA103" s="23">
        <v>0.94238678832010503</v>
      </c>
      <c r="AB103" s="23">
        <v>336.11795450083747</v>
      </c>
      <c r="AC103" s="23">
        <v>574.0706185516641</v>
      </c>
      <c r="AD103" s="23">
        <v>75659.836456318284</v>
      </c>
      <c r="AE103" s="23">
        <v>7446748.6191681186</v>
      </c>
      <c r="AF103" s="23">
        <v>213222.71988264003</v>
      </c>
      <c r="AG103" s="23">
        <v>26.700959002402982</v>
      </c>
      <c r="AH103" s="23">
        <v>0</v>
      </c>
      <c r="AI103" s="23">
        <v>0</v>
      </c>
      <c r="AJ103" s="23">
        <v>26.700959002402982</v>
      </c>
      <c r="AK103" s="23">
        <v>229.94237635010572</v>
      </c>
      <c r="AL103" s="23">
        <v>48497.737158388132</v>
      </c>
      <c r="AM103" s="23">
        <v>34430.446808198161</v>
      </c>
      <c r="AN103" s="23">
        <v>155519.67829203716</v>
      </c>
      <c r="AO103" s="23">
        <v>131102.80815305168</v>
      </c>
      <c r="AP103" s="23">
        <v>62882.80028870039</v>
      </c>
      <c r="AQ103" s="23">
        <v>38005.673850626248</v>
      </c>
      <c r="AR103" s="23">
        <v>52.459531216485857</v>
      </c>
      <c r="AS103" s="23">
        <v>205.59738431850295</v>
      </c>
      <c r="AT103" s="23">
        <v>2159.4793254355213</v>
      </c>
      <c r="AU103" s="23">
        <v>2729.4662679044645</v>
      </c>
      <c r="AV103" s="23">
        <v>326.37995768819638</v>
      </c>
      <c r="AW103" s="23">
        <v>0</v>
      </c>
      <c r="AX103" s="23">
        <v>27381.048134640652</v>
      </c>
      <c r="AY103" s="23">
        <v>6622.780219384259</v>
      </c>
      <c r="AZ103" s="23">
        <v>10824.254650644729</v>
      </c>
      <c r="BA103" s="23">
        <v>0</v>
      </c>
      <c r="BB103" s="23">
        <v>2171.4162247542422</v>
      </c>
      <c r="BC103" s="23">
        <v>1212.2235387090952</v>
      </c>
      <c r="BD103" s="23">
        <v>62892.381221048301</v>
      </c>
      <c r="BE103" s="23">
        <v>2114.0876951314358</v>
      </c>
      <c r="BF103" s="23">
        <v>976.94097055850909</v>
      </c>
      <c r="BG103" s="23">
        <v>35511.647215337085</v>
      </c>
      <c r="BH103" s="23">
        <v>30980.808601558747</v>
      </c>
      <c r="BI103" s="23">
        <v>68.008913223767593</v>
      </c>
      <c r="BJ103" s="23">
        <v>50.260628710405612</v>
      </c>
      <c r="BK103" s="23">
        <v>15.078188613121682</v>
      </c>
      <c r="BL103" s="23">
        <v>26.858023467123001</v>
      </c>
      <c r="BM103" s="23">
        <v>32.198215267603594</v>
      </c>
      <c r="BN103" s="23">
        <v>14258.783300677351</v>
      </c>
      <c r="BO103" s="23">
        <v>10104.428208832889</v>
      </c>
      <c r="BP103" s="23">
        <v>7860.448201377998</v>
      </c>
      <c r="BQ103" s="23">
        <v>1516.4574068717693</v>
      </c>
      <c r="BR103" s="23">
        <v>1820.2200816402833</v>
      </c>
      <c r="BS103" s="23">
        <v>0</v>
      </c>
      <c r="BT103" s="64">
        <v>12308563.705753593</v>
      </c>
      <c r="BU103" s="23">
        <v>45231.967479485771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465643.54285676847</v>
      </c>
      <c r="CJ103" s="34">
        <f t="shared" si="3"/>
        <v>12819439.216089847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1678.8318864040461</v>
      </c>
      <c r="D104" s="23">
        <v>0</v>
      </c>
      <c r="E104" s="23">
        <v>0</v>
      </c>
      <c r="F104" s="23">
        <v>443.84880228917791</v>
      </c>
      <c r="G104" s="23">
        <v>6197.0097102526106</v>
      </c>
      <c r="H104" s="23">
        <v>120.11942743800469</v>
      </c>
      <c r="I104" s="23">
        <v>112.97741697489661</v>
      </c>
      <c r="J104" s="23">
        <v>898.22267262925209</v>
      </c>
      <c r="K104" s="23">
        <v>5678.4830441737413</v>
      </c>
      <c r="L104" s="23">
        <v>14.826980785984585</v>
      </c>
      <c r="M104" s="23">
        <v>14537.917309872475</v>
      </c>
      <c r="N104" s="23">
        <v>52504.552568753541</v>
      </c>
      <c r="O104" s="23">
        <v>2576.4698330304705</v>
      </c>
      <c r="P104" s="23">
        <v>2229.017288921722</v>
      </c>
      <c r="Q104" s="23">
        <v>187.11232090481954</v>
      </c>
      <c r="R104" s="23">
        <v>8547.148814045755</v>
      </c>
      <c r="S104" s="23">
        <v>3298.0217205196809</v>
      </c>
      <c r="T104" s="23">
        <v>1712.7459945680446</v>
      </c>
      <c r="U104" s="23">
        <v>12680.451629604609</v>
      </c>
      <c r="V104" s="23">
        <v>108.42490738145347</v>
      </c>
      <c r="W104" s="23">
        <v>74.093137786863807</v>
      </c>
      <c r="X104" s="23">
        <v>56189.829967717313</v>
      </c>
      <c r="Y104" s="23">
        <v>1522.7100436490871</v>
      </c>
      <c r="Z104" s="23">
        <v>207.70302943296153</v>
      </c>
      <c r="AA104" s="23">
        <v>0.25059685835466905</v>
      </c>
      <c r="AB104" s="23">
        <v>89.37954614649864</v>
      </c>
      <c r="AC104" s="23">
        <v>152.65525288105255</v>
      </c>
      <c r="AD104" s="23">
        <v>1095.0665048668445</v>
      </c>
      <c r="AE104" s="23">
        <v>36002.373550811055</v>
      </c>
      <c r="AF104" s="23">
        <v>6654.766638180472</v>
      </c>
      <c r="AG104" s="23">
        <v>7.1002443200489562</v>
      </c>
      <c r="AH104" s="23">
        <v>0</v>
      </c>
      <c r="AI104" s="23">
        <v>0</v>
      </c>
      <c r="AJ104" s="23">
        <v>7.1002443200489562</v>
      </c>
      <c r="AK104" s="23">
        <v>61.145633438539249</v>
      </c>
      <c r="AL104" s="23">
        <v>12896.382589220215</v>
      </c>
      <c r="AM104" s="23">
        <v>1252.2742673413402</v>
      </c>
      <c r="AN104" s="23">
        <v>39388.52183318547</v>
      </c>
      <c r="AO104" s="23">
        <v>34862.491974441793</v>
      </c>
      <c r="AP104" s="23">
        <v>16721.618333575061</v>
      </c>
      <c r="AQ104" s="23">
        <v>10106.362466728508</v>
      </c>
      <c r="AR104" s="23">
        <v>13.949891781743242</v>
      </c>
      <c r="AS104" s="23">
        <v>54.671881264376957</v>
      </c>
      <c r="AT104" s="23">
        <v>574.24270091972414</v>
      </c>
      <c r="AU104" s="23">
        <v>725.81203408123963</v>
      </c>
      <c r="AV104" s="23">
        <v>86.790045276833723</v>
      </c>
      <c r="AW104" s="23">
        <v>0</v>
      </c>
      <c r="AX104" s="23">
        <v>7281.0917194949088</v>
      </c>
      <c r="AY104" s="23">
        <v>1761.1111882304956</v>
      </c>
      <c r="AZ104" s="23">
        <v>2878.355515061729</v>
      </c>
      <c r="BA104" s="23">
        <v>0</v>
      </c>
      <c r="BB104" s="23">
        <v>577.4169277922166</v>
      </c>
      <c r="BC104" s="23">
        <v>322.35109213022264</v>
      </c>
      <c r="BD104" s="23">
        <v>16724.166068301663</v>
      </c>
      <c r="BE104" s="23">
        <v>562.17228557564079</v>
      </c>
      <c r="BF104" s="23">
        <v>259.78540982767356</v>
      </c>
      <c r="BG104" s="23">
        <v>9443.157881092875</v>
      </c>
      <c r="BH104" s="23">
        <v>8238.3299522666857</v>
      </c>
      <c r="BI104" s="23">
        <v>18.084739944595285</v>
      </c>
      <c r="BJ104" s="23">
        <v>13.365165778915681</v>
      </c>
      <c r="BK104" s="23">
        <v>4.0095497336747048</v>
      </c>
      <c r="BL104" s="23">
        <v>7.1420104631080683</v>
      </c>
      <c r="BM104" s="23">
        <v>8.5620593271178578</v>
      </c>
      <c r="BN104" s="23">
        <v>3791.6557653353198</v>
      </c>
      <c r="BO104" s="23">
        <v>2686.9412814218203</v>
      </c>
      <c r="BP104" s="23">
        <v>2090.2283955362946</v>
      </c>
      <c r="BQ104" s="23">
        <v>403.2521112357216</v>
      </c>
      <c r="BR104" s="23">
        <v>484.02783191204327</v>
      </c>
      <c r="BS104" s="23">
        <v>0</v>
      </c>
      <c r="BT104" s="64">
        <v>389828.68168723845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19797</v>
      </c>
      <c r="CH104" s="23">
        <v>0</v>
      </c>
      <c r="CI104" s="23">
        <v>12208.041766156486</v>
      </c>
      <c r="CJ104" s="34">
        <f t="shared" si="3"/>
        <v>421833.72345339495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25941.829026768501</v>
      </c>
      <c r="D105" s="23">
        <v>35294.419347400159</v>
      </c>
      <c r="E105" s="23">
        <v>8999.5794809470808</v>
      </c>
      <c r="F105" s="23">
        <v>325111.62836754922</v>
      </c>
      <c r="G105" s="23">
        <v>1543121.5038134281</v>
      </c>
      <c r="H105" s="23">
        <v>34995.310950220621</v>
      </c>
      <c r="I105" s="23">
        <v>57144.108344851433</v>
      </c>
      <c r="J105" s="23">
        <v>98653.95552556336</v>
      </c>
      <c r="K105" s="23">
        <v>12626.754248343252</v>
      </c>
      <c r="L105" s="23">
        <v>2095.7208310057576</v>
      </c>
      <c r="M105" s="23">
        <v>225109.23943685106</v>
      </c>
      <c r="N105" s="23">
        <v>46629.326722334416</v>
      </c>
      <c r="O105" s="23">
        <v>111960.36883606034</v>
      </c>
      <c r="P105" s="23">
        <v>402773.12108887703</v>
      </c>
      <c r="Q105" s="23">
        <v>44887.830705565211</v>
      </c>
      <c r="R105" s="23">
        <v>108228.02839986247</v>
      </c>
      <c r="S105" s="23">
        <v>44538.478972462675</v>
      </c>
      <c r="T105" s="23">
        <v>43533.999338818423</v>
      </c>
      <c r="U105" s="23">
        <v>209902.83794350753</v>
      </c>
      <c r="V105" s="23">
        <v>34781.788119414821</v>
      </c>
      <c r="W105" s="23">
        <v>8437.8472351869113</v>
      </c>
      <c r="X105" s="23">
        <v>302879.34397305083</v>
      </c>
      <c r="Y105" s="23">
        <v>9440.6440452789466</v>
      </c>
      <c r="Z105" s="23">
        <v>139653.16049624525</v>
      </c>
      <c r="AA105" s="23">
        <v>3572.8884906073158</v>
      </c>
      <c r="AB105" s="23">
        <v>393483.2104504265</v>
      </c>
      <c r="AC105" s="23">
        <v>307711.57068854844</v>
      </c>
      <c r="AD105" s="23">
        <v>159281.34508410314</v>
      </c>
      <c r="AE105" s="23">
        <v>7088418.9017091412</v>
      </c>
      <c r="AF105" s="23">
        <v>487295.98984660988</v>
      </c>
      <c r="AG105" s="23">
        <v>994987.85791757202</v>
      </c>
      <c r="AH105" s="23">
        <v>14219.958185632633</v>
      </c>
      <c r="AI105" s="23">
        <v>699.5336681802828</v>
      </c>
      <c r="AJ105" s="23">
        <v>584270.32598175691</v>
      </c>
      <c r="AK105" s="23">
        <v>55680.585042206869</v>
      </c>
      <c r="AL105" s="23">
        <v>15419.24750384751</v>
      </c>
      <c r="AM105" s="23">
        <v>40552.945124321843</v>
      </c>
      <c r="AN105" s="23">
        <v>6801.9021929201035</v>
      </c>
      <c r="AO105" s="23">
        <v>152139.42013036419</v>
      </c>
      <c r="AP105" s="23">
        <v>32783.246453019696</v>
      </c>
      <c r="AQ105" s="23">
        <v>15059.898160973566</v>
      </c>
      <c r="AR105" s="23">
        <v>474.65215950740685</v>
      </c>
      <c r="AS105" s="23">
        <v>2130.4270132300412</v>
      </c>
      <c r="AT105" s="23">
        <v>9394.7376437858293</v>
      </c>
      <c r="AU105" s="23">
        <v>7478.9749363826622</v>
      </c>
      <c r="AV105" s="23">
        <v>358.40861755321316</v>
      </c>
      <c r="AW105" s="23">
        <v>99.487623424361203</v>
      </c>
      <c r="AX105" s="23">
        <v>42242.645498969774</v>
      </c>
      <c r="AY105" s="23">
        <v>30704.142512712118</v>
      </c>
      <c r="AZ105" s="23">
        <v>4010.6004624042216</v>
      </c>
      <c r="BA105" s="23">
        <v>121.39555546565371</v>
      </c>
      <c r="BB105" s="23">
        <v>5801.1235616516433</v>
      </c>
      <c r="BC105" s="23">
        <v>29166.357145185852</v>
      </c>
      <c r="BD105" s="23">
        <v>29379.050038224399</v>
      </c>
      <c r="BE105" s="23">
        <v>36647.101597519199</v>
      </c>
      <c r="BF105" s="23">
        <v>1606.5716920956586</v>
      </c>
      <c r="BG105" s="23">
        <v>51089.902469654822</v>
      </c>
      <c r="BH105" s="23">
        <v>103612.07956991525</v>
      </c>
      <c r="BI105" s="23">
        <v>6001.0769417501251</v>
      </c>
      <c r="BJ105" s="23">
        <v>87533.101521213001</v>
      </c>
      <c r="BK105" s="23">
        <v>3075.8039180433871</v>
      </c>
      <c r="BL105" s="23">
        <v>57036.918050096298</v>
      </c>
      <c r="BM105" s="23">
        <v>81663.011559364531</v>
      </c>
      <c r="BN105" s="23">
        <v>15674.288685070416</v>
      </c>
      <c r="BO105" s="23">
        <v>14339.898147142303</v>
      </c>
      <c r="BP105" s="23">
        <v>7763.5420128430296</v>
      </c>
      <c r="BQ105" s="23">
        <v>23598.850024109412</v>
      </c>
      <c r="BR105" s="23">
        <v>31235.801917292891</v>
      </c>
      <c r="BS105" s="23">
        <v>0</v>
      </c>
      <c r="BT105" s="64">
        <v>14911359.602754435</v>
      </c>
      <c r="BU105" s="23">
        <v>241702.64461481528</v>
      </c>
      <c r="BV105" s="23">
        <v>0</v>
      </c>
      <c r="BW105" s="23">
        <v>6012.037307298845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321269.00058662082</v>
      </c>
      <c r="CJ105" s="34">
        <f t="shared" si="3"/>
        <v>15480343.285263171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121.57779807466015</v>
      </c>
      <c r="D106" s="23">
        <v>325.69224785948825</v>
      </c>
      <c r="E106" s="23">
        <v>5.8081347499747844</v>
      </c>
      <c r="F106" s="23">
        <v>610.85856302742309</v>
      </c>
      <c r="G106" s="23">
        <v>487.66496806743169</v>
      </c>
      <c r="H106" s="23">
        <v>68.256500858726227</v>
      </c>
      <c r="I106" s="23">
        <v>63.845812063632593</v>
      </c>
      <c r="J106" s="23">
        <v>79.698089614315649</v>
      </c>
      <c r="K106" s="23">
        <v>97.602865911230396</v>
      </c>
      <c r="L106" s="23">
        <v>242.71889428841993</v>
      </c>
      <c r="M106" s="23">
        <v>527.7105287119947</v>
      </c>
      <c r="N106" s="23">
        <v>5077.8382279911129</v>
      </c>
      <c r="O106" s="23">
        <v>135.11555576257129</v>
      </c>
      <c r="P106" s="23">
        <v>115.72599313859531</v>
      </c>
      <c r="Q106" s="23">
        <v>29.783066913404532</v>
      </c>
      <c r="R106" s="23">
        <v>190.31467098037677</v>
      </c>
      <c r="S106" s="23">
        <v>188.61153372286535</v>
      </c>
      <c r="T106" s="23">
        <v>143.1071998170479</v>
      </c>
      <c r="U106" s="23">
        <v>457.83823096793719</v>
      </c>
      <c r="V106" s="23">
        <v>72.710859839909887</v>
      </c>
      <c r="W106" s="23">
        <v>46.814439488518559</v>
      </c>
      <c r="X106" s="23">
        <v>385.12737112802722</v>
      </c>
      <c r="Y106" s="23">
        <v>226.42991487683651</v>
      </c>
      <c r="Z106" s="23">
        <v>611.25159470223343</v>
      </c>
      <c r="AA106" s="23">
        <v>323.37772799671637</v>
      </c>
      <c r="AB106" s="23">
        <v>598.98027241093337</v>
      </c>
      <c r="AC106" s="23">
        <v>681.77894523764155</v>
      </c>
      <c r="AD106" s="23">
        <v>2794.1931867848612</v>
      </c>
      <c r="AE106" s="23">
        <v>21744.433738695072</v>
      </c>
      <c r="AF106" s="23">
        <v>3912.8050034811336</v>
      </c>
      <c r="AG106" s="23">
        <v>239309.99956223174</v>
      </c>
      <c r="AH106" s="23">
        <v>3861.012162778351</v>
      </c>
      <c r="AI106" s="23">
        <v>233.41714465124221</v>
      </c>
      <c r="AJ106" s="23">
        <v>6694.9888890912334</v>
      </c>
      <c r="AK106" s="23">
        <v>11911.436287732122</v>
      </c>
      <c r="AL106" s="23">
        <v>1835.8072828529321</v>
      </c>
      <c r="AM106" s="23">
        <v>838.51124311478065</v>
      </c>
      <c r="AN106" s="23">
        <v>1353.2517265580345</v>
      </c>
      <c r="AO106" s="23">
        <v>18033.516005508176</v>
      </c>
      <c r="AP106" s="23">
        <v>9068.1578117820591</v>
      </c>
      <c r="AQ106" s="23">
        <v>1315.5643559623336</v>
      </c>
      <c r="AR106" s="23">
        <v>4.9784012142641005</v>
      </c>
      <c r="AS106" s="23">
        <v>175.03010584886417</v>
      </c>
      <c r="AT106" s="23">
        <v>1631.2124610211135</v>
      </c>
      <c r="AU106" s="23">
        <v>372.46301716191681</v>
      </c>
      <c r="AV106" s="23">
        <v>0.61138260526050348</v>
      </c>
      <c r="AW106" s="23">
        <v>1.1790950244309713</v>
      </c>
      <c r="AX106" s="23">
        <v>9987.2405482329559</v>
      </c>
      <c r="AY106" s="23">
        <v>6000.5892600735724</v>
      </c>
      <c r="AZ106" s="23">
        <v>1087.6496547584359</v>
      </c>
      <c r="BA106" s="23">
        <v>57.46996489448734</v>
      </c>
      <c r="BB106" s="23">
        <v>1257.4830084625858</v>
      </c>
      <c r="BC106" s="23">
        <v>4816.5595046144281</v>
      </c>
      <c r="BD106" s="23">
        <v>14276.045853949297</v>
      </c>
      <c r="BE106" s="23">
        <v>3532.3066720786496</v>
      </c>
      <c r="BF106" s="23">
        <v>9561.2378829246554</v>
      </c>
      <c r="BG106" s="23">
        <v>7298.8602223442522</v>
      </c>
      <c r="BH106" s="23">
        <v>4594.0599064856951</v>
      </c>
      <c r="BI106" s="23">
        <v>361.72015138376793</v>
      </c>
      <c r="BJ106" s="23">
        <v>13457.098854202854</v>
      </c>
      <c r="BK106" s="23">
        <v>539.19578765367419</v>
      </c>
      <c r="BL106" s="23">
        <v>2653.1821559001351</v>
      </c>
      <c r="BM106" s="23">
        <v>12799.163830570373</v>
      </c>
      <c r="BN106" s="23">
        <v>2347.4908532698837</v>
      </c>
      <c r="BO106" s="23">
        <v>1137.0843054123566</v>
      </c>
      <c r="BP106" s="23">
        <v>2461.5137091509678</v>
      </c>
      <c r="BQ106" s="23">
        <v>143.50023149185822</v>
      </c>
      <c r="BR106" s="23">
        <v>512.6443145109323</v>
      </c>
      <c r="BS106" s="23">
        <v>0</v>
      </c>
      <c r="BT106" s="64">
        <v>435890.90554466768</v>
      </c>
      <c r="BU106" s="23">
        <v>62891.094455332233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4978815</v>
      </c>
      <c r="CJ106" s="34">
        <f t="shared" si="3"/>
        <v>5477597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5663.2095917251972</v>
      </c>
      <c r="D107" s="23">
        <v>615.34237831794428</v>
      </c>
      <c r="E107" s="23">
        <v>723.81412866167034</v>
      </c>
      <c r="F107" s="23">
        <v>35671.824107363384</v>
      </c>
      <c r="G107" s="23">
        <v>124875.81301277986</v>
      </c>
      <c r="H107" s="23">
        <v>13641.952157916729</v>
      </c>
      <c r="I107" s="23">
        <v>5289.6192604086036</v>
      </c>
      <c r="J107" s="23">
        <v>6073.9918070240792</v>
      </c>
      <c r="K107" s="23">
        <v>4669.6472136879247</v>
      </c>
      <c r="L107" s="23">
        <v>29870.750819800491</v>
      </c>
      <c r="M107" s="23">
        <v>74967.441526119306</v>
      </c>
      <c r="N107" s="23">
        <v>199746.33541511616</v>
      </c>
      <c r="O107" s="23">
        <v>16849.296082696925</v>
      </c>
      <c r="P107" s="23">
        <v>12529.174235447404</v>
      </c>
      <c r="Q107" s="23">
        <v>4880.6016542547568</v>
      </c>
      <c r="R107" s="23">
        <v>14213.805166731821</v>
      </c>
      <c r="S107" s="23">
        <v>89914.261230455973</v>
      </c>
      <c r="T107" s="23">
        <v>114412.90712123859</v>
      </c>
      <c r="U107" s="23">
        <v>236966.7970596308</v>
      </c>
      <c r="V107" s="23">
        <v>8849.0754117361139</v>
      </c>
      <c r="W107" s="23">
        <v>5431.8794127628407</v>
      </c>
      <c r="X107" s="23">
        <v>144222.12002198887</v>
      </c>
      <c r="Y107" s="23">
        <v>16609.54780453947</v>
      </c>
      <c r="Z107" s="23">
        <v>26559.857845811479</v>
      </c>
      <c r="AA107" s="23">
        <v>7285.150391795044</v>
      </c>
      <c r="AB107" s="23">
        <v>61992.782063677267</v>
      </c>
      <c r="AC107" s="23">
        <v>76600.619386557169</v>
      </c>
      <c r="AD107" s="23">
        <v>121244.14422896656</v>
      </c>
      <c r="AE107" s="23">
        <v>1210598.3628040133</v>
      </c>
      <c r="AF107" s="23">
        <v>295716.35455090902</v>
      </c>
      <c r="AG107" s="23">
        <v>32989.425048120262</v>
      </c>
      <c r="AH107" s="23">
        <v>193188.0873645524</v>
      </c>
      <c r="AI107" s="23">
        <v>223368.43534737776</v>
      </c>
      <c r="AJ107" s="23">
        <v>879353.20630019193</v>
      </c>
      <c r="AK107" s="23">
        <v>117571.26788299892</v>
      </c>
      <c r="AL107" s="23">
        <v>47385.465116276609</v>
      </c>
      <c r="AM107" s="23">
        <v>23766.158532612993</v>
      </c>
      <c r="AN107" s="23">
        <v>26659.404492913895</v>
      </c>
      <c r="AO107" s="23">
        <v>118978.41389620259</v>
      </c>
      <c r="AP107" s="23">
        <v>176074.8700774709</v>
      </c>
      <c r="AQ107" s="23">
        <v>31422.250010470067</v>
      </c>
      <c r="AR107" s="23">
        <v>1128.2856921616244</v>
      </c>
      <c r="AS107" s="23">
        <v>6476.5422106755213</v>
      </c>
      <c r="AT107" s="23">
        <v>33396.323531652451</v>
      </c>
      <c r="AU107" s="23">
        <v>16834.924577874357</v>
      </c>
      <c r="AV107" s="23">
        <v>54.018580648265889</v>
      </c>
      <c r="AW107" s="23">
        <v>66.099323407670781</v>
      </c>
      <c r="AX107" s="23">
        <v>279429.69827956718</v>
      </c>
      <c r="AY107" s="23">
        <v>513683.79357606213</v>
      </c>
      <c r="AZ107" s="23">
        <v>55413.79218213079</v>
      </c>
      <c r="BA107" s="23">
        <v>184.53314088825164</v>
      </c>
      <c r="BB107" s="23">
        <v>48275.162841578764</v>
      </c>
      <c r="BC107" s="23">
        <v>140935.70073495724</v>
      </c>
      <c r="BD107" s="23">
        <v>236211.28347713273</v>
      </c>
      <c r="BE107" s="23">
        <v>163218.70544750063</v>
      </c>
      <c r="BF107" s="23">
        <v>5746907.1860983754</v>
      </c>
      <c r="BG107" s="23">
        <v>258661.8164387802</v>
      </c>
      <c r="BH107" s="23">
        <v>622436.88325403084</v>
      </c>
      <c r="BI107" s="23">
        <v>6180.8996605699958</v>
      </c>
      <c r="BJ107" s="23">
        <v>86288.652007230441</v>
      </c>
      <c r="BK107" s="23">
        <v>11578.039990989222</v>
      </c>
      <c r="BL107" s="23">
        <v>60513.102569055096</v>
      </c>
      <c r="BM107" s="23">
        <v>41581.408009988809</v>
      </c>
      <c r="BN107" s="23">
        <v>50794.281291383872</v>
      </c>
      <c r="BO107" s="23">
        <v>28836.412634333581</v>
      </c>
      <c r="BP107" s="23">
        <v>83909.027958270002</v>
      </c>
      <c r="BQ107" s="23">
        <v>11664.696704062795</v>
      </c>
      <c r="BR107" s="23">
        <v>14992.34229749937</v>
      </c>
      <c r="BS107" s="23">
        <v>0</v>
      </c>
      <c r="BT107" s="64">
        <v>13357097.074472135</v>
      </c>
      <c r="BU107" s="23">
        <v>804585.35690833325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682065.00098776782</v>
      </c>
      <c r="CJ107" s="34">
        <f t="shared" ref="CJ107:CJ138" si="4">SUM(BT107:CI107)</f>
        <v>14843747.432368236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5.2399561777289465</v>
      </c>
      <c r="D108" s="23">
        <v>0</v>
      </c>
      <c r="E108" s="23">
        <v>0</v>
      </c>
      <c r="F108" s="23">
        <v>2267.0262171415766</v>
      </c>
      <c r="G108" s="23">
        <v>166072.42835032678</v>
      </c>
      <c r="H108" s="23">
        <v>15747.833141007139</v>
      </c>
      <c r="I108" s="23">
        <v>2851.5361125805957</v>
      </c>
      <c r="J108" s="23">
        <v>2926.2805319322033</v>
      </c>
      <c r="K108" s="23">
        <v>21161.711703368648</v>
      </c>
      <c r="L108" s="23">
        <v>3980.3232636577195</v>
      </c>
      <c r="M108" s="23">
        <v>64765.492524612484</v>
      </c>
      <c r="N108" s="23">
        <v>69615.258330228724</v>
      </c>
      <c r="O108" s="23">
        <v>7214.3212423354116</v>
      </c>
      <c r="P108" s="23">
        <v>9700.6200720658417</v>
      </c>
      <c r="Q108" s="23">
        <v>114.93598733315864</v>
      </c>
      <c r="R108" s="23">
        <v>6583.4343549564937</v>
      </c>
      <c r="S108" s="23">
        <v>10830.176205570946</v>
      </c>
      <c r="T108" s="23">
        <v>5053.5950160875373</v>
      </c>
      <c r="U108" s="23">
        <v>22122.085763382998</v>
      </c>
      <c r="V108" s="23">
        <v>2001.6295303928209</v>
      </c>
      <c r="W108" s="23">
        <v>571.69660194690186</v>
      </c>
      <c r="X108" s="23">
        <v>13088.881389055587</v>
      </c>
      <c r="Y108" s="23">
        <v>11663.053409830023</v>
      </c>
      <c r="Z108" s="23">
        <v>0.6482809750185603</v>
      </c>
      <c r="AA108" s="23">
        <v>7.8216083855044475E-4</v>
      </c>
      <c r="AB108" s="23">
        <v>15325.518994040191</v>
      </c>
      <c r="AC108" s="23">
        <v>32930.889209773937</v>
      </c>
      <c r="AD108" s="23">
        <v>133832.83180574642</v>
      </c>
      <c r="AE108" s="23">
        <v>2776985.8617991502</v>
      </c>
      <c r="AF108" s="23">
        <v>147841.62576305692</v>
      </c>
      <c r="AG108" s="23">
        <v>671711.2029376392</v>
      </c>
      <c r="AH108" s="23">
        <v>164132.87646027934</v>
      </c>
      <c r="AI108" s="23">
        <v>2585.649599601315</v>
      </c>
      <c r="AJ108" s="23">
        <v>431383.83359524491</v>
      </c>
      <c r="AK108" s="23">
        <v>30552.82745385118</v>
      </c>
      <c r="AL108" s="23">
        <v>40.25208251404203</v>
      </c>
      <c r="AM108" s="23">
        <v>19935.979560876262</v>
      </c>
      <c r="AN108" s="23">
        <v>122.93912808238062</v>
      </c>
      <c r="AO108" s="23">
        <v>61772.111506823436</v>
      </c>
      <c r="AP108" s="23">
        <v>52.191376634095292</v>
      </c>
      <c r="AQ108" s="23">
        <v>31.543894818040648</v>
      </c>
      <c r="AR108" s="23">
        <v>4.3540286679308093E-2</v>
      </c>
      <c r="AS108" s="23">
        <v>0.17064142294375537</v>
      </c>
      <c r="AT108" s="23">
        <v>1.7923215615383443</v>
      </c>
      <c r="AU108" s="23">
        <v>2.2653985087216046</v>
      </c>
      <c r="AV108" s="23">
        <v>0.27088837041797076</v>
      </c>
      <c r="AW108" s="23">
        <v>0</v>
      </c>
      <c r="AX108" s="23">
        <v>22.725683164083172</v>
      </c>
      <c r="AY108" s="23">
        <v>5.4967656530530089</v>
      </c>
      <c r="AZ108" s="23">
        <v>8.9838993915904091</v>
      </c>
      <c r="BA108" s="23">
        <v>0</v>
      </c>
      <c r="BB108" s="23">
        <v>1.8022289321599831</v>
      </c>
      <c r="BC108" s="23">
        <v>1.0061195586553888</v>
      </c>
      <c r="BD108" s="23">
        <v>52.199328602620554</v>
      </c>
      <c r="BE108" s="23">
        <v>1.7546474811481645</v>
      </c>
      <c r="BF108" s="23">
        <v>329.66567688655846</v>
      </c>
      <c r="BG108" s="23">
        <v>1352.8210241379022</v>
      </c>
      <c r="BH108" s="23">
        <v>29805.622999655952</v>
      </c>
      <c r="BI108" s="23">
        <v>483.02947875447137</v>
      </c>
      <c r="BJ108" s="23">
        <v>1905.6198978656244</v>
      </c>
      <c r="BK108" s="23">
        <v>1.2514573416807116E-2</v>
      </c>
      <c r="BL108" s="23">
        <v>1917.3599303750987</v>
      </c>
      <c r="BM108" s="23">
        <v>3157.151026391497</v>
      </c>
      <c r="BN108" s="23">
        <v>125.18528554950335</v>
      </c>
      <c r="BO108" s="23">
        <v>77.339892397277566</v>
      </c>
      <c r="BP108" s="23">
        <v>51.117819538529837</v>
      </c>
      <c r="BQ108" s="23">
        <v>6164.0107333476244</v>
      </c>
      <c r="BR108" s="23">
        <v>1.5107436596601842</v>
      </c>
      <c r="BS108" s="23">
        <v>0</v>
      </c>
      <c r="BT108" s="64">
        <v>4973045.3024213249</v>
      </c>
      <c r="BU108" s="23">
        <v>17281.42763092411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1.3036018165867483E-4</v>
      </c>
      <c r="CJ108" s="34">
        <f t="shared" si="4"/>
        <v>4990326.7301826086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400.77943850082499</v>
      </c>
      <c r="D109" s="23">
        <v>25.115678565142911</v>
      </c>
      <c r="E109" s="23">
        <v>30.587181374163329</v>
      </c>
      <c r="F109" s="23">
        <v>148.67774838485036</v>
      </c>
      <c r="G109" s="23">
        <v>1981.1871747666082</v>
      </c>
      <c r="H109" s="23">
        <v>168.58038103120805</v>
      </c>
      <c r="I109" s="23">
        <v>148.78430222124825</v>
      </c>
      <c r="J109" s="23">
        <v>45.199292806043559</v>
      </c>
      <c r="K109" s="23">
        <v>874.65080937885955</v>
      </c>
      <c r="L109" s="23">
        <v>325.42919861069527</v>
      </c>
      <c r="M109" s="23">
        <v>953.21974169868099</v>
      </c>
      <c r="N109" s="23">
        <v>1860.7728208376475</v>
      </c>
      <c r="O109" s="23">
        <v>99.15011322751721</v>
      </c>
      <c r="P109" s="23">
        <v>184.36279028644822</v>
      </c>
      <c r="Q109" s="23">
        <v>24.817715352767173</v>
      </c>
      <c r="R109" s="23">
        <v>217.00901762143926</v>
      </c>
      <c r="S109" s="23">
        <v>219.75408815580798</v>
      </c>
      <c r="T109" s="23">
        <v>165.3153372047901</v>
      </c>
      <c r="U109" s="23">
        <v>722.25082760410851</v>
      </c>
      <c r="V109" s="23">
        <v>89.316827783026866</v>
      </c>
      <c r="W109" s="23">
        <v>39.8917217675763</v>
      </c>
      <c r="X109" s="23">
        <v>650.21557271829556</v>
      </c>
      <c r="Y109" s="23">
        <v>253.04275163039912</v>
      </c>
      <c r="Z109" s="23">
        <v>2480.8952829064101</v>
      </c>
      <c r="AA109" s="23">
        <v>1234.263914102833</v>
      </c>
      <c r="AB109" s="23">
        <v>3370.9894901006292</v>
      </c>
      <c r="AC109" s="23">
        <v>1337.4915793593641</v>
      </c>
      <c r="AD109" s="23">
        <v>3082.6582483991488</v>
      </c>
      <c r="AE109" s="23">
        <v>32609.462563523164</v>
      </c>
      <c r="AF109" s="23">
        <v>8119.170717873988</v>
      </c>
      <c r="AG109" s="23">
        <v>2632.4332866048148</v>
      </c>
      <c r="AH109" s="23">
        <v>3879.4737895616886</v>
      </c>
      <c r="AI109" s="23">
        <v>128.79685662748466</v>
      </c>
      <c r="AJ109" s="23">
        <v>13277.856804971716</v>
      </c>
      <c r="AK109" s="23">
        <v>8748.2331443018847</v>
      </c>
      <c r="AL109" s="23">
        <v>3933.6870541117742</v>
      </c>
      <c r="AM109" s="23">
        <v>12979.859187519611</v>
      </c>
      <c r="AN109" s="23">
        <v>1953.7487583270515</v>
      </c>
      <c r="AO109" s="23">
        <v>810.31662090691918</v>
      </c>
      <c r="AP109" s="23">
        <v>11896.545907810685</v>
      </c>
      <c r="AQ109" s="23">
        <v>15001.16636908384</v>
      </c>
      <c r="AR109" s="23">
        <v>838.24085038786598</v>
      </c>
      <c r="AS109" s="23">
        <v>731.72215531857887</v>
      </c>
      <c r="AT109" s="23">
        <v>1389.9393657717449</v>
      </c>
      <c r="AU109" s="23">
        <v>2302.8172427373784</v>
      </c>
      <c r="AV109" s="23">
        <v>464.53227395375416</v>
      </c>
      <c r="AW109" s="23">
        <v>232.50350383940923</v>
      </c>
      <c r="AX109" s="23">
        <v>11087.597640396261</v>
      </c>
      <c r="AY109" s="23">
        <v>2921.1554732707532</v>
      </c>
      <c r="AZ109" s="23">
        <v>4121.4315031463966</v>
      </c>
      <c r="BA109" s="23">
        <v>84.511737939567183</v>
      </c>
      <c r="BB109" s="23">
        <v>2228.9738838366652</v>
      </c>
      <c r="BC109" s="23">
        <v>6155.5528476434511</v>
      </c>
      <c r="BD109" s="23">
        <v>5208.4766743498894</v>
      </c>
      <c r="BE109" s="23">
        <v>7393.4344079447528</v>
      </c>
      <c r="BF109" s="23">
        <v>246.55988088860659</v>
      </c>
      <c r="BG109" s="23">
        <v>9300.3683585155941</v>
      </c>
      <c r="BH109" s="23">
        <v>13709.144118785614</v>
      </c>
      <c r="BI109" s="23">
        <v>690.9426569563833</v>
      </c>
      <c r="BJ109" s="23">
        <v>8692.4567572269843</v>
      </c>
      <c r="BK109" s="23">
        <v>885.9768010541834</v>
      </c>
      <c r="BL109" s="23">
        <v>7953.9468776293861</v>
      </c>
      <c r="BM109" s="23">
        <v>16285.568200150214</v>
      </c>
      <c r="BN109" s="23">
        <v>3381.9381226224796</v>
      </c>
      <c r="BO109" s="23">
        <v>1248.2474206571619</v>
      </c>
      <c r="BP109" s="23">
        <v>1599.3962365772943</v>
      </c>
      <c r="BQ109" s="23">
        <v>542.69435975274178</v>
      </c>
      <c r="BR109" s="23">
        <v>1233.6456254815148</v>
      </c>
      <c r="BS109" s="23">
        <v>0</v>
      </c>
      <c r="BT109" s="64">
        <v>248036.93508445573</v>
      </c>
      <c r="BU109" s="23">
        <v>8942.1250533636176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5.4862006952878598E-5</v>
      </c>
      <c r="CJ109" s="34">
        <f t="shared" si="4"/>
        <v>256979.06019268135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2178.2487715073712</v>
      </c>
      <c r="D110" s="23">
        <v>0</v>
      </c>
      <c r="E110" s="23">
        <v>0</v>
      </c>
      <c r="F110" s="23">
        <v>575.88440876726122</v>
      </c>
      <c r="G110" s="23">
        <v>8040.4886860293236</v>
      </c>
      <c r="H110" s="23">
        <v>155.85240986305104</v>
      </c>
      <c r="I110" s="23">
        <v>146.58580273976114</v>
      </c>
      <c r="J110" s="23">
        <v>1165.4248701372655</v>
      </c>
      <c r="K110" s="23">
        <v>7367.7113326045046</v>
      </c>
      <c r="L110" s="23">
        <v>19.237693150689541</v>
      </c>
      <c r="M110" s="23">
        <v>18862.639420278494</v>
      </c>
      <c r="N110" s="23">
        <v>68123.543552893025</v>
      </c>
      <c r="O110" s="23">
        <v>3342.9149720555952</v>
      </c>
      <c r="P110" s="23">
        <v>2892.1026641102817</v>
      </c>
      <c r="Q110" s="23">
        <v>242.77426849320884</v>
      </c>
      <c r="R110" s="23">
        <v>11089.744336441012</v>
      </c>
      <c r="S110" s="23">
        <v>4279.1132449325323</v>
      </c>
      <c r="T110" s="23">
        <v>2222.2516076717652</v>
      </c>
      <c r="U110" s="23">
        <v>16452.61708931901</v>
      </c>
      <c r="V110" s="23">
        <v>140.6790180822255</v>
      </c>
      <c r="W110" s="23">
        <v>96.134275068516175</v>
      </c>
      <c r="X110" s="23">
        <v>72905.112828510624</v>
      </c>
      <c r="Y110" s="23">
        <v>1975.6839912333498</v>
      </c>
      <c r="Z110" s="23">
        <v>269.49027616444812</v>
      </c>
      <c r="AA110" s="23">
        <v>0.32514410958911899</v>
      </c>
      <c r="AB110" s="23">
        <v>115.96806575345244</v>
      </c>
      <c r="AC110" s="23">
        <v>198.06695342470499</v>
      </c>
      <c r="AD110" s="23">
        <v>1420.8255682195183</v>
      </c>
      <c r="AE110" s="23">
        <v>46712.31622028516</v>
      </c>
      <c r="AF110" s="23">
        <v>8634.4185928787811</v>
      </c>
      <c r="AG110" s="23">
        <v>9.2124164383583711</v>
      </c>
      <c r="AH110" s="23">
        <v>0</v>
      </c>
      <c r="AI110" s="23">
        <v>0</v>
      </c>
      <c r="AJ110" s="23">
        <v>9.2124164383583729</v>
      </c>
      <c r="AK110" s="23">
        <v>79.335162739745044</v>
      </c>
      <c r="AL110" s="23">
        <v>16732.782930414971</v>
      </c>
      <c r="AM110" s="23">
        <v>1624.7993063017593</v>
      </c>
      <c r="AN110" s="23">
        <v>51105.771810423204</v>
      </c>
      <c r="AO110" s="23">
        <v>45233.344047134131</v>
      </c>
      <c r="AP110" s="23">
        <v>21695.945191238068</v>
      </c>
      <c r="AQ110" s="23">
        <v>13112.790986304512</v>
      </c>
      <c r="AR110" s="23">
        <v>18.099688767127621</v>
      </c>
      <c r="AS110" s="23">
        <v>70.935606575359458</v>
      </c>
      <c r="AT110" s="23">
        <v>745.06772712346628</v>
      </c>
      <c r="AU110" s="23">
        <v>941.72572273995161</v>
      </c>
      <c r="AV110" s="23">
        <v>112.60824328769822</v>
      </c>
      <c r="AW110" s="23">
        <v>0</v>
      </c>
      <c r="AX110" s="23">
        <v>9447.062104111852</v>
      </c>
      <c r="AY110" s="23">
        <v>2285.0044208224649</v>
      </c>
      <c r="AZ110" s="23">
        <v>3734.6052427406212</v>
      </c>
      <c r="BA110" s="23">
        <v>0</v>
      </c>
      <c r="BB110" s="23">
        <v>749.18621917826158</v>
      </c>
      <c r="BC110" s="23">
        <v>418.24370630147007</v>
      </c>
      <c r="BD110" s="23">
        <v>21699.250823018898</v>
      </c>
      <c r="BE110" s="23">
        <v>729.40661917825685</v>
      </c>
      <c r="BF110" s="23">
        <v>337.06606027405337</v>
      </c>
      <c r="BG110" s="23">
        <v>12252.297100276908</v>
      </c>
      <c r="BH110" s="23">
        <v>10689.058412057357</v>
      </c>
      <c r="BI110" s="23">
        <v>23.464566575348087</v>
      </c>
      <c r="BJ110" s="23">
        <v>17.341019178086349</v>
      </c>
      <c r="BK110" s="23">
        <v>5.2023057534259038</v>
      </c>
      <c r="BL110" s="23">
        <v>9.2666071232898926</v>
      </c>
      <c r="BM110" s="23">
        <v>11.109090410961564</v>
      </c>
      <c r="BN110" s="23">
        <v>4919.5929501381652</v>
      </c>
      <c r="BO110" s="23">
        <v>3486.2493336994653</v>
      </c>
      <c r="BP110" s="23">
        <v>2712.0270180828416</v>
      </c>
      <c r="BQ110" s="23">
        <v>523.21106301382395</v>
      </c>
      <c r="BR110" s="23">
        <v>628.01584767138331</v>
      </c>
      <c r="BS110" s="23">
        <v>0</v>
      </c>
      <c r="BT110" s="64">
        <v>505794.44783025817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5.4190702349452877E-2</v>
      </c>
      <c r="CJ110" s="34">
        <f t="shared" si="4"/>
        <v>505794.5020209605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2858.3674694813667</v>
      </c>
      <c r="D111" s="23">
        <v>260.60032617236732</v>
      </c>
      <c r="E111" s="23">
        <v>465.4317937457929</v>
      </c>
      <c r="F111" s="23">
        <v>3673.3632047372043</v>
      </c>
      <c r="G111" s="23">
        <v>33929.288329612129</v>
      </c>
      <c r="H111" s="23">
        <v>525.94395934530519</v>
      </c>
      <c r="I111" s="23">
        <v>581.56600505515144</v>
      </c>
      <c r="J111" s="23">
        <v>280.73999714156912</v>
      </c>
      <c r="K111" s="23">
        <v>1252.0102823379166</v>
      </c>
      <c r="L111" s="23">
        <v>1093.0370722777272</v>
      </c>
      <c r="M111" s="23">
        <v>7226.4805012647057</v>
      </c>
      <c r="N111" s="23">
        <v>44364.61649568539</v>
      </c>
      <c r="O111" s="23">
        <v>728.05599136445744</v>
      </c>
      <c r="P111" s="23">
        <v>6122.2300317974441</v>
      </c>
      <c r="Q111" s="23">
        <v>52.347362305056016</v>
      </c>
      <c r="R111" s="23">
        <v>2089.168428436466</v>
      </c>
      <c r="S111" s="23">
        <v>20510.849001389513</v>
      </c>
      <c r="T111" s="23">
        <v>4048.4343050495545</v>
      </c>
      <c r="U111" s="23">
        <v>10869.102769966068</v>
      </c>
      <c r="V111" s="23">
        <v>550.03757328845199</v>
      </c>
      <c r="W111" s="23">
        <v>344.51725409722951</v>
      </c>
      <c r="X111" s="23">
        <v>8647.9215411497171</v>
      </c>
      <c r="Y111" s="23">
        <v>4892.7974068794083</v>
      </c>
      <c r="Z111" s="23">
        <v>7351.0548273618324</v>
      </c>
      <c r="AA111" s="23">
        <v>1176.3843963659374</v>
      </c>
      <c r="AB111" s="23">
        <v>12538.132898372936</v>
      </c>
      <c r="AC111" s="23">
        <v>6016.4522578823389</v>
      </c>
      <c r="AD111" s="23">
        <v>9535.9452730899702</v>
      </c>
      <c r="AE111" s="23">
        <v>293387.56983157666</v>
      </c>
      <c r="AF111" s="23">
        <v>54550.533430917945</v>
      </c>
      <c r="AG111" s="23">
        <v>6474.2134769265449</v>
      </c>
      <c r="AH111" s="23">
        <v>21847.128134806924</v>
      </c>
      <c r="AI111" s="23">
        <v>2176.0036912633095</v>
      </c>
      <c r="AJ111" s="23">
        <v>19634.829316667528</v>
      </c>
      <c r="AK111" s="23">
        <v>22777.502097145531</v>
      </c>
      <c r="AL111" s="23">
        <v>18634.503429547825</v>
      </c>
      <c r="AM111" s="23">
        <v>37257.566210725199</v>
      </c>
      <c r="AN111" s="23">
        <v>14574.347584634706</v>
      </c>
      <c r="AO111" s="23">
        <v>47705.825457597915</v>
      </c>
      <c r="AP111" s="23">
        <v>436136.8717808451</v>
      </c>
      <c r="AQ111" s="23">
        <v>66850.611776090591</v>
      </c>
      <c r="AR111" s="23">
        <v>2142.3696838557312</v>
      </c>
      <c r="AS111" s="23">
        <v>11615.039065359015</v>
      </c>
      <c r="AT111" s="23">
        <v>29792.464743755045</v>
      </c>
      <c r="AU111" s="23">
        <v>4497.1878265727373</v>
      </c>
      <c r="AV111" s="23">
        <v>2708.632330025654</v>
      </c>
      <c r="AW111" s="23">
        <v>1566.7701418528827</v>
      </c>
      <c r="AX111" s="23">
        <v>60165.059487105304</v>
      </c>
      <c r="AY111" s="23">
        <v>121633.10377601229</v>
      </c>
      <c r="AZ111" s="23">
        <v>51379.889068246834</v>
      </c>
      <c r="BA111" s="23">
        <v>718.97142603399561</v>
      </c>
      <c r="BB111" s="23">
        <v>71914.361454380589</v>
      </c>
      <c r="BC111" s="23">
        <v>22149.516000090967</v>
      </c>
      <c r="BD111" s="23">
        <v>15118.705766708279</v>
      </c>
      <c r="BE111" s="23">
        <v>22886.588607450791</v>
      </c>
      <c r="BF111" s="23">
        <v>1327.3007019255817</v>
      </c>
      <c r="BG111" s="23">
        <v>33734.4667802517</v>
      </c>
      <c r="BH111" s="23">
        <v>158719.42395258526</v>
      </c>
      <c r="BI111" s="23">
        <v>1970.7619904569206</v>
      </c>
      <c r="BJ111" s="23">
        <v>209362.01631964403</v>
      </c>
      <c r="BK111" s="23">
        <v>9849.0666699966405</v>
      </c>
      <c r="BL111" s="23">
        <v>48732.765563382716</v>
      </c>
      <c r="BM111" s="23">
        <v>60991.183216522353</v>
      </c>
      <c r="BN111" s="23">
        <v>18200.309015019619</v>
      </c>
      <c r="BO111" s="23">
        <v>7604.6049777622866</v>
      </c>
      <c r="BP111" s="23">
        <v>26847.382335749353</v>
      </c>
      <c r="BQ111" s="23">
        <v>6085.6228230363868</v>
      </c>
      <c r="BR111" s="23">
        <v>5562.1615593641691</v>
      </c>
      <c r="BS111" s="23">
        <v>0</v>
      </c>
      <c r="BT111" s="64">
        <v>2241268.1082575456</v>
      </c>
      <c r="BU111" s="23">
        <v>1508166.8297716314</v>
      </c>
      <c r="BV111" s="23">
        <v>0</v>
      </c>
      <c r="BW111" s="23">
        <v>900.11550270620273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16100.423616774002</v>
      </c>
      <c r="CE111" s="23">
        <v>0</v>
      </c>
      <c r="CF111" s="23">
        <v>1958287.3239184793</v>
      </c>
      <c r="CG111" s="23">
        <v>0</v>
      </c>
      <c r="CH111" s="23">
        <v>-32331.367426899749</v>
      </c>
      <c r="CI111" s="23">
        <v>855999.67351555114</v>
      </c>
      <c r="CJ111" s="34">
        <f t="shared" si="4"/>
        <v>6548391.1071557868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488.07760983321214</v>
      </c>
      <c r="D112" s="23">
        <v>1.387607801356229</v>
      </c>
      <c r="E112" s="23">
        <v>1.2436778557707437</v>
      </c>
      <c r="F112" s="23">
        <v>134.90602393515283</v>
      </c>
      <c r="G112" s="23">
        <v>3185.0813376410333</v>
      </c>
      <c r="H112" s="23">
        <v>48.734534610317205</v>
      </c>
      <c r="I112" s="23">
        <v>36.347636718568872</v>
      </c>
      <c r="J112" s="23">
        <v>258.95009942450304</v>
      </c>
      <c r="K112" s="23">
        <v>1627.3484836831108</v>
      </c>
      <c r="L112" s="23">
        <v>7.4568598961239339</v>
      </c>
      <c r="M112" s="23">
        <v>4239.875167162887</v>
      </c>
      <c r="N112" s="23">
        <v>15114.808871743851</v>
      </c>
      <c r="O112" s="23">
        <v>741.52435915915953</v>
      </c>
      <c r="P112" s="23">
        <v>650.83952877651973</v>
      </c>
      <c r="Q112" s="23">
        <v>53.613891886729434</v>
      </c>
      <c r="R112" s="23">
        <v>2459.3706449433666</v>
      </c>
      <c r="S112" s="23">
        <v>957.08910992415633</v>
      </c>
      <c r="T112" s="23">
        <v>497.22728244120867</v>
      </c>
      <c r="U112" s="23">
        <v>3674.9905401118031</v>
      </c>
      <c r="V112" s="23">
        <v>34.956028490498511</v>
      </c>
      <c r="W112" s="23">
        <v>23.087707266781983</v>
      </c>
      <c r="X112" s="23">
        <v>16113.251553513708</v>
      </c>
      <c r="Y112" s="23">
        <v>447.13945659782075</v>
      </c>
      <c r="Z112" s="23">
        <v>92.321293471302127</v>
      </c>
      <c r="AA112" s="23">
        <v>2.2236556621475989</v>
      </c>
      <c r="AB112" s="23">
        <v>79.357800106888305</v>
      </c>
      <c r="AC112" s="23">
        <v>59.311735851793273</v>
      </c>
      <c r="AD112" s="23">
        <v>1626.6863564522241</v>
      </c>
      <c r="AE112" s="23">
        <v>64771.585499556204</v>
      </c>
      <c r="AF112" s="23">
        <v>17735.588052847477</v>
      </c>
      <c r="AG112" s="23">
        <v>322.71814854347662</v>
      </c>
      <c r="AH112" s="23">
        <v>44.795896560834279</v>
      </c>
      <c r="AI112" s="23">
        <v>55.730003401281323</v>
      </c>
      <c r="AJ112" s="23">
        <v>73.904925169857847</v>
      </c>
      <c r="AK112" s="23">
        <v>643.18377851335754</v>
      </c>
      <c r="AL112" s="23">
        <v>4991.8040281514786</v>
      </c>
      <c r="AM112" s="23">
        <v>1044.0248624938872</v>
      </c>
      <c r="AN112" s="23">
        <v>805759.23683757079</v>
      </c>
      <c r="AO112" s="23">
        <v>756456.32841855974</v>
      </c>
      <c r="AP112" s="23">
        <v>4923.3059712695158</v>
      </c>
      <c r="AQ112" s="23">
        <v>12597.752737338007</v>
      </c>
      <c r="AR112" s="23">
        <v>672.47731735008495</v>
      </c>
      <c r="AS112" s="23">
        <v>26.17146035462418</v>
      </c>
      <c r="AT112" s="23">
        <v>717.10086941639668</v>
      </c>
      <c r="AU112" s="23">
        <v>216.36681741840312</v>
      </c>
      <c r="AV112" s="23">
        <v>24.977504037991913</v>
      </c>
      <c r="AW112" s="23">
        <v>0.12089690857069874</v>
      </c>
      <c r="AX112" s="23">
        <v>2303.9563005156642</v>
      </c>
      <c r="AY112" s="23">
        <v>868.48941683189037</v>
      </c>
      <c r="AZ112" s="23">
        <v>955.25353153633375</v>
      </c>
      <c r="BA112" s="23">
        <v>19.144805111670149</v>
      </c>
      <c r="BB112" s="23">
        <v>25043.011032671988</v>
      </c>
      <c r="BC112" s="23">
        <v>116.13865088253398</v>
      </c>
      <c r="BD112" s="23">
        <v>6984.3561338368536</v>
      </c>
      <c r="BE112" s="23">
        <v>184.09581423060598</v>
      </c>
      <c r="BF112" s="23">
        <v>156.27973609956524</v>
      </c>
      <c r="BG112" s="23">
        <v>2835.9165114365878</v>
      </c>
      <c r="BH112" s="23">
        <v>5471.4869525360837</v>
      </c>
      <c r="BI112" s="23">
        <v>51.299091650469208</v>
      </c>
      <c r="BJ112" s="23">
        <v>3782.338503384573</v>
      </c>
      <c r="BK112" s="23">
        <v>154.92620178650373</v>
      </c>
      <c r="BL112" s="23">
        <v>149.06156971559273</v>
      </c>
      <c r="BM112" s="23">
        <v>705.77533110646846</v>
      </c>
      <c r="BN112" s="23">
        <v>29256.610907614457</v>
      </c>
      <c r="BO112" s="23">
        <v>17360.045255230194</v>
      </c>
      <c r="BP112" s="23">
        <v>6048.9149165968092</v>
      </c>
      <c r="BQ112" s="23">
        <v>121.01383581756046</v>
      </c>
      <c r="BR112" s="23">
        <v>155.61386533412016</v>
      </c>
      <c r="BS112" s="23">
        <v>0</v>
      </c>
      <c r="BT112" s="64">
        <v>1826458.1112443504</v>
      </c>
      <c r="BU112" s="23">
        <v>723815.48601342784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917.22039918967096</v>
      </c>
      <c r="CE112" s="23">
        <v>0</v>
      </c>
      <c r="CF112" s="23">
        <v>114.97772213440152</v>
      </c>
      <c r="CG112" s="23">
        <v>0</v>
      </c>
      <c r="CH112" s="23">
        <v>286.30954703735165</v>
      </c>
      <c r="CI112" s="23">
        <v>1.1951990207383426E-2</v>
      </c>
      <c r="CJ112" s="34">
        <f t="shared" si="4"/>
        <v>2551592.11687813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1867.4964376266471</v>
      </c>
      <c r="D113" s="23">
        <v>197.92916402081312</v>
      </c>
      <c r="E113" s="23">
        <v>2980.6813900598386</v>
      </c>
      <c r="F113" s="23">
        <v>5584.0254407512348</v>
      </c>
      <c r="G113" s="23">
        <v>17389.367157883633</v>
      </c>
      <c r="H113" s="23">
        <v>1031.2788083024477</v>
      </c>
      <c r="I113" s="23">
        <v>1480.4904205626203</v>
      </c>
      <c r="J113" s="23">
        <v>1116.8634309924312</v>
      </c>
      <c r="K113" s="23">
        <v>1883.1641232984357</v>
      </c>
      <c r="L113" s="23">
        <v>2022.2358497903344</v>
      </c>
      <c r="M113" s="23">
        <v>15236.056295609094</v>
      </c>
      <c r="N113" s="23">
        <v>45784.354307942122</v>
      </c>
      <c r="O113" s="23">
        <v>2445.0426448091157</v>
      </c>
      <c r="P113" s="23">
        <v>4164.4930743356126</v>
      </c>
      <c r="Q113" s="23">
        <v>756.90325389838438</v>
      </c>
      <c r="R113" s="23">
        <v>6012.6286423436613</v>
      </c>
      <c r="S113" s="23">
        <v>12750.155433186679</v>
      </c>
      <c r="T113" s="23">
        <v>4255.7006422417253</v>
      </c>
      <c r="U113" s="23">
        <v>28145.203509294814</v>
      </c>
      <c r="V113" s="23">
        <v>892.31341277848708</v>
      </c>
      <c r="W113" s="23">
        <v>691.35523631612079</v>
      </c>
      <c r="X113" s="23">
        <v>27051.460143500975</v>
      </c>
      <c r="Y113" s="23">
        <v>10070.923182592122</v>
      </c>
      <c r="Z113" s="23">
        <v>8795.0084395964368</v>
      </c>
      <c r="AA113" s="23">
        <v>2394.7566780195662</v>
      </c>
      <c r="AB113" s="23">
        <v>34308.342390649479</v>
      </c>
      <c r="AC113" s="23">
        <v>16956.479776008629</v>
      </c>
      <c r="AD113" s="23">
        <v>24956.435415119453</v>
      </c>
      <c r="AE113" s="23">
        <v>254699.97236627832</v>
      </c>
      <c r="AF113" s="23">
        <v>63466.42191387045</v>
      </c>
      <c r="AG113" s="23">
        <v>35764.308551074275</v>
      </c>
      <c r="AH113" s="23">
        <v>24912.01262923222</v>
      </c>
      <c r="AI113" s="23">
        <v>6336.5650723777399</v>
      </c>
      <c r="AJ113" s="23">
        <v>49256.602416590307</v>
      </c>
      <c r="AK113" s="23">
        <v>123539.38718926159</v>
      </c>
      <c r="AL113" s="23">
        <v>49325.49556754544</v>
      </c>
      <c r="AM113" s="23">
        <v>23177.363505842979</v>
      </c>
      <c r="AN113" s="23">
        <v>21010.74955216665</v>
      </c>
      <c r="AO113" s="23">
        <v>420265.38165632793</v>
      </c>
      <c r="AP113" s="23">
        <v>322593.73424528056</v>
      </c>
      <c r="AQ113" s="23">
        <v>86632.318718141803</v>
      </c>
      <c r="AR113" s="23">
        <v>576.71408567363892</v>
      </c>
      <c r="AS113" s="23">
        <v>5116.6035826386496</v>
      </c>
      <c r="AT113" s="23">
        <v>14580.891056924238</v>
      </c>
      <c r="AU113" s="23">
        <v>5889.7334925791411</v>
      </c>
      <c r="AV113" s="23">
        <v>2057.0093639341658</v>
      </c>
      <c r="AW113" s="23">
        <v>388.49026776739765</v>
      </c>
      <c r="AX113" s="23">
        <v>119941.02470373696</v>
      </c>
      <c r="AY113" s="23">
        <v>178852.38320343624</v>
      </c>
      <c r="AZ113" s="23">
        <v>46095.206854752396</v>
      </c>
      <c r="BA113" s="23">
        <v>398.26415477866055</v>
      </c>
      <c r="BB113" s="23">
        <v>67324.365734264764</v>
      </c>
      <c r="BC113" s="23">
        <v>65635.067558851995</v>
      </c>
      <c r="BD113" s="23">
        <v>69419.992573131836</v>
      </c>
      <c r="BE113" s="23">
        <v>70159.657271521603</v>
      </c>
      <c r="BF113" s="23">
        <v>1126.4398912815673</v>
      </c>
      <c r="BG113" s="23">
        <v>133666.88464078156</v>
      </c>
      <c r="BH113" s="23">
        <v>123280.42015411064</v>
      </c>
      <c r="BI113" s="23">
        <v>3307.5497392499101</v>
      </c>
      <c r="BJ113" s="23">
        <v>88042.375697140073</v>
      </c>
      <c r="BK113" s="23">
        <v>5818.9015432112747</v>
      </c>
      <c r="BL113" s="23">
        <v>66566.367127966732</v>
      </c>
      <c r="BM113" s="23">
        <v>52954.599825776459</v>
      </c>
      <c r="BN113" s="23">
        <v>29940.557188620463</v>
      </c>
      <c r="BO113" s="23">
        <v>12159.783357336912</v>
      </c>
      <c r="BP113" s="23">
        <v>23558.653412576274</v>
      </c>
      <c r="BQ113" s="23">
        <v>4679.793948236801</v>
      </c>
      <c r="BR113" s="23">
        <v>11402.8247517453</v>
      </c>
      <c r="BS113" s="23">
        <v>0</v>
      </c>
      <c r="BT113" s="64">
        <v>2965142.0132675469</v>
      </c>
      <c r="BU113" s="23">
        <v>2077971.6222083739</v>
      </c>
      <c r="BV113" s="23">
        <v>0</v>
      </c>
      <c r="BW113" s="23">
        <v>156.31106757407636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341315.71115568903</v>
      </c>
      <c r="CG113" s="23">
        <v>0</v>
      </c>
      <c r="CH113" s="23">
        <v>-745.9801476228547</v>
      </c>
      <c r="CI113" s="23">
        <v>90714.246408545223</v>
      </c>
      <c r="CJ113" s="34">
        <f t="shared" si="4"/>
        <v>5474553.9239601064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39286.130611518856</v>
      </c>
      <c r="D114" s="23">
        <v>3870.2211367796508</v>
      </c>
      <c r="E114" s="23">
        <v>6558.3350884086276</v>
      </c>
      <c r="F114" s="23">
        <v>47707.94225980281</v>
      </c>
      <c r="G114" s="23">
        <v>144099.27376524001</v>
      </c>
      <c r="H114" s="23">
        <v>4274.4112015371984</v>
      </c>
      <c r="I114" s="23">
        <v>4468.4940113333141</v>
      </c>
      <c r="J114" s="23">
        <v>1662.946305712871</v>
      </c>
      <c r="K114" s="23">
        <v>11521.888460875251</v>
      </c>
      <c r="L114" s="23">
        <v>13522.471803354878</v>
      </c>
      <c r="M114" s="23">
        <v>67870.756743122838</v>
      </c>
      <c r="N114" s="23">
        <v>250301.70125059132</v>
      </c>
      <c r="O114" s="23">
        <v>5378.2804909256984</v>
      </c>
      <c r="P114" s="23">
        <v>11513.820712962066</v>
      </c>
      <c r="Q114" s="23">
        <v>1561.5027335530956</v>
      </c>
      <c r="R114" s="23">
        <v>12519.211205984775</v>
      </c>
      <c r="S114" s="23">
        <v>68465.241875295411</v>
      </c>
      <c r="T114" s="23">
        <v>60433.761938442469</v>
      </c>
      <c r="U114" s="23">
        <v>108685.31468474088</v>
      </c>
      <c r="V114" s="23">
        <v>4529.4205531973939</v>
      </c>
      <c r="W114" s="23">
        <v>3786.934265823445</v>
      </c>
      <c r="X114" s="23">
        <v>55979.184762747296</v>
      </c>
      <c r="Y114" s="23">
        <v>34531.861353827007</v>
      </c>
      <c r="Z114" s="23">
        <v>82447.511210361292</v>
      </c>
      <c r="AA114" s="23">
        <v>19685.116296155058</v>
      </c>
      <c r="AB114" s="23">
        <v>165714.99329717143</v>
      </c>
      <c r="AC114" s="23">
        <v>96211.70759969487</v>
      </c>
      <c r="AD114" s="23">
        <v>81141.757291317466</v>
      </c>
      <c r="AE114" s="23">
        <v>1511903.5878938111</v>
      </c>
      <c r="AF114" s="23">
        <v>419055.40415200958</v>
      </c>
      <c r="AG114" s="23">
        <v>59127.596699533446</v>
      </c>
      <c r="AH114" s="23">
        <v>324116.99254479975</v>
      </c>
      <c r="AI114" s="23">
        <v>31478.363277933648</v>
      </c>
      <c r="AJ114" s="23">
        <v>300483.26152373629</v>
      </c>
      <c r="AK114" s="23">
        <v>318373.79651230329</v>
      </c>
      <c r="AL114" s="23">
        <v>236508.66032211395</v>
      </c>
      <c r="AM114" s="23">
        <v>339510.04606396041</v>
      </c>
      <c r="AN114" s="23">
        <v>240310.83499423217</v>
      </c>
      <c r="AO114" s="23">
        <v>659565.7233712445</v>
      </c>
      <c r="AP114" s="23">
        <v>3650062.2249443186</v>
      </c>
      <c r="AQ114" s="23">
        <v>982802.57136679243</v>
      </c>
      <c r="AR114" s="23">
        <v>25526.841471507869</v>
      </c>
      <c r="AS114" s="23">
        <v>148754.62829506781</v>
      </c>
      <c r="AT114" s="23">
        <v>444865.70307770872</v>
      </c>
      <c r="AU114" s="23">
        <v>63468.068337048382</v>
      </c>
      <c r="AV114" s="23">
        <v>47483.295550534924</v>
      </c>
      <c r="AW114" s="23">
        <v>25498.810247601774</v>
      </c>
      <c r="AX114" s="23">
        <v>445274.16300909768</v>
      </c>
      <c r="AY114" s="23">
        <v>1036974.7395384414</v>
      </c>
      <c r="AZ114" s="23">
        <v>121673.12752858049</v>
      </c>
      <c r="BA114" s="23">
        <v>4430.0186337582818</v>
      </c>
      <c r="BB114" s="23">
        <v>178772.11535112478</v>
      </c>
      <c r="BC114" s="23">
        <v>212157.61946267585</v>
      </c>
      <c r="BD114" s="23">
        <v>143643.66575815878</v>
      </c>
      <c r="BE114" s="23">
        <v>222488.29748586731</v>
      </c>
      <c r="BF114" s="23">
        <v>18323.140016688554</v>
      </c>
      <c r="BG114" s="23">
        <v>405978.34343460994</v>
      </c>
      <c r="BH114" s="23">
        <v>1345922.3543101195</v>
      </c>
      <c r="BI114" s="23">
        <v>25403.102921110287</v>
      </c>
      <c r="BJ114" s="23">
        <v>1118550.2146879348</v>
      </c>
      <c r="BK114" s="23">
        <v>134171.36099270545</v>
      </c>
      <c r="BL114" s="23">
        <v>625593.42487964896</v>
      </c>
      <c r="BM114" s="23">
        <v>184227.0952531253</v>
      </c>
      <c r="BN114" s="23">
        <v>171147.35396026063</v>
      </c>
      <c r="BO114" s="23">
        <v>62080.591097212979</v>
      </c>
      <c r="BP114" s="23">
        <v>291448.81764940958</v>
      </c>
      <c r="BQ114" s="23">
        <v>41294.053680996672</v>
      </c>
      <c r="BR114" s="23">
        <v>65117.032820295935</v>
      </c>
      <c r="BS114" s="23">
        <v>0</v>
      </c>
      <c r="BT114" s="64">
        <v>18091297.23602856</v>
      </c>
      <c r="BU114" s="23">
        <v>1086256.0243594956</v>
      </c>
      <c r="BV114" s="23">
        <v>0</v>
      </c>
      <c r="BW114" s="23">
        <v>1365.9508172804544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1175.1364659390249</v>
      </c>
      <c r="CE114" s="23">
        <v>0</v>
      </c>
      <c r="CF114" s="23">
        <v>3433405.5835417337</v>
      </c>
      <c r="CG114" s="23">
        <v>0</v>
      </c>
      <c r="CH114" s="23">
        <v>-3085.4886914444323</v>
      </c>
      <c r="CI114" s="23">
        <v>821744.58037166321</v>
      </c>
      <c r="CJ114" s="34">
        <f t="shared" si="4"/>
        <v>23432159.022893224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47041.359399153225</v>
      </c>
      <c r="D115" s="23">
        <v>2705.1427523579982</v>
      </c>
      <c r="E115" s="23">
        <v>6461.6336519722445</v>
      </c>
      <c r="F115" s="23">
        <v>2251.4586252823387</v>
      </c>
      <c r="G115" s="23">
        <v>32701.437517062132</v>
      </c>
      <c r="H115" s="23">
        <v>3995.1174341227143</v>
      </c>
      <c r="I115" s="23">
        <v>3559.7094444280742</v>
      </c>
      <c r="J115" s="23">
        <v>2403.8150375801911</v>
      </c>
      <c r="K115" s="23">
        <v>2876.1225218201134</v>
      </c>
      <c r="L115" s="23">
        <v>454.57955842553156</v>
      </c>
      <c r="M115" s="23">
        <v>4543.2220092076686</v>
      </c>
      <c r="N115" s="23">
        <v>33775.332347423406</v>
      </c>
      <c r="O115" s="23">
        <v>7027.1714333650834</v>
      </c>
      <c r="P115" s="23">
        <v>5245.5847342781217</v>
      </c>
      <c r="Q115" s="23">
        <v>3002.9039105332486</v>
      </c>
      <c r="R115" s="23">
        <v>10277.600039104942</v>
      </c>
      <c r="S115" s="23">
        <v>9677.5231438985302</v>
      </c>
      <c r="T115" s="23">
        <v>3971.8474491200159</v>
      </c>
      <c r="U115" s="23">
        <v>29088.124385778847</v>
      </c>
      <c r="V115" s="23">
        <v>1510.9182484234202</v>
      </c>
      <c r="W115" s="23">
        <v>3592.5960479192054</v>
      </c>
      <c r="X115" s="23">
        <v>12904.540381447345</v>
      </c>
      <c r="Y115" s="23">
        <v>4775.7994280311068</v>
      </c>
      <c r="Z115" s="23">
        <v>62214.681001034623</v>
      </c>
      <c r="AA115" s="23">
        <v>2747.9265329339601</v>
      </c>
      <c r="AB115" s="23">
        <v>8135.7926545191176</v>
      </c>
      <c r="AC115" s="23">
        <v>65218.890741393174</v>
      </c>
      <c r="AD115" s="23">
        <v>26900.930667996956</v>
      </c>
      <c r="AE115" s="23">
        <v>126691.02286136143</v>
      </c>
      <c r="AF115" s="23">
        <v>75845.296959991378</v>
      </c>
      <c r="AG115" s="23">
        <v>26562.115075355523</v>
      </c>
      <c r="AH115" s="23">
        <v>360451.33181752701</v>
      </c>
      <c r="AI115" s="23">
        <v>2678.1711020633111</v>
      </c>
      <c r="AJ115" s="23">
        <v>22571.628627041988</v>
      </c>
      <c r="AK115" s="23">
        <v>3478.5522018796732</v>
      </c>
      <c r="AL115" s="23">
        <v>22072.061338616892</v>
      </c>
      <c r="AM115" s="23">
        <v>3494.5813582440715</v>
      </c>
      <c r="AN115" s="23">
        <v>3470.7599689471399</v>
      </c>
      <c r="AO115" s="23">
        <v>11113.289373888751</v>
      </c>
      <c r="AP115" s="23">
        <v>22504.746661058052</v>
      </c>
      <c r="AQ115" s="23">
        <v>1054243.4930496677</v>
      </c>
      <c r="AR115" s="23">
        <v>74266.832359862936</v>
      </c>
      <c r="AS115" s="23">
        <v>253250.55272490359</v>
      </c>
      <c r="AT115" s="23">
        <v>32798.876959561676</v>
      </c>
      <c r="AU115" s="23">
        <v>90213.878165866001</v>
      </c>
      <c r="AV115" s="23">
        <v>90303.706802460249</v>
      </c>
      <c r="AW115" s="23">
        <v>8800.5608845315001</v>
      </c>
      <c r="AX115" s="23">
        <v>76439.696830802161</v>
      </c>
      <c r="AY115" s="23">
        <v>21617.260198212731</v>
      </c>
      <c r="AZ115" s="23">
        <v>1142.7012540916728</v>
      </c>
      <c r="BA115" s="23">
        <v>118.9258715182217</v>
      </c>
      <c r="BB115" s="23">
        <v>3780.2789518200243</v>
      </c>
      <c r="BC115" s="23">
        <v>9726.480554421858</v>
      </c>
      <c r="BD115" s="23">
        <v>34591.701272883722</v>
      </c>
      <c r="BE115" s="23">
        <v>6223.1129023873254</v>
      </c>
      <c r="BF115" s="23">
        <v>8629.0950400863894</v>
      </c>
      <c r="BG115" s="23">
        <v>50028.999976184365</v>
      </c>
      <c r="BH115" s="23">
        <v>5733.804333721193</v>
      </c>
      <c r="BI115" s="23">
        <v>3046.7603014706474</v>
      </c>
      <c r="BJ115" s="23">
        <v>3612.3033243909026</v>
      </c>
      <c r="BK115" s="23">
        <v>390.0281040571445</v>
      </c>
      <c r="BL115" s="23">
        <v>5480.7547534607866</v>
      </c>
      <c r="BM115" s="23">
        <v>1824.6916415403889</v>
      </c>
      <c r="BN115" s="23">
        <v>4132.8818796342521</v>
      </c>
      <c r="BO115" s="23">
        <v>2891.2586192631666</v>
      </c>
      <c r="BP115" s="23">
        <v>5823.5712658039074</v>
      </c>
      <c r="BQ115" s="23">
        <v>1896.9508972391004</v>
      </c>
      <c r="BR115" s="23">
        <v>2364.3221780106524</v>
      </c>
      <c r="BS115" s="23">
        <v>0</v>
      </c>
      <c r="BT115" s="64">
        <v>2933368.7995424438</v>
      </c>
      <c r="BU115" s="23">
        <v>1349266.2058006027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16084.435724962632</v>
      </c>
      <c r="CH115" s="23">
        <v>2.4327354260089686</v>
      </c>
      <c r="CI115" s="23">
        <v>0</v>
      </c>
      <c r="CJ115" s="34">
        <f t="shared" si="4"/>
        <v>4298721.8738034349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24065.114254694676</v>
      </c>
      <c r="D116" s="23">
        <v>468.87381019708636</v>
      </c>
      <c r="E116" s="23">
        <v>1355.208240592814</v>
      </c>
      <c r="F116" s="23">
        <v>4986.9587416097311</v>
      </c>
      <c r="G116" s="23">
        <v>24665.779622352566</v>
      </c>
      <c r="H116" s="23">
        <v>4777.685334432962</v>
      </c>
      <c r="I116" s="23">
        <v>2346.5414392952252</v>
      </c>
      <c r="J116" s="23">
        <v>2940.6896420237335</v>
      </c>
      <c r="K116" s="23">
        <v>2442.8506543627345</v>
      </c>
      <c r="L116" s="23">
        <v>1585.6020896703526</v>
      </c>
      <c r="M116" s="23">
        <v>4072.3832631866885</v>
      </c>
      <c r="N116" s="23">
        <v>2187.7157162014373</v>
      </c>
      <c r="O116" s="23">
        <v>3656.3709018612426</v>
      </c>
      <c r="P116" s="23">
        <v>5327.1788885712713</v>
      </c>
      <c r="Q116" s="23">
        <v>3079.9638703293804</v>
      </c>
      <c r="R116" s="23">
        <v>5273.3519337841672</v>
      </c>
      <c r="S116" s="23">
        <v>3746.1629519993717</v>
      </c>
      <c r="T116" s="23">
        <v>1954.9081023352392</v>
      </c>
      <c r="U116" s="23">
        <v>11015.09492480769</v>
      </c>
      <c r="V116" s="23">
        <v>1091.5044374317758</v>
      </c>
      <c r="W116" s="23">
        <v>8037.2333050386014</v>
      </c>
      <c r="X116" s="23">
        <v>4786.7369523904345</v>
      </c>
      <c r="Y116" s="23">
        <v>1522.7235169257756</v>
      </c>
      <c r="Z116" s="23">
        <v>6700.8524297973299</v>
      </c>
      <c r="AA116" s="23">
        <v>311.13428125819524</v>
      </c>
      <c r="AB116" s="23">
        <v>1747.3243305105316</v>
      </c>
      <c r="AC116" s="23">
        <v>17633.879351790602</v>
      </c>
      <c r="AD116" s="23">
        <v>6194.2032006577247</v>
      </c>
      <c r="AE116" s="23">
        <v>37943.175595331268</v>
      </c>
      <c r="AF116" s="23">
        <v>8149.3526794718291</v>
      </c>
      <c r="AG116" s="23">
        <v>5399.7125204704862</v>
      </c>
      <c r="AH116" s="23">
        <v>44536.374115554398</v>
      </c>
      <c r="AI116" s="23">
        <v>3822.4379193210084</v>
      </c>
      <c r="AJ116" s="23">
        <v>19009.001151889854</v>
      </c>
      <c r="AK116" s="23">
        <v>1263.1231139054582</v>
      </c>
      <c r="AL116" s="23">
        <v>4225.2952625482603</v>
      </c>
      <c r="AM116" s="23">
        <v>3991.8842074848976</v>
      </c>
      <c r="AN116" s="23">
        <v>926.88567884520535</v>
      </c>
      <c r="AO116" s="23">
        <v>3130.6529308912277</v>
      </c>
      <c r="AP116" s="23">
        <v>4562.4982035239773</v>
      </c>
      <c r="AQ116" s="23">
        <v>13244.810148331799</v>
      </c>
      <c r="AR116" s="23">
        <v>529849.3707822843</v>
      </c>
      <c r="AS116" s="23">
        <v>2609.8831777379651</v>
      </c>
      <c r="AT116" s="23">
        <v>1784.8583729741852</v>
      </c>
      <c r="AU116" s="23">
        <v>12953.951491298343</v>
      </c>
      <c r="AV116" s="23">
        <v>0.12068823943296944</v>
      </c>
      <c r="AW116" s="23">
        <v>0.12068823943296945</v>
      </c>
      <c r="AX116" s="23">
        <v>7870.6835346211028</v>
      </c>
      <c r="AY116" s="23">
        <v>8061.3709529251946</v>
      </c>
      <c r="AZ116" s="23">
        <v>263.34173844273937</v>
      </c>
      <c r="BA116" s="23">
        <v>833.11091680578807</v>
      </c>
      <c r="BB116" s="23">
        <v>5636.8649109562712</v>
      </c>
      <c r="BC116" s="23">
        <v>1226.7959538361345</v>
      </c>
      <c r="BD116" s="23">
        <v>6109.8421212940784</v>
      </c>
      <c r="BE116" s="23">
        <v>1179.9689169361423</v>
      </c>
      <c r="BF116" s="23">
        <v>4500.7058249342972</v>
      </c>
      <c r="BG116" s="23">
        <v>2546.4011637962221</v>
      </c>
      <c r="BH116" s="23">
        <v>19507.443580748019</v>
      </c>
      <c r="BI116" s="23">
        <v>403.94353738214875</v>
      </c>
      <c r="BJ116" s="23">
        <v>10802.321558687365</v>
      </c>
      <c r="BK116" s="23">
        <v>397.7884371710673</v>
      </c>
      <c r="BL116" s="23">
        <v>6621.5602564898691</v>
      </c>
      <c r="BM116" s="23">
        <v>12107.20280343663</v>
      </c>
      <c r="BN116" s="23">
        <v>1999.4420626860051</v>
      </c>
      <c r="BO116" s="23">
        <v>1105.5042732060001</v>
      </c>
      <c r="BP116" s="23">
        <v>5407.436567794196</v>
      </c>
      <c r="BQ116" s="23">
        <v>451.49470371873872</v>
      </c>
      <c r="BR116" s="23">
        <v>535.13165364578651</v>
      </c>
      <c r="BS116" s="23">
        <v>0</v>
      </c>
      <c r="BT116" s="64">
        <v>952945.89038596675</v>
      </c>
      <c r="BU116" s="23">
        <v>995436.10961403348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1948382.0000000002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940.36019954289486</v>
      </c>
      <c r="D117" s="23">
        <v>83.665929456412925</v>
      </c>
      <c r="E117" s="23">
        <v>208.65640139565832</v>
      </c>
      <c r="F117" s="23">
        <v>201.78448355631213</v>
      </c>
      <c r="G117" s="23">
        <v>3119.6198213304665</v>
      </c>
      <c r="H117" s="23">
        <v>173.5109108599049</v>
      </c>
      <c r="I117" s="23">
        <v>456.2139667413017</v>
      </c>
      <c r="J117" s="23">
        <v>56.722964770443234</v>
      </c>
      <c r="K117" s="23">
        <v>488.70513007171076</v>
      </c>
      <c r="L117" s="23">
        <v>349.65884076229565</v>
      </c>
      <c r="M117" s="23">
        <v>3507.6745379377944</v>
      </c>
      <c r="N117" s="23">
        <v>10317.80085026821</v>
      </c>
      <c r="O117" s="23">
        <v>281.82230303862531</v>
      </c>
      <c r="P117" s="23">
        <v>609.62622470136466</v>
      </c>
      <c r="Q117" s="23">
        <v>9.7485595105347453</v>
      </c>
      <c r="R117" s="23">
        <v>834.67558151570427</v>
      </c>
      <c r="S117" s="23">
        <v>1329.932006903706</v>
      </c>
      <c r="T117" s="23">
        <v>935.37390752561248</v>
      </c>
      <c r="U117" s="23">
        <v>2623.5379082055351</v>
      </c>
      <c r="V117" s="23">
        <v>352.23909332590813</v>
      </c>
      <c r="W117" s="23">
        <v>354.17984181791456</v>
      </c>
      <c r="X117" s="23">
        <v>1572.823830985096</v>
      </c>
      <c r="Y117" s="23">
        <v>1816.9342613043741</v>
      </c>
      <c r="Z117" s="23">
        <v>9219.3881259858554</v>
      </c>
      <c r="AA117" s="23">
        <v>473.59272502298131</v>
      </c>
      <c r="AB117" s="23">
        <v>4212.4698706844283</v>
      </c>
      <c r="AC117" s="23">
        <v>6697.9390292327207</v>
      </c>
      <c r="AD117" s="23">
        <v>3483.594889995195</v>
      </c>
      <c r="AE117" s="23">
        <v>38511.046909271245</v>
      </c>
      <c r="AF117" s="23">
        <v>15913.834763688317</v>
      </c>
      <c r="AG117" s="23">
        <v>8178.0155818537314</v>
      </c>
      <c r="AH117" s="23">
        <v>8530.4686292690858</v>
      </c>
      <c r="AI117" s="23">
        <v>122.33268155551346</v>
      </c>
      <c r="AJ117" s="23">
        <v>7202.4561390838171</v>
      </c>
      <c r="AK117" s="23">
        <v>5359.1566596350831</v>
      </c>
      <c r="AL117" s="23">
        <v>8736.7182348654114</v>
      </c>
      <c r="AM117" s="23">
        <v>1911.9411321677733</v>
      </c>
      <c r="AN117" s="23">
        <v>2029.8770299697626</v>
      </c>
      <c r="AO117" s="23">
        <v>6311.7404644419948</v>
      </c>
      <c r="AP117" s="23">
        <v>24463.653636058767</v>
      </c>
      <c r="AQ117" s="23">
        <v>520973.22851609485</v>
      </c>
      <c r="AR117" s="23">
        <v>240861.29256948215</v>
      </c>
      <c r="AS117" s="23">
        <v>90578.842001557379</v>
      </c>
      <c r="AT117" s="23">
        <v>5408.3085765329397</v>
      </c>
      <c r="AU117" s="23">
        <v>1162.0777570957594</v>
      </c>
      <c r="AV117" s="23">
        <v>26.124276328075577</v>
      </c>
      <c r="AW117" s="23">
        <v>80.699663621607087</v>
      </c>
      <c r="AX117" s="23">
        <v>22060.405368874795</v>
      </c>
      <c r="AY117" s="23">
        <v>30442.193599280359</v>
      </c>
      <c r="AZ117" s="23">
        <v>8155.7843952962166</v>
      </c>
      <c r="BA117" s="23">
        <v>18.664630949028886</v>
      </c>
      <c r="BB117" s="23">
        <v>3611.0925686513342</v>
      </c>
      <c r="BC117" s="23">
        <v>8867.4253093296174</v>
      </c>
      <c r="BD117" s="23">
        <v>17031.848125550023</v>
      </c>
      <c r="BE117" s="23">
        <v>8864.910589950041</v>
      </c>
      <c r="BF117" s="23">
        <v>80.4342178720525</v>
      </c>
      <c r="BG117" s="23">
        <v>14887.620551053698</v>
      </c>
      <c r="BH117" s="23">
        <v>19553.995205396881</v>
      </c>
      <c r="BI117" s="23">
        <v>525.03813221819826</v>
      </c>
      <c r="BJ117" s="23">
        <v>8482.0842135388375</v>
      </c>
      <c r="BK117" s="23">
        <v>1008.779312548623</v>
      </c>
      <c r="BL117" s="23">
        <v>11827.842594133013</v>
      </c>
      <c r="BM117" s="23">
        <v>17943.774795569916</v>
      </c>
      <c r="BN117" s="23">
        <v>4573.1493847641686</v>
      </c>
      <c r="BO117" s="23">
        <v>2190.7437556556811</v>
      </c>
      <c r="BP117" s="23">
        <v>6395.2491632258207</v>
      </c>
      <c r="BQ117" s="23">
        <v>730.43868577959074</v>
      </c>
      <c r="BR117" s="23">
        <v>1620.4220759626833</v>
      </c>
      <c r="BS117" s="23">
        <v>0</v>
      </c>
      <c r="BT117" s="64">
        <v>1229945.9640946225</v>
      </c>
      <c r="BU117" s="23">
        <v>250537.95834436989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1480483.9224389924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15.231783811998765</v>
      </c>
      <c r="D118" s="23">
        <v>0</v>
      </c>
      <c r="E118" s="23">
        <v>0</v>
      </c>
      <c r="F118" s="23">
        <v>4.0269720014456878</v>
      </c>
      <c r="G118" s="23">
        <v>56.224517149007482</v>
      </c>
      <c r="H118" s="23">
        <v>1.0898251130288699</v>
      </c>
      <c r="I118" s="23">
        <v>1.0250267492152616</v>
      </c>
      <c r="J118" s="23">
        <v>8.1494363285114293</v>
      </c>
      <c r="K118" s="23">
        <v>51.52000436101951</v>
      </c>
      <c r="L118" s="23">
        <v>0.13452291902825061</v>
      </c>
      <c r="M118" s="23">
        <v>131.90029051389985</v>
      </c>
      <c r="N118" s="23">
        <v>476.36573998243961</v>
      </c>
      <c r="O118" s="23">
        <v>23.375915011309083</v>
      </c>
      <c r="P118" s="23">
        <v>20.223531452447062</v>
      </c>
      <c r="Q118" s="23">
        <v>1.697641344356515</v>
      </c>
      <c r="R118" s="23">
        <v>77.546968221685319</v>
      </c>
      <c r="S118" s="23">
        <v>29.92244444548389</v>
      </c>
      <c r="T118" s="23">
        <v>15.539481305663383</v>
      </c>
      <c r="U118" s="23">
        <v>115.04778973096072</v>
      </c>
      <c r="V118" s="23">
        <v>0.98372252900658763</v>
      </c>
      <c r="W118" s="23">
        <v>0.67223565734117352</v>
      </c>
      <c r="X118" s="23">
        <v>509.80169571026141</v>
      </c>
      <c r="Y118" s="23">
        <v>13.815314315301297</v>
      </c>
      <c r="Z118" s="23">
        <v>1.8844576797957475</v>
      </c>
      <c r="AA118" s="23">
        <v>2.273626800477475E-3</v>
      </c>
      <c r="AB118" s="23">
        <v>0.81092689217029945</v>
      </c>
      <c r="AC118" s="23">
        <v>1.3850176592908621</v>
      </c>
      <c r="AD118" s="23">
        <v>9.9353701802864869</v>
      </c>
      <c r="AE118" s="23">
        <v>326.64400473079712</v>
      </c>
      <c r="AF118" s="23">
        <v>60.377675437879667</v>
      </c>
      <c r="AG118" s="23">
        <v>6.4419426013528458E-2</v>
      </c>
      <c r="AH118" s="23">
        <v>0</v>
      </c>
      <c r="AI118" s="23">
        <v>0</v>
      </c>
      <c r="AJ118" s="23">
        <v>6.4419426013528472E-2</v>
      </c>
      <c r="AK118" s="23">
        <v>0.55476493931650395</v>
      </c>
      <c r="AL118" s="23">
        <v>117.00689815737215</v>
      </c>
      <c r="AM118" s="23">
        <v>11.361692059786023</v>
      </c>
      <c r="AN118" s="23">
        <v>357.36600793444899</v>
      </c>
      <c r="AO118" s="23">
        <v>316.30203429102534</v>
      </c>
      <c r="AP118" s="23">
        <v>151.71267445326058</v>
      </c>
      <c r="AQ118" s="23">
        <v>91.693474174256181</v>
      </c>
      <c r="AR118" s="23">
        <v>0.12656522522657945</v>
      </c>
      <c r="AS118" s="23">
        <v>0.49602958030416916</v>
      </c>
      <c r="AT118" s="23">
        <v>5.2100158132941345</v>
      </c>
      <c r="AU118" s="23">
        <v>6.5851810897829264</v>
      </c>
      <c r="AV118" s="23">
        <v>0.7874327485653656</v>
      </c>
      <c r="AW118" s="23">
        <v>0</v>
      </c>
      <c r="AX118" s="23">
        <v>66.06022668787304</v>
      </c>
      <c r="AY118" s="23">
        <v>15.978291278155536</v>
      </c>
      <c r="AZ118" s="23">
        <v>26.114877430284281</v>
      </c>
      <c r="BA118" s="23">
        <v>0</v>
      </c>
      <c r="BB118" s="23">
        <v>5.2388150861001828</v>
      </c>
      <c r="BC118" s="23">
        <v>2.9246419410141922</v>
      </c>
      <c r="BD118" s="23">
        <v>151.7357896590654</v>
      </c>
      <c r="BE118" s="23">
        <v>5.1005027890711361</v>
      </c>
      <c r="BF118" s="23">
        <v>2.3569931164949827</v>
      </c>
      <c r="BG118" s="23">
        <v>85.676320846792535</v>
      </c>
      <c r="BH118" s="23">
        <v>74.745102127896914</v>
      </c>
      <c r="BI118" s="23">
        <v>0.1640800674344578</v>
      </c>
      <c r="BJ118" s="23">
        <v>0.12126009602546534</v>
      </c>
      <c r="BK118" s="23">
        <v>3.6378028807639601E-2</v>
      </c>
      <c r="BL118" s="23">
        <v>6.479836381360804E-2</v>
      </c>
      <c r="BM118" s="23">
        <v>7.7682249016313723E-2</v>
      </c>
      <c r="BN118" s="23">
        <v>34.401110304624439</v>
      </c>
      <c r="BO118" s="23">
        <v>24.378205492519569</v>
      </c>
      <c r="BP118" s="23">
        <v>18.964321142782619</v>
      </c>
      <c r="BQ118" s="23">
        <v>3.6586444597683374</v>
      </c>
      <c r="BR118" s="23">
        <v>4.3915101651222432</v>
      </c>
      <c r="BS118" s="23">
        <v>0</v>
      </c>
      <c r="BT118" s="64">
        <v>3536.8557455117602</v>
      </c>
      <c r="BU118" s="23">
        <v>37068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3.7893792187750888E-4</v>
      </c>
      <c r="CJ118" s="34">
        <f t="shared" si="4"/>
        <v>40604.856124449681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28.817230041129992</v>
      </c>
      <c r="D119" s="23">
        <v>0</v>
      </c>
      <c r="E119" s="23">
        <v>0</v>
      </c>
      <c r="F119" s="23">
        <v>7.6186860296320154</v>
      </c>
      <c r="G119" s="23">
        <v>106.37196960201567</v>
      </c>
      <c r="H119" s="23">
        <v>2.0618557467979368</v>
      </c>
      <c r="I119" s="23">
        <v>1.9392627938415916</v>
      </c>
      <c r="J119" s="23">
        <v>15.418035358357589</v>
      </c>
      <c r="K119" s="23">
        <v>97.471434450243621</v>
      </c>
      <c r="L119" s="23">
        <v>0.25450583800878568</v>
      </c>
      <c r="M119" s="23">
        <v>249.54404954439468</v>
      </c>
      <c r="N119" s="23">
        <v>901.24316903534782</v>
      </c>
      <c r="O119" s="23">
        <v>44.225228549537938</v>
      </c>
      <c r="P119" s="23">
        <v>38.261188925889805</v>
      </c>
      <c r="Q119" s="23">
        <v>3.2117919838855205</v>
      </c>
      <c r="R119" s="23">
        <v>146.7122203031885</v>
      </c>
      <c r="S119" s="23">
        <v>56.610701387396482</v>
      </c>
      <c r="T119" s="23">
        <v>29.399367338209245</v>
      </c>
      <c r="U119" s="23">
        <v>217.66056184364894</v>
      </c>
      <c r="V119" s="23">
        <v>1.8611187478050917</v>
      </c>
      <c r="W119" s="23">
        <v>1.2718122721903826</v>
      </c>
      <c r="X119" s="23">
        <v>964.50113276082186</v>
      </c>
      <c r="Y119" s="23">
        <v>26.13739110457551</v>
      </c>
      <c r="Z119" s="23">
        <v>3.5652324856836373</v>
      </c>
      <c r="AA119" s="23">
        <v>4.3015071212752507E-3</v>
      </c>
      <c r="AB119" s="23">
        <v>1.5342042065881727</v>
      </c>
      <c r="AC119" s="23">
        <v>2.6203347547101736</v>
      </c>
      <c r="AD119" s="23">
        <v>18.7968692021193</v>
      </c>
      <c r="AE119" s="23">
        <v>617.9824728386908</v>
      </c>
      <c r="AF119" s="23">
        <v>114.22938927687845</v>
      </c>
      <c r="AG119" s="23">
        <v>0.12187603510279879</v>
      </c>
      <c r="AH119" s="23">
        <v>0</v>
      </c>
      <c r="AI119" s="23">
        <v>0</v>
      </c>
      <c r="AJ119" s="23">
        <v>0.12187603510279876</v>
      </c>
      <c r="AK119" s="23">
        <v>1.0495677375911612</v>
      </c>
      <c r="AL119" s="23">
        <v>221.36702714648112</v>
      </c>
      <c r="AM119" s="23">
        <v>21.495348002865974</v>
      </c>
      <c r="AN119" s="23">
        <v>676.10587089706905</v>
      </c>
      <c r="AO119" s="23">
        <v>598.41635077971682</v>
      </c>
      <c r="AP119" s="23">
        <v>287.02738259918721</v>
      </c>
      <c r="AQ119" s="23">
        <v>173.47619761176313</v>
      </c>
      <c r="AR119" s="23">
        <v>0.23945056308432225</v>
      </c>
      <c r="AS119" s="23">
        <v>0.93844547029155045</v>
      </c>
      <c r="AT119" s="23">
        <v>9.8569035684022364</v>
      </c>
      <c r="AU119" s="23">
        <v>12.458598458920216</v>
      </c>
      <c r="AV119" s="23">
        <v>1.4897552996683285</v>
      </c>
      <c r="AW119" s="23">
        <v>0</v>
      </c>
      <c r="AX119" s="23">
        <v>124.98028940865241</v>
      </c>
      <c r="AY119" s="23">
        <v>30.229558212615366</v>
      </c>
      <c r="AZ119" s="23">
        <v>49.407110794967529</v>
      </c>
      <c r="BA119" s="23">
        <v>0</v>
      </c>
      <c r="BB119" s="23">
        <v>9.9113893252717222</v>
      </c>
      <c r="BC119" s="23">
        <v>5.5331719936670636</v>
      </c>
      <c r="BD119" s="23">
        <v>287.07111458825347</v>
      </c>
      <c r="BE119" s="23">
        <v>9.6497143087274786</v>
      </c>
      <c r="BF119" s="23">
        <v>4.4592290490553435</v>
      </c>
      <c r="BG119" s="23">
        <v>162.09225901530814</v>
      </c>
      <c r="BH119" s="23">
        <v>141.4113296940703</v>
      </c>
      <c r="BI119" s="23">
        <v>0.31042543058536393</v>
      </c>
      <c r="BJ119" s="23">
        <v>0.22941371313468001</v>
      </c>
      <c r="BK119" s="23">
        <v>6.8824113940404011E-2</v>
      </c>
      <c r="BL119" s="23">
        <v>0.12259295295634463</v>
      </c>
      <c r="BM119" s="23">
        <v>0.14696815997690438</v>
      </c>
      <c r="BN119" s="23">
        <v>65.083953498455173</v>
      </c>
      <c r="BO119" s="23">
        <v>46.121476272166781</v>
      </c>
      <c r="BP119" s="23">
        <v>35.878870898556862</v>
      </c>
      <c r="BQ119" s="23">
        <v>6.9218418759854243</v>
      </c>
      <c r="BR119" s="23">
        <v>8.308361004743146</v>
      </c>
      <c r="BS119" s="23">
        <v>0</v>
      </c>
      <c r="BT119" s="64">
        <v>6691.4280624450475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7.1691808397712341E-4</v>
      </c>
      <c r="CJ119" s="34">
        <f t="shared" si="4"/>
        <v>6691.4287793631311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22422.773989356388</v>
      </c>
      <c r="D122" s="23">
        <v>9758.2994361493529</v>
      </c>
      <c r="E122" s="23">
        <v>980.84278675924179</v>
      </c>
      <c r="F122" s="23">
        <v>8101.2521191166161</v>
      </c>
      <c r="G122" s="23">
        <v>78403.298271674139</v>
      </c>
      <c r="H122" s="23">
        <v>4563.0427162832957</v>
      </c>
      <c r="I122" s="23">
        <v>3595.69281388524</v>
      </c>
      <c r="J122" s="23">
        <v>4109.0132963348797</v>
      </c>
      <c r="K122" s="23">
        <v>23766.761158195586</v>
      </c>
      <c r="L122" s="23">
        <v>15785.782189976564</v>
      </c>
      <c r="M122" s="23">
        <v>97643.537387942022</v>
      </c>
      <c r="N122" s="23">
        <v>449139.56194031663</v>
      </c>
      <c r="O122" s="23">
        <v>12446.19801426115</v>
      </c>
      <c r="P122" s="23">
        <v>15058.928616214818</v>
      </c>
      <c r="Q122" s="23">
        <v>843.93908231682451</v>
      </c>
      <c r="R122" s="23">
        <v>37718.085028779526</v>
      </c>
      <c r="S122" s="23">
        <v>24712.679486126199</v>
      </c>
      <c r="T122" s="23">
        <v>15377.506574052384</v>
      </c>
      <c r="U122" s="23">
        <v>81685.567614727974</v>
      </c>
      <c r="V122" s="23">
        <v>3231.8934958054433</v>
      </c>
      <c r="W122" s="23">
        <v>3216.6806992645106</v>
      </c>
      <c r="X122" s="23">
        <v>230718.00014292137</v>
      </c>
      <c r="Y122" s="23">
        <v>22769.126061345025</v>
      </c>
      <c r="Z122" s="23">
        <v>64369.924239107764</v>
      </c>
      <c r="AA122" s="23">
        <v>20335.816571847128</v>
      </c>
      <c r="AB122" s="23">
        <v>126993.37496552672</v>
      </c>
      <c r="AC122" s="23">
        <v>135473.21098995471</v>
      </c>
      <c r="AD122" s="23">
        <v>72532.255760287255</v>
      </c>
      <c r="AE122" s="23">
        <v>688684.36903010576</v>
      </c>
      <c r="AF122" s="23">
        <v>358592.98853691545</v>
      </c>
      <c r="AG122" s="23">
        <v>99077.989736516989</v>
      </c>
      <c r="AH122" s="23">
        <v>92273.035488467402</v>
      </c>
      <c r="AI122" s="23">
        <v>4081.2752134494094</v>
      </c>
      <c r="AJ122" s="23">
        <v>215761.99895887135</v>
      </c>
      <c r="AK122" s="23">
        <v>29379.319768302143</v>
      </c>
      <c r="AL122" s="23">
        <v>190548.41247926463</v>
      </c>
      <c r="AM122" s="23">
        <v>39855.166703814357</v>
      </c>
      <c r="AN122" s="23">
        <v>194312.61305450232</v>
      </c>
      <c r="AO122" s="23">
        <v>199274.51059640571</v>
      </c>
      <c r="AP122" s="23">
        <v>786471.20045958366</v>
      </c>
      <c r="AQ122" s="23">
        <v>221550.70266763403</v>
      </c>
      <c r="AR122" s="23">
        <v>4496.5608811738985</v>
      </c>
      <c r="AS122" s="23">
        <v>14501.978012624946</v>
      </c>
      <c r="AT122" s="23">
        <v>67669.108332714022</v>
      </c>
      <c r="AU122" s="23">
        <v>76087.168833051954</v>
      </c>
      <c r="AV122" s="23">
        <v>13429.545163764868</v>
      </c>
      <c r="AW122" s="23">
        <v>3148.3757595446959</v>
      </c>
      <c r="AX122" s="23">
        <v>483103.32907122036</v>
      </c>
      <c r="AY122" s="23">
        <v>700163.86997899995</v>
      </c>
      <c r="AZ122" s="23">
        <v>99949.889560856827</v>
      </c>
      <c r="BA122" s="23">
        <v>59.352382593395532</v>
      </c>
      <c r="BB122" s="23">
        <v>150194.88910752002</v>
      </c>
      <c r="BC122" s="23">
        <v>217458.49837378913</v>
      </c>
      <c r="BD122" s="23">
        <v>528123.49286841729</v>
      </c>
      <c r="BE122" s="23">
        <v>177306.6609884002</v>
      </c>
      <c r="BF122" s="23">
        <v>3150.9432758025014</v>
      </c>
      <c r="BG122" s="23">
        <v>427644.15758764604</v>
      </c>
      <c r="BH122" s="23">
        <v>194334.62055911415</v>
      </c>
      <c r="BI122" s="23">
        <v>5813.8324853950508</v>
      </c>
      <c r="BJ122" s="23">
        <v>139774.27233193695</v>
      </c>
      <c r="BK122" s="23">
        <v>18492.070330109891</v>
      </c>
      <c r="BL122" s="23">
        <v>86130.920770652709</v>
      </c>
      <c r="BM122" s="23">
        <v>57276.191481106078</v>
      </c>
      <c r="BN122" s="23">
        <v>115282.15759984893</v>
      </c>
      <c r="BO122" s="23">
        <v>55142.963454118471</v>
      </c>
      <c r="BP122" s="23">
        <v>91147.385511142056</v>
      </c>
      <c r="BQ122" s="23">
        <v>24674.587347457251</v>
      </c>
      <c r="BR122" s="23">
        <v>44500.547701248492</v>
      </c>
      <c r="BS122" s="23">
        <v>0</v>
      </c>
      <c r="BT122" s="64">
        <v>8504673.9978926107</v>
      </c>
      <c r="BU122" s="23">
        <v>18250.031730610117</v>
      </c>
      <c r="BV122" s="23">
        <v>0</v>
      </c>
      <c r="BW122" s="23">
        <v>0</v>
      </c>
      <c r="BX122" s="23">
        <v>0</v>
      </c>
      <c r="BY122" s="23">
        <v>0</v>
      </c>
      <c r="BZ122" s="23">
        <v>166244.16298988397</v>
      </c>
      <c r="CA122" s="23">
        <v>67457.610401205879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0.14127287657608739</v>
      </c>
      <c r="CJ122" s="34">
        <f t="shared" si="4"/>
        <v>8756625.9442871884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8614.4147142809834</v>
      </c>
      <c r="D123" s="23">
        <v>1200.4516942055232</v>
      </c>
      <c r="E123" s="23">
        <v>2224.0548223072342</v>
      </c>
      <c r="F123" s="23">
        <v>104286.45705475015</v>
      </c>
      <c r="G123" s="23">
        <v>62603.17573239356</v>
      </c>
      <c r="H123" s="23">
        <v>1661.7351537109867</v>
      </c>
      <c r="I123" s="23">
        <v>3008.1659604518668</v>
      </c>
      <c r="J123" s="23">
        <v>5766.6548213083861</v>
      </c>
      <c r="K123" s="23">
        <v>46386.614924744659</v>
      </c>
      <c r="L123" s="23">
        <v>3557.9634452507339</v>
      </c>
      <c r="M123" s="23">
        <v>49110.098830760668</v>
      </c>
      <c r="N123" s="23">
        <v>170073.19343859158</v>
      </c>
      <c r="O123" s="23">
        <v>6341.5681350602599</v>
      </c>
      <c r="P123" s="23">
        <v>22909.151678223978</v>
      </c>
      <c r="Q123" s="23">
        <v>194.5267047551732</v>
      </c>
      <c r="R123" s="23">
        <v>40343.607500149898</v>
      </c>
      <c r="S123" s="23">
        <v>11005.110784416744</v>
      </c>
      <c r="T123" s="23">
        <v>14741.681451359076</v>
      </c>
      <c r="U123" s="23">
        <v>588303.83048529294</v>
      </c>
      <c r="V123" s="23">
        <v>2729.1366650965797</v>
      </c>
      <c r="W123" s="23">
        <v>3691.7523169425713</v>
      </c>
      <c r="X123" s="23">
        <v>73250.774750020995</v>
      </c>
      <c r="Y123" s="23">
        <v>25203.515121372027</v>
      </c>
      <c r="Z123" s="23">
        <v>110124.24243529391</v>
      </c>
      <c r="AA123" s="23">
        <v>55442.528348258027</v>
      </c>
      <c r="AB123" s="23">
        <v>492922.10953089199</v>
      </c>
      <c r="AC123" s="23">
        <v>3131436.6361112306</v>
      </c>
      <c r="AD123" s="23">
        <v>8977.4458440503749</v>
      </c>
      <c r="AE123" s="23">
        <v>378746.14432366681</v>
      </c>
      <c r="AF123" s="23">
        <v>50892.617608014298</v>
      </c>
      <c r="AG123" s="23">
        <v>6152.3246729359371</v>
      </c>
      <c r="AH123" s="23">
        <v>33773.386503735441</v>
      </c>
      <c r="AI123" s="23">
        <v>22.340913940838913</v>
      </c>
      <c r="AJ123" s="23">
        <v>349981.722241738</v>
      </c>
      <c r="AK123" s="23">
        <v>104155.42347911885</v>
      </c>
      <c r="AL123" s="23">
        <v>30659.532060430334</v>
      </c>
      <c r="AM123" s="23">
        <v>19029.040358636827</v>
      </c>
      <c r="AN123" s="23">
        <v>108709.95728249155</v>
      </c>
      <c r="AO123" s="23">
        <v>259099.54861952481</v>
      </c>
      <c r="AP123" s="23">
        <v>225194.2507345468</v>
      </c>
      <c r="AQ123" s="23">
        <v>14386.241828727985</v>
      </c>
      <c r="AR123" s="23">
        <v>215.92771638188771</v>
      </c>
      <c r="AS123" s="23">
        <v>1003.4400938993691</v>
      </c>
      <c r="AT123" s="23">
        <v>15925.228723976725</v>
      </c>
      <c r="AU123" s="23">
        <v>3464.6937766199353</v>
      </c>
      <c r="AV123" s="23">
        <v>145.54043638868885</v>
      </c>
      <c r="AW123" s="23">
        <v>54.111725881999739</v>
      </c>
      <c r="AX123" s="23">
        <v>144863.09231084626</v>
      </c>
      <c r="AY123" s="23">
        <v>706921.74431036867</v>
      </c>
      <c r="AZ123" s="23">
        <v>11097.006668530443</v>
      </c>
      <c r="BA123" s="23">
        <v>1.8894604615399203E-2</v>
      </c>
      <c r="BB123" s="23">
        <v>2064.2941488415127</v>
      </c>
      <c r="BC123" s="23">
        <v>197791.60731613758</v>
      </c>
      <c r="BD123" s="23">
        <v>156598.33911133563</v>
      </c>
      <c r="BE123" s="23">
        <v>9249.1571420798955</v>
      </c>
      <c r="BF123" s="23">
        <v>267.01123693289924</v>
      </c>
      <c r="BG123" s="23">
        <v>121361.05538801964</v>
      </c>
      <c r="BH123" s="23">
        <v>245259.30542482302</v>
      </c>
      <c r="BI123" s="23">
        <v>597.54220313425333</v>
      </c>
      <c r="BJ123" s="23">
        <v>132598.43179483546</v>
      </c>
      <c r="BK123" s="23">
        <v>1377.4046654420117</v>
      </c>
      <c r="BL123" s="23">
        <v>56276.067249582062</v>
      </c>
      <c r="BM123" s="23">
        <v>7108.2236099999009</v>
      </c>
      <c r="BN123" s="23">
        <v>21781.234270028781</v>
      </c>
      <c r="BO123" s="23">
        <v>22122.434252353072</v>
      </c>
      <c r="BP123" s="23">
        <v>26924.793407755213</v>
      </c>
      <c r="BQ123" s="23">
        <v>1363.8165254148514</v>
      </c>
      <c r="BR123" s="23">
        <v>2452.1575345013648</v>
      </c>
      <c r="BS123" s="23">
        <v>0</v>
      </c>
      <c r="BT123" s="64">
        <v>8515796.8090213928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59516.557567204036</v>
      </c>
      <c r="CE123" s="23">
        <v>0</v>
      </c>
      <c r="CF123" s="23">
        <v>0</v>
      </c>
      <c r="CG123" s="23">
        <v>0</v>
      </c>
      <c r="CH123" s="23">
        <v>0</v>
      </c>
      <c r="CI123" s="23">
        <v>46828.042167240535</v>
      </c>
      <c r="CJ123" s="34">
        <f t="shared" si="4"/>
        <v>8622141.408755837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5929.0483491459909</v>
      </c>
      <c r="D124" s="23">
        <v>0</v>
      </c>
      <c r="E124" s="23">
        <v>0</v>
      </c>
      <c r="F124" s="23">
        <v>1567.5190766836113</v>
      </c>
      <c r="G124" s="23">
        <v>21885.6756830577</v>
      </c>
      <c r="H124" s="23">
        <v>424.21989879947938</v>
      </c>
      <c r="I124" s="23">
        <v>398.99681024081758</v>
      </c>
      <c r="J124" s="23">
        <v>3172.2090207168299</v>
      </c>
      <c r="K124" s="23">
        <v>20054.420452322116</v>
      </c>
      <c r="L124" s="23">
        <v>52.363721861549081</v>
      </c>
      <c r="M124" s="23">
        <v>51342.850540411673</v>
      </c>
      <c r="N124" s="23">
        <v>185427.75679416404</v>
      </c>
      <c r="O124" s="23">
        <v>9099.1923216767318</v>
      </c>
      <c r="P124" s="23">
        <v>7872.1111888141204</v>
      </c>
      <c r="Q124" s="23">
        <v>660.815419548563</v>
      </c>
      <c r="R124" s="23">
        <v>30185.546853276028</v>
      </c>
      <c r="S124" s="23">
        <v>11647.461783310877</v>
      </c>
      <c r="T124" s="23">
        <v>6048.821143939168</v>
      </c>
      <c r="U124" s="23">
        <v>44782.929970415411</v>
      </c>
      <c r="V124" s="23">
        <v>382.91893507769407</v>
      </c>
      <c r="W124" s="23">
        <v>261.67110586588188</v>
      </c>
      <c r="X124" s="23">
        <v>198442.8704904335</v>
      </c>
      <c r="Y124" s="23">
        <v>5377.680483460158</v>
      </c>
      <c r="Z124" s="23">
        <v>733.53461638727765</v>
      </c>
      <c r="AA124" s="23">
        <v>0.88502065118111117</v>
      </c>
      <c r="AB124" s="23">
        <v>315.65736558792969</v>
      </c>
      <c r="AC124" s="23">
        <v>539.12508001116032</v>
      </c>
      <c r="AD124" s="23">
        <v>3867.3927422195934</v>
      </c>
      <c r="AE124" s="23">
        <v>127147.81938291111</v>
      </c>
      <c r="AF124" s="23">
        <v>23502.313405881861</v>
      </c>
      <c r="AG124" s="23">
        <v>25.075585116798155</v>
      </c>
      <c r="AH124" s="23">
        <v>0</v>
      </c>
      <c r="AI124" s="23">
        <v>0</v>
      </c>
      <c r="AJ124" s="23">
        <v>25.075585116798152</v>
      </c>
      <c r="AK124" s="23">
        <v>215.94503888819114</v>
      </c>
      <c r="AL124" s="23">
        <v>45545.522764849797</v>
      </c>
      <c r="AM124" s="23">
        <v>4422.5956973938764</v>
      </c>
      <c r="AN124" s="23">
        <v>139106.51342855403</v>
      </c>
      <c r="AO124" s="23">
        <v>123122.15544757197</v>
      </c>
      <c r="AP124" s="23">
        <v>59054.920494803875</v>
      </c>
      <c r="AQ124" s="23">
        <v>35692.145344924902</v>
      </c>
      <c r="AR124" s="23">
        <v>49.266149582415188</v>
      </c>
      <c r="AS124" s="23">
        <v>193.08200539934575</v>
      </c>
      <c r="AT124" s="23">
        <v>2028.0248221815164</v>
      </c>
      <c r="AU124" s="23">
        <v>2563.314812704225</v>
      </c>
      <c r="AV124" s="23">
        <v>306.51215219239151</v>
      </c>
      <c r="AW124" s="23">
        <v>0</v>
      </c>
      <c r="AX124" s="23">
        <v>25714.275020067187</v>
      </c>
      <c r="AY124" s="23">
        <v>6219.6301296171223</v>
      </c>
      <c r="AZ124" s="23">
        <v>609611.31916635355</v>
      </c>
      <c r="BA124" s="23">
        <v>0</v>
      </c>
      <c r="BB124" s="23">
        <v>2039.2350837631436</v>
      </c>
      <c r="BC124" s="23">
        <v>1138.4315643026362</v>
      </c>
      <c r="BD124" s="23">
        <v>59063.91820475756</v>
      </c>
      <c r="BE124" s="23">
        <v>1985.3963274829594</v>
      </c>
      <c r="BF124" s="23">
        <v>917.47140839108533</v>
      </c>
      <c r="BG124" s="23">
        <v>33349.938191574089</v>
      </c>
      <c r="BH124" s="23">
        <v>770556.24844424217</v>
      </c>
      <c r="BI124" s="23">
        <v>63.868990326903528</v>
      </c>
      <c r="BJ124" s="23">
        <v>461344.47430203826</v>
      </c>
      <c r="BK124" s="23">
        <v>14.160330418897779</v>
      </c>
      <c r="BL124" s="23">
        <v>603333.27479785599</v>
      </c>
      <c r="BM124" s="23">
        <v>42468.347617609266</v>
      </c>
      <c r="BN124" s="23">
        <v>13390.804962695804</v>
      </c>
      <c r="BO124" s="23">
        <v>9489.3389254057383</v>
      </c>
      <c r="BP124" s="23">
        <v>97251.502536986707</v>
      </c>
      <c r="BQ124" s="23">
        <v>1424.1457311922713</v>
      </c>
      <c r="BR124" s="23">
        <v>1709.4173877563167</v>
      </c>
      <c r="BS124" s="23">
        <v>0</v>
      </c>
      <c r="BT124" s="64">
        <v>3914559.1561089894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8696259.7063855566</v>
      </c>
      <c r="CG124" s="23">
        <v>0</v>
      </c>
      <c r="CH124" s="23">
        <v>0</v>
      </c>
      <c r="CI124" s="23">
        <v>0.14750348927397439</v>
      </c>
      <c r="CJ124" s="34">
        <f t="shared" si="4"/>
        <v>12610819.009998037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9259.9009944293321</v>
      </c>
      <c r="D126" s="23">
        <v>482.7715288370577</v>
      </c>
      <c r="E126" s="23">
        <v>101.6241036924534</v>
      </c>
      <c r="F126" s="23">
        <v>5425.6027199555929</v>
      </c>
      <c r="G126" s="23">
        <v>936802.03385335067</v>
      </c>
      <c r="H126" s="23">
        <v>21067.219805421577</v>
      </c>
      <c r="I126" s="23">
        <v>19096.141593406599</v>
      </c>
      <c r="J126" s="23">
        <v>1315.3938613614555</v>
      </c>
      <c r="K126" s="23">
        <v>18202.42272517347</v>
      </c>
      <c r="L126" s="23">
        <v>13750.851823781944</v>
      </c>
      <c r="M126" s="23">
        <v>54760.812318266238</v>
      </c>
      <c r="N126" s="23">
        <v>254389.03693243291</v>
      </c>
      <c r="O126" s="23">
        <v>25558.555349292077</v>
      </c>
      <c r="P126" s="23">
        <v>14039.047536427335</v>
      </c>
      <c r="Q126" s="23">
        <v>1788.9922227251413</v>
      </c>
      <c r="R126" s="23">
        <v>11395.350911785648</v>
      </c>
      <c r="S126" s="23">
        <v>38471.382628965934</v>
      </c>
      <c r="T126" s="23">
        <v>25361.686982790692</v>
      </c>
      <c r="U126" s="23">
        <v>117537.8694376452</v>
      </c>
      <c r="V126" s="23">
        <v>6677.8070620687722</v>
      </c>
      <c r="W126" s="23">
        <v>2899.3872756442856</v>
      </c>
      <c r="X126" s="23">
        <v>372279.05282272678</v>
      </c>
      <c r="Y126" s="23">
        <v>14089.024351711529</v>
      </c>
      <c r="Z126" s="23">
        <v>51024.327087216472</v>
      </c>
      <c r="AA126" s="23">
        <v>8279.5509212401921</v>
      </c>
      <c r="AB126" s="23">
        <v>78242.311323877977</v>
      </c>
      <c r="AC126" s="23">
        <v>10553.225374182879</v>
      </c>
      <c r="AD126" s="23">
        <v>165792.16692594893</v>
      </c>
      <c r="AE126" s="23">
        <v>1616184.689102212</v>
      </c>
      <c r="AF126" s="23">
        <v>782878.59115419223</v>
      </c>
      <c r="AG126" s="23">
        <v>85596.368236980896</v>
      </c>
      <c r="AH126" s="23">
        <v>45478.509058407362</v>
      </c>
      <c r="AI126" s="23">
        <v>7624.8933321001505</v>
      </c>
      <c r="AJ126" s="23">
        <v>134298.94461858098</v>
      </c>
      <c r="AK126" s="23">
        <v>31637.676065768464</v>
      </c>
      <c r="AL126" s="23">
        <v>220239.66958654812</v>
      </c>
      <c r="AM126" s="23">
        <v>102834.4441535768</v>
      </c>
      <c r="AN126" s="23">
        <v>90213.430717153504</v>
      </c>
      <c r="AO126" s="23">
        <v>77107.353475554875</v>
      </c>
      <c r="AP126" s="23">
        <v>131942.64278026059</v>
      </c>
      <c r="AQ126" s="23">
        <v>281141.36505732767</v>
      </c>
      <c r="AR126" s="23">
        <v>5566.8698815415873</v>
      </c>
      <c r="AS126" s="23">
        <v>17309.265489260881</v>
      </c>
      <c r="AT126" s="23">
        <v>57449.852566594906</v>
      </c>
      <c r="AU126" s="23">
        <v>9371.0915022554564</v>
      </c>
      <c r="AV126" s="23">
        <v>154.89842999123087</v>
      </c>
      <c r="AW126" s="23">
        <v>42.147814319612188</v>
      </c>
      <c r="AX126" s="23">
        <v>157684.47219950275</v>
      </c>
      <c r="AY126" s="23">
        <v>244655.79499283715</v>
      </c>
      <c r="AZ126" s="23">
        <v>9872.6006960333398</v>
      </c>
      <c r="BA126" s="23">
        <v>61.740329173638649</v>
      </c>
      <c r="BB126" s="23">
        <v>188422.71367695587</v>
      </c>
      <c r="BC126" s="23">
        <v>63063.237279984824</v>
      </c>
      <c r="BD126" s="23">
        <v>85403.305781851668</v>
      </c>
      <c r="BE126" s="23">
        <v>67937.320700011565</v>
      </c>
      <c r="BF126" s="23">
        <v>7549.8741175972464</v>
      </c>
      <c r="BG126" s="23">
        <v>112883.07923428986</v>
      </c>
      <c r="BH126" s="23">
        <v>31636.964074613021</v>
      </c>
      <c r="BI126" s="23">
        <v>3321.9459853832209</v>
      </c>
      <c r="BJ126" s="23">
        <v>14027.661306064318</v>
      </c>
      <c r="BK126" s="23">
        <v>30074.799826433991</v>
      </c>
      <c r="BL126" s="23">
        <v>13890.682369236454</v>
      </c>
      <c r="BM126" s="23">
        <v>27269.003800825143</v>
      </c>
      <c r="BN126" s="23">
        <v>118762.67669863641</v>
      </c>
      <c r="BO126" s="23">
        <v>57703.84882962711</v>
      </c>
      <c r="BP126" s="23">
        <v>46918.475342402533</v>
      </c>
      <c r="BQ126" s="23">
        <v>28331.778601655871</v>
      </c>
      <c r="BR126" s="23">
        <v>46182.183828133348</v>
      </c>
      <c r="BS126" s="23">
        <v>0</v>
      </c>
      <c r="BT126" s="64">
        <v>7331370.4131682357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3.9714556501072341E-3</v>
      </c>
      <c r="CJ126" s="34">
        <f t="shared" si="4"/>
        <v>7331370.4171396913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1010.1828683274209</v>
      </c>
      <c r="D127" s="23">
        <v>719.63652528709088</v>
      </c>
      <c r="E127" s="23">
        <v>27.323517256477309</v>
      </c>
      <c r="F127" s="23">
        <v>64.32862438305861</v>
      </c>
      <c r="G127" s="23">
        <v>5739.6150092487069</v>
      </c>
      <c r="H127" s="23">
        <v>204.69806781898041</v>
      </c>
      <c r="I127" s="23">
        <v>213.22045456775902</v>
      </c>
      <c r="J127" s="23">
        <v>160.12511887359452</v>
      </c>
      <c r="K127" s="23">
        <v>1684.9424299125089</v>
      </c>
      <c r="L127" s="23">
        <v>1102.323214061882</v>
      </c>
      <c r="M127" s="23">
        <v>4945.6695911201423</v>
      </c>
      <c r="N127" s="23">
        <v>39764.37261695163</v>
      </c>
      <c r="O127" s="23">
        <v>459.55164586073636</v>
      </c>
      <c r="P127" s="23">
        <v>533.99373576042001</v>
      </c>
      <c r="Q127" s="23">
        <v>27.253815756758279</v>
      </c>
      <c r="R127" s="23">
        <v>1483.3933902013971</v>
      </c>
      <c r="S127" s="23">
        <v>1444.5825450319298</v>
      </c>
      <c r="T127" s="23">
        <v>730.71935593753597</v>
      </c>
      <c r="U127" s="23">
        <v>4147.9427167886042</v>
      </c>
      <c r="V127" s="23">
        <v>216.02589095747655</v>
      </c>
      <c r="W127" s="23">
        <v>284.99065993038624</v>
      </c>
      <c r="X127" s="23">
        <v>9168.0994246490718</v>
      </c>
      <c r="Y127" s="23">
        <v>1006.5157386781673</v>
      </c>
      <c r="Z127" s="23">
        <v>5123.8408963130769</v>
      </c>
      <c r="AA127" s="23">
        <v>904.25083870672722</v>
      </c>
      <c r="AB127" s="23">
        <v>4349.6045032673883</v>
      </c>
      <c r="AC127" s="23">
        <v>3106.2861221997605</v>
      </c>
      <c r="AD127" s="23">
        <v>1595.690686639643</v>
      </c>
      <c r="AE127" s="23">
        <v>54780.757596935371</v>
      </c>
      <c r="AF127" s="23">
        <v>12677.030117482</v>
      </c>
      <c r="AG127" s="23">
        <v>5214.9910918961759</v>
      </c>
      <c r="AH127" s="23">
        <v>3285.2133788230872</v>
      </c>
      <c r="AI127" s="23">
        <v>18.344280280141174</v>
      </c>
      <c r="AJ127" s="23">
        <v>6064.6062380455687</v>
      </c>
      <c r="AK127" s="23">
        <v>3360.2620901722439</v>
      </c>
      <c r="AL127" s="23">
        <v>13979.817521126959</v>
      </c>
      <c r="AM127" s="23">
        <v>8639.6092986808908</v>
      </c>
      <c r="AN127" s="23">
        <v>34110.337780358997</v>
      </c>
      <c r="AO127" s="23">
        <v>12185.745975453714</v>
      </c>
      <c r="AP127" s="23">
        <v>61030.287690595738</v>
      </c>
      <c r="AQ127" s="23">
        <v>15657.15835129544</v>
      </c>
      <c r="AR127" s="23">
        <v>48.020723765039662</v>
      </c>
      <c r="AS127" s="23">
        <v>759.02534576466621</v>
      </c>
      <c r="AT127" s="23">
        <v>4035.2538264524646</v>
      </c>
      <c r="AU127" s="23">
        <v>533.7448408345623</v>
      </c>
      <c r="AV127" s="23">
        <v>16.611533111483752</v>
      </c>
      <c r="AW127" s="23">
        <v>5.9176147973640072</v>
      </c>
      <c r="AX127" s="23">
        <v>30735.16700610672</v>
      </c>
      <c r="AY127" s="23">
        <v>65669.829820018553</v>
      </c>
      <c r="AZ127" s="23">
        <v>43326.229218991029</v>
      </c>
      <c r="BA127" s="23">
        <v>43.195131382780033</v>
      </c>
      <c r="BB127" s="23">
        <v>3639.1924366685339</v>
      </c>
      <c r="BC127" s="23">
        <v>18405.93829357615</v>
      </c>
      <c r="BD127" s="23">
        <v>19748.430617398186</v>
      </c>
      <c r="BE127" s="23">
        <v>15530.216862339617</v>
      </c>
      <c r="BF127" s="23">
        <v>470.00062676240975</v>
      </c>
      <c r="BG127" s="23">
        <v>32943.892305572408</v>
      </c>
      <c r="BH127" s="23">
        <v>17181.317185728665</v>
      </c>
      <c r="BI127" s="23">
        <v>288.67385343922416</v>
      </c>
      <c r="BJ127" s="23">
        <v>32703.435218266946</v>
      </c>
      <c r="BK127" s="23">
        <v>1333.9932397500768</v>
      </c>
      <c r="BL127" s="23">
        <v>8993.171657208226</v>
      </c>
      <c r="BM127" s="23">
        <v>38106.020082600051</v>
      </c>
      <c r="BN127" s="23">
        <v>18038.372402204179</v>
      </c>
      <c r="BO127" s="23">
        <v>14089.823280149129</v>
      </c>
      <c r="BP127" s="23">
        <v>4227.254641188696</v>
      </c>
      <c r="BQ127" s="23">
        <v>911.6302427491878</v>
      </c>
      <c r="BR127" s="23">
        <v>249.15759413306813</v>
      </c>
      <c r="BS127" s="23">
        <v>0</v>
      </c>
      <c r="BT127" s="64">
        <v>693256.85701659415</v>
      </c>
      <c r="BU127" s="23">
        <v>45726.884746044881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5.736351314146397E-3</v>
      </c>
      <c r="CJ127" s="34">
        <f t="shared" si="4"/>
        <v>738983.74749899039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4476.8936613410515</v>
      </c>
      <c r="D128" s="23">
        <v>2982.4047669774368</v>
      </c>
      <c r="E128" s="23">
        <v>374.94923777750137</v>
      </c>
      <c r="F128" s="23">
        <v>1390.6826770834339</v>
      </c>
      <c r="G128" s="23">
        <v>9762.373525077428</v>
      </c>
      <c r="H128" s="23">
        <v>1365.7295869750085</v>
      </c>
      <c r="I128" s="23">
        <v>426.78585823233698</v>
      </c>
      <c r="J128" s="23">
        <v>626.99459363687595</v>
      </c>
      <c r="K128" s="23">
        <v>3823.3693647310506</v>
      </c>
      <c r="L128" s="23">
        <v>599.38151578233783</v>
      </c>
      <c r="M128" s="23">
        <v>9284.6109610349704</v>
      </c>
      <c r="N128" s="23">
        <v>40793.937688780847</v>
      </c>
      <c r="O128" s="23">
        <v>2055.1237984457885</v>
      </c>
      <c r="P128" s="23">
        <v>3523.8242304608898</v>
      </c>
      <c r="Q128" s="23">
        <v>232.46415615722418</v>
      </c>
      <c r="R128" s="23">
        <v>5515.9853016427805</v>
      </c>
      <c r="S128" s="23">
        <v>4906.9232464683064</v>
      </c>
      <c r="T128" s="23">
        <v>2749.7799985423194</v>
      </c>
      <c r="U128" s="23">
        <v>20459.953556331951</v>
      </c>
      <c r="V128" s="23">
        <v>615.33349455510665</v>
      </c>
      <c r="W128" s="23">
        <v>607.32746164204946</v>
      </c>
      <c r="X128" s="23">
        <v>25559.788624847606</v>
      </c>
      <c r="Y128" s="23">
        <v>5405.7388790049963</v>
      </c>
      <c r="Z128" s="23">
        <v>3652.2927279048972</v>
      </c>
      <c r="AA128" s="23">
        <v>3582.3450737165222</v>
      </c>
      <c r="AB128" s="23">
        <v>23334.27983497853</v>
      </c>
      <c r="AC128" s="23">
        <v>76150.859489633192</v>
      </c>
      <c r="AD128" s="23">
        <v>6835.6370729355804</v>
      </c>
      <c r="AE128" s="23">
        <v>116735.74921540244</v>
      </c>
      <c r="AF128" s="23">
        <v>59930.70370716686</v>
      </c>
      <c r="AG128" s="23">
        <v>5053.9047501356799</v>
      </c>
      <c r="AH128" s="23">
        <v>4267.277130269088</v>
      </c>
      <c r="AI128" s="23">
        <v>790.45698189672203</v>
      </c>
      <c r="AJ128" s="23">
        <v>89309.556664388525</v>
      </c>
      <c r="AK128" s="23">
        <v>4406.0198396000014</v>
      </c>
      <c r="AL128" s="23">
        <v>32384.557295543225</v>
      </c>
      <c r="AM128" s="23">
        <v>6542.3585354441757</v>
      </c>
      <c r="AN128" s="23">
        <v>31440.214728140803</v>
      </c>
      <c r="AO128" s="23">
        <v>25624.950571944239</v>
      </c>
      <c r="AP128" s="23">
        <v>73598.108846108356</v>
      </c>
      <c r="AQ128" s="23">
        <v>21362.373850756667</v>
      </c>
      <c r="AR128" s="23">
        <v>300.39224876481484</v>
      </c>
      <c r="AS128" s="23">
        <v>965.56720287587825</v>
      </c>
      <c r="AT128" s="23">
        <v>8474.7470589593049</v>
      </c>
      <c r="AU128" s="23">
        <v>3914.204701612503</v>
      </c>
      <c r="AV128" s="23">
        <v>114.62769112751315</v>
      </c>
      <c r="AW128" s="23">
        <v>2305.8100399892292</v>
      </c>
      <c r="AX128" s="23">
        <v>32849.23926749426</v>
      </c>
      <c r="AY128" s="23">
        <v>55290.973820854968</v>
      </c>
      <c r="AZ128" s="23">
        <v>4591.1695837628922</v>
      </c>
      <c r="BA128" s="23">
        <v>2.722671014424868</v>
      </c>
      <c r="BB128" s="23">
        <v>6165.8743718777941</v>
      </c>
      <c r="BC128" s="23">
        <v>21445.327844384075</v>
      </c>
      <c r="BD128" s="23">
        <v>37112.407142645054</v>
      </c>
      <c r="BE128" s="23">
        <v>22699.578872004284</v>
      </c>
      <c r="BF128" s="23">
        <v>1134.4264328200295</v>
      </c>
      <c r="BG128" s="23">
        <v>40405.632634100475</v>
      </c>
      <c r="BH128" s="23">
        <v>17233.755485751961</v>
      </c>
      <c r="BI128" s="23">
        <v>2125.2587722722201</v>
      </c>
      <c r="BJ128" s="23">
        <v>23648.187250398201</v>
      </c>
      <c r="BK128" s="23">
        <v>1367.1962941413035</v>
      </c>
      <c r="BL128" s="23">
        <v>19281.001254442566</v>
      </c>
      <c r="BM128" s="23">
        <v>15561.336178974534</v>
      </c>
      <c r="BN128" s="23">
        <v>13575.280858240951</v>
      </c>
      <c r="BO128" s="23">
        <v>10183.909814667877</v>
      </c>
      <c r="BP128" s="23">
        <v>8659.4495613439212</v>
      </c>
      <c r="BQ128" s="23">
        <v>3593.0685202273244</v>
      </c>
      <c r="BR128" s="23">
        <v>5671.9277903539487</v>
      </c>
      <c r="BS128" s="23">
        <v>0</v>
      </c>
      <c r="BT128" s="64">
        <v>1091215.0758665972</v>
      </c>
      <c r="BU128" s="23">
        <v>46911.562262659012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17.616454519104618</v>
      </c>
      <c r="CE128" s="23">
        <v>0</v>
      </c>
      <c r="CF128" s="23">
        <v>142.17982905497044</v>
      </c>
      <c r="CG128" s="23">
        <v>0</v>
      </c>
      <c r="CH128" s="23">
        <v>0</v>
      </c>
      <c r="CI128" s="23">
        <v>1.6696798827060363E-2</v>
      </c>
      <c r="CJ128" s="34">
        <f t="shared" si="4"/>
        <v>1138286.4511096291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1001.6288784359933</v>
      </c>
      <c r="D129" s="23">
        <v>9.2999731450497389</v>
      </c>
      <c r="E129" s="23">
        <v>8.3353312430618676</v>
      </c>
      <c r="F129" s="23">
        <v>65.57121149433766</v>
      </c>
      <c r="G129" s="23">
        <v>7348.871414786192</v>
      </c>
      <c r="H129" s="23">
        <v>139.67256516117428</v>
      </c>
      <c r="I129" s="23">
        <v>263.08636497953626</v>
      </c>
      <c r="J129" s="23">
        <v>79.591014473978021</v>
      </c>
      <c r="K129" s="23">
        <v>817.84376273126338</v>
      </c>
      <c r="L129" s="23">
        <v>2226.9967478181247</v>
      </c>
      <c r="M129" s="23">
        <v>3363.3968168950737</v>
      </c>
      <c r="N129" s="23">
        <v>37237.675377582338</v>
      </c>
      <c r="O129" s="23">
        <v>257.14620354601271</v>
      </c>
      <c r="P129" s="23">
        <v>593.44619597173175</v>
      </c>
      <c r="Q129" s="23">
        <v>6.6878446263670464</v>
      </c>
      <c r="R129" s="23">
        <v>835.88053638449776</v>
      </c>
      <c r="S129" s="23">
        <v>1862.1619977627129</v>
      </c>
      <c r="T129" s="23">
        <v>721.64977995603033</v>
      </c>
      <c r="U129" s="23">
        <v>3355.5171573435846</v>
      </c>
      <c r="V129" s="23">
        <v>273.10967642847157</v>
      </c>
      <c r="W129" s="23">
        <v>287.52235195377659</v>
      </c>
      <c r="X129" s="23">
        <v>3516.9084409494017</v>
      </c>
      <c r="Y129" s="23">
        <v>1467.7760737713268</v>
      </c>
      <c r="Z129" s="23">
        <v>10496.67676186158</v>
      </c>
      <c r="AA129" s="23">
        <v>1051.4405994505239</v>
      </c>
      <c r="AB129" s="23">
        <v>12183.63608508039</v>
      </c>
      <c r="AC129" s="23">
        <v>2060.1213073984131</v>
      </c>
      <c r="AD129" s="23">
        <v>2835.579629709363</v>
      </c>
      <c r="AE129" s="23">
        <v>115498.19207786834</v>
      </c>
      <c r="AF129" s="23">
        <v>27070.662367932644</v>
      </c>
      <c r="AG129" s="23">
        <v>3528.4242461105687</v>
      </c>
      <c r="AH129" s="23">
        <v>4005.2150417510447</v>
      </c>
      <c r="AI129" s="23">
        <v>29.243260382264616</v>
      </c>
      <c r="AJ129" s="23">
        <v>12543.504831714423</v>
      </c>
      <c r="AK129" s="23">
        <v>2407.5331241614444</v>
      </c>
      <c r="AL129" s="23">
        <v>5635.0591327858619</v>
      </c>
      <c r="AM129" s="23">
        <v>4394.5932478223949</v>
      </c>
      <c r="AN129" s="23">
        <v>5897.3466122155951</v>
      </c>
      <c r="AO129" s="23">
        <v>6291.8146086216966</v>
      </c>
      <c r="AP129" s="23">
        <v>57473.483631551149</v>
      </c>
      <c r="AQ129" s="23">
        <v>7623.9118621228736</v>
      </c>
      <c r="AR129" s="23">
        <v>172.48143018750002</v>
      </c>
      <c r="AS129" s="23">
        <v>2270.5911718627867</v>
      </c>
      <c r="AT129" s="23">
        <v>11311.253273601957</v>
      </c>
      <c r="AU129" s="23">
        <v>1640.6797980520212</v>
      </c>
      <c r="AV129" s="23">
        <v>37.720979297816996</v>
      </c>
      <c r="AW129" s="23">
        <v>19.263212494745449</v>
      </c>
      <c r="AX129" s="23">
        <v>29418.495739556023</v>
      </c>
      <c r="AY129" s="23">
        <v>50290.18694811056</v>
      </c>
      <c r="AZ129" s="23">
        <v>964.01002650472117</v>
      </c>
      <c r="BA129" s="23">
        <v>48.198601778166854</v>
      </c>
      <c r="BB129" s="23">
        <v>5921.0230114013602</v>
      </c>
      <c r="BC129" s="23">
        <v>17302.42947526223</v>
      </c>
      <c r="BD129" s="23">
        <v>26591.91969015717</v>
      </c>
      <c r="BE129" s="23">
        <v>18622.007768481246</v>
      </c>
      <c r="BF129" s="23">
        <v>107.04465933072116</v>
      </c>
      <c r="BG129" s="23">
        <v>26617.149057927378</v>
      </c>
      <c r="BH129" s="23">
        <v>13520.782346048421</v>
      </c>
      <c r="BI129" s="23">
        <v>816.36309501915525</v>
      </c>
      <c r="BJ129" s="23">
        <v>6466.2957639966471</v>
      </c>
      <c r="BK129" s="23">
        <v>1377.9660091644832</v>
      </c>
      <c r="BL129" s="23">
        <v>99874.885747863969</v>
      </c>
      <c r="BM129" s="23">
        <v>21578.293879652621</v>
      </c>
      <c r="BN129" s="23">
        <v>5127.8002742288072</v>
      </c>
      <c r="BO129" s="23">
        <v>3521.4408798288814</v>
      </c>
      <c r="BP129" s="23">
        <v>6526.6464952130091</v>
      </c>
      <c r="BQ129" s="23">
        <v>1611.5795073270915</v>
      </c>
      <c r="BR129" s="23">
        <v>2550.7593898954779</v>
      </c>
      <c r="BS129" s="23">
        <v>0</v>
      </c>
      <c r="BT129" s="64">
        <v>701073.48237822566</v>
      </c>
      <c r="BU129" s="23">
        <v>6141.625030495592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1.1928082452059921E-3</v>
      </c>
      <c r="CJ129" s="34">
        <f t="shared" si="4"/>
        <v>707215.1086015295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51.752154064210984</v>
      </c>
      <c r="D130" s="23">
        <v>0</v>
      </c>
      <c r="E130" s="23">
        <v>0</v>
      </c>
      <c r="F130" s="23">
        <v>13.682210698586179</v>
      </c>
      <c r="G130" s="23">
        <v>191.03080174950844</v>
      </c>
      <c r="H130" s="23">
        <v>3.7028359809103093</v>
      </c>
      <c r="I130" s="23">
        <v>3.4826743144514554</v>
      </c>
      <c r="J130" s="23">
        <v>27.688870168795933</v>
      </c>
      <c r="K130" s="23">
        <v>175.04654976654544</v>
      </c>
      <c r="L130" s="23">
        <v>0.45706076954908198</v>
      </c>
      <c r="M130" s="23">
        <v>448.15001578556314</v>
      </c>
      <c r="N130" s="23">
        <v>1618.52042221495</v>
      </c>
      <c r="O130" s="23">
        <v>79.422999301250044</v>
      </c>
      <c r="P130" s="23">
        <v>68.712327352295645</v>
      </c>
      <c r="Q130" s="23">
        <v>5.7679781621968651</v>
      </c>
      <c r="R130" s="23">
        <v>263.47686496572612</v>
      </c>
      <c r="S130" s="23">
        <v>101.66576508922171</v>
      </c>
      <c r="T130" s="23">
        <v>52.797600106109165</v>
      </c>
      <c r="U130" s="23">
        <v>390.8912450696298</v>
      </c>
      <c r="V130" s="23">
        <v>3.342337345773005</v>
      </c>
      <c r="W130" s="23">
        <v>2.2840163526199193</v>
      </c>
      <c r="X130" s="23">
        <v>1732.1238421077192</v>
      </c>
      <c r="Y130" s="23">
        <v>46.93949728512797</v>
      </c>
      <c r="Z130" s="23">
        <v>6.4027132590636189</v>
      </c>
      <c r="AA130" s="23">
        <v>7.7249707529422305E-3</v>
      </c>
      <c r="AB130" s="23">
        <v>2.7552395685493956</v>
      </c>
      <c r="AC130" s="23">
        <v>4.7057946836673086</v>
      </c>
      <c r="AD130" s="23">
        <v>33.756834695232058</v>
      </c>
      <c r="AE130" s="23">
        <v>1109.819510677575</v>
      </c>
      <c r="AF130" s="23">
        <v>205.14174832488288</v>
      </c>
      <c r="AG130" s="23">
        <v>0.2188741713333632</v>
      </c>
      <c r="AH130" s="23">
        <v>0</v>
      </c>
      <c r="AI130" s="23">
        <v>0</v>
      </c>
      <c r="AJ130" s="23">
        <v>0.21887417133336323</v>
      </c>
      <c r="AK130" s="23">
        <v>1.8848928637179041</v>
      </c>
      <c r="AL130" s="23">
        <v>397.54759486841505</v>
      </c>
      <c r="AM130" s="23">
        <v>38.602966347577812</v>
      </c>
      <c r="AN130" s="23">
        <v>1214.2018904815814</v>
      </c>
      <c r="AO130" s="23">
        <v>1074.6811937126918</v>
      </c>
      <c r="AP130" s="23">
        <v>515.46541092670168</v>
      </c>
      <c r="AQ130" s="23">
        <v>311.54163299053272</v>
      </c>
      <c r="AR130" s="23">
        <v>0.43002337191378415</v>
      </c>
      <c r="AS130" s="23">
        <v>1.6853311192668963</v>
      </c>
      <c r="AT130" s="23">
        <v>17.701770480367124</v>
      </c>
      <c r="AU130" s="23">
        <v>22.374090290771679</v>
      </c>
      <c r="AV130" s="23">
        <v>2.6754148707689929</v>
      </c>
      <c r="AW130" s="23">
        <v>0</v>
      </c>
      <c r="AX130" s="23">
        <v>224.4490252267365</v>
      </c>
      <c r="AY130" s="23">
        <v>54.288519461427008</v>
      </c>
      <c r="AZ130" s="23">
        <v>88.729014068294461</v>
      </c>
      <c r="BA130" s="23">
        <v>0</v>
      </c>
      <c r="BB130" s="23">
        <v>17.799620109904389</v>
      </c>
      <c r="BC130" s="23">
        <v>9.9368873785346903</v>
      </c>
      <c r="BD130" s="23">
        <v>515.54394812935664</v>
      </c>
      <c r="BE130" s="23">
        <v>17.329684389100404</v>
      </c>
      <c r="BF130" s="23">
        <v>8.0082196805501127</v>
      </c>
      <c r="BG130" s="23">
        <v>291.0974978928711</v>
      </c>
      <c r="BH130" s="23">
        <v>253.95712600785032</v>
      </c>
      <c r="BI130" s="23">
        <v>0.55748538933733105</v>
      </c>
      <c r="BJ130" s="23">
        <v>0.411998440156919</v>
      </c>
      <c r="BK130" s="23">
        <v>0.12359953204707569</v>
      </c>
      <c r="BL130" s="23">
        <v>0.22016166645885357</v>
      </c>
      <c r="BM130" s="23">
        <v>0.26393650072552621</v>
      </c>
      <c r="BN130" s="23">
        <v>116.88266997739242</v>
      </c>
      <c r="BO130" s="23">
        <v>82.828423908172084</v>
      </c>
      <c r="BP130" s="23">
        <v>64.433981050291152</v>
      </c>
      <c r="BQ130" s="23">
        <v>12.430765436609541</v>
      </c>
      <c r="BR130" s="23">
        <v>14.92078100930792</v>
      </c>
      <c r="BS130" s="23">
        <v>0</v>
      </c>
      <c r="BT130" s="64">
        <v>12016.970940752562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1.2874955393161784E-3</v>
      </c>
      <c r="CJ130" s="34">
        <f t="shared" si="4"/>
        <v>12016.972228248102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11053.712833335021</v>
      </c>
      <c r="D131" s="23">
        <v>2921.32448072337</v>
      </c>
      <c r="E131" s="23">
        <v>434.48671695714518</v>
      </c>
      <c r="F131" s="23">
        <v>382.52341885295192</v>
      </c>
      <c r="G131" s="23">
        <v>90351.663778691553</v>
      </c>
      <c r="H131" s="23">
        <v>3041.4384707299314</v>
      </c>
      <c r="I131" s="23">
        <v>2467.3781024986279</v>
      </c>
      <c r="J131" s="23">
        <v>1162.3832545684645</v>
      </c>
      <c r="K131" s="23">
        <v>9860.6965205016368</v>
      </c>
      <c r="L131" s="23">
        <v>7642.7422939009502</v>
      </c>
      <c r="M131" s="23">
        <v>39373.065764176266</v>
      </c>
      <c r="N131" s="23">
        <v>299346.96972274291</v>
      </c>
      <c r="O131" s="23">
        <v>3200.9499922296136</v>
      </c>
      <c r="P131" s="23">
        <v>4310.082978804805</v>
      </c>
      <c r="Q131" s="23">
        <v>173.92618719449888</v>
      </c>
      <c r="R131" s="23">
        <v>9056.668915790362</v>
      </c>
      <c r="S131" s="23">
        <v>13512.057227259713</v>
      </c>
      <c r="T131" s="23">
        <v>6751.1714504743377</v>
      </c>
      <c r="U131" s="23">
        <v>37417.210993035347</v>
      </c>
      <c r="V131" s="23">
        <v>2147.3419862817868</v>
      </c>
      <c r="W131" s="23">
        <v>3339.4235540071154</v>
      </c>
      <c r="X131" s="23">
        <v>52292.128450157739</v>
      </c>
      <c r="Y131" s="23">
        <v>14207.559607161278</v>
      </c>
      <c r="Z131" s="23">
        <v>41698.889823945981</v>
      </c>
      <c r="AA131" s="23">
        <v>10925.278385660953</v>
      </c>
      <c r="AB131" s="23">
        <v>54852.124027836944</v>
      </c>
      <c r="AC131" s="23">
        <v>30465.39299963411</v>
      </c>
      <c r="AD131" s="23">
        <v>34140.829780563283</v>
      </c>
      <c r="AE131" s="23">
        <v>698509.29339054716</v>
      </c>
      <c r="AF131" s="23">
        <v>224091.31550651105</v>
      </c>
      <c r="AG131" s="23">
        <v>35915.164313342393</v>
      </c>
      <c r="AH131" s="23">
        <v>27705.10826721893</v>
      </c>
      <c r="AI131" s="23">
        <v>320.85782828339637</v>
      </c>
      <c r="AJ131" s="23">
        <v>111667.91610565504</v>
      </c>
      <c r="AK131" s="23">
        <v>30889.534602370943</v>
      </c>
      <c r="AL131" s="23">
        <v>122966.23046447973</v>
      </c>
      <c r="AM131" s="23">
        <v>37069.13310543129</v>
      </c>
      <c r="AN131" s="23">
        <v>162193.68133927591</v>
      </c>
      <c r="AO131" s="23">
        <v>99427.642747092847</v>
      </c>
      <c r="AP131" s="23">
        <v>298346.43657281849</v>
      </c>
      <c r="AQ131" s="23">
        <v>162333.67919171587</v>
      </c>
      <c r="AR131" s="23">
        <v>1646.2068666382893</v>
      </c>
      <c r="AS131" s="23">
        <v>14523.234833149749</v>
      </c>
      <c r="AT131" s="23">
        <v>80865.794740274679</v>
      </c>
      <c r="AU131" s="23">
        <v>22760.741725911692</v>
      </c>
      <c r="AV131" s="23">
        <v>156.21363489137207</v>
      </c>
      <c r="AW131" s="23">
        <v>142.61964109076527</v>
      </c>
      <c r="AX131" s="23">
        <v>179096.31815399107</v>
      </c>
      <c r="AY131" s="23">
        <v>315547.89045128378</v>
      </c>
      <c r="AZ131" s="23">
        <v>78793.814059329496</v>
      </c>
      <c r="BA131" s="23">
        <v>94.099777315025193</v>
      </c>
      <c r="BB131" s="23">
        <v>42721.387498309079</v>
      </c>
      <c r="BC131" s="23">
        <v>127955.94484177756</v>
      </c>
      <c r="BD131" s="23">
        <v>213542.10657952455</v>
      </c>
      <c r="BE131" s="23">
        <v>128196.29032922175</v>
      </c>
      <c r="BF131" s="23">
        <v>4041.5010940908714</v>
      </c>
      <c r="BG131" s="23">
        <v>227032.79914104749</v>
      </c>
      <c r="BH131" s="23">
        <v>125495.13811693488</v>
      </c>
      <c r="BI131" s="23">
        <v>4324.3888137489348</v>
      </c>
      <c r="BJ131" s="23">
        <v>131832.63099042492</v>
      </c>
      <c r="BK131" s="23">
        <v>13096.423161689068</v>
      </c>
      <c r="BL131" s="23">
        <v>74788.663682168961</v>
      </c>
      <c r="BM131" s="23">
        <v>65585.618026626311</v>
      </c>
      <c r="BN131" s="23">
        <v>159503.56202583536</v>
      </c>
      <c r="BO131" s="23">
        <v>115890.6571205113</v>
      </c>
      <c r="BP131" s="23">
        <v>129496.7713925054</v>
      </c>
      <c r="BQ131" s="23">
        <v>6494.2960898022029</v>
      </c>
      <c r="BR131" s="23">
        <v>7649.4512318643392</v>
      </c>
      <c r="BS131" s="23">
        <v>0</v>
      </c>
      <c r="BT131" s="64">
        <v>5069239.9791724188</v>
      </c>
      <c r="BU131" s="23">
        <v>101879.89318104657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2.2591444647506578E-2</v>
      </c>
      <c r="CJ131" s="34">
        <f t="shared" si="4"/>
        <v>5171119.89494491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1141745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1141745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567952</v>
      </c>
      <c r="CE132" s="23">
        <v>0</v>
      </c>
      <c r="CF132" s="23">
        <v>0</v>
      </c>
      <c r="CG132" s="23">
        <v>0</v>
      </c>
      <c r="CH132" s="23">
        <v>0</v>
      </c>
      <c r="CI132" s="23">
        <v>46561</v>
      </c>
      <c r="CJ132" s="34">
        <f t="shared" si="4"/>
        <v>1756258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186.43943474109102</v>
      </c>
      <c r="D133" s="23">
        <v>0.72412475929665809</v>
      </c>
      <c r="E133" s="23">
        <v>1.4627320137792494</v>
      </c>
      <c r="F133" s="23">
        <v>149.09745220097381</v>
      </c>
      <c r="G133" s="23">
        <v>1292.3138107572936</v>
      </c>
      <c r="H133" s="23">
        <v>38.457667859576965</v>
      </c>
      <c r="I133" s="23">
        <v>71.432595075680851</v>
      </c>
      <c r="J133" s="23">
        <v>101.62423690316561</v>
      </c>
      <c r="K133" s="23">
        <v>326.14814113864855</v>
      </c>
      <c r="L133" s="23">
        <v>68.750523840526725</v>
      </c>
      <c r="M133" s="23">
        <v>1593.5045256655587</v>
      </c>
      <c r="N133" s="23">
        <v>3204.5407288936954</v>
      </c>
      <c r="O133" s="23">
        <v>151.24672172524188</v>
      </c>
      <c r="P133" s="23">
        <v>219.15533332353468</v>
      </c>
      <c r="Q133" s="23">
        <v>97.873744754518853</v>
      </c>
      <c r="R133" s="23">
        <v>657.11755761165591</v>
      </c>
      <c r="S133" s="23">
        <v>482.50034497020192</v>
      </c>
      <c r="T133" s="23">
        <v>230.86123804603119</v>
      </c>
      <c r="U133" s="23">
        <v>1335.9089268066198</v>
      </c>
      <c r="V133" s="23">
        <v>48.970083909667288</v>
      </c>
      <c r="W133" s="23">
        <v>35.76574922944495</v>
      </c>
      <c r="X133" s="23">
        <v>2996.0808512702479</v>
      </c>
      <c r="Y133" s="23">
        <v>118.50090861805839</v>
      </c>
      <c r="Z133" s="23">
        <v>21.803241012487479</v>
      </c>
      <c r="AA133" s="23">
        <v>10.628433066093015</v>
      </c>
      <c r="AB133" s="23">
        <v>224.41128656441447</v>
      </c>
      <c r="AC133" s="23">
        <v>255.19440884125748</v>
      </c>
      <c r="AD133" s="23">
        <v>655.2074426901579</v>
      </c>
      <c r="AE133" s="23">
        <v>4234.6808780841266</v>
      </c>
      <c r="AF133" s="23">
        <v>917.37542214797361</v>
      </c>
      <c r="AG133" s="23">
        <v>2246.1621778354356</v>
      </c>
      <c r="AH133" s="23">
        <v>397.18243047421697</v>
      </c>
      <c r="AI133" s="23">
        <v>0.18827243741713112</v>
      </c>
      <c r="AJ133" s="23">
        <v>787.15216531897113</v>
      </c>
      <c r="AK133" s="23">
        <v>206.01419668710176</v>
      </c>
      <c r="AL133" s="23">
        <v>960.68814021094181</v>
      </c>
      <c r="AM133" s="23">
        <v>89.693492972400293</v>
      </c>
      <c r="AN133" s="23">
        <v>2041.0904132675173</v>
      </c>
      <c r="AO133" s="23">
        <v>2071.7354151954332</v>
      </c>
      <c r="AP133" s="23">
        <v>1675.1431101228297</v>
      </c>
      <c r="AQ133" s="23">
        <v>793.55333902921734</v>
      </c>
      <c r="AR133" s="23">
        <v>31.732039299025324</v>
      </c>
      <c r="AS133" s="23">
        <v>6.5791137551224042</v>
      </c>
      <c r="AT133" s="23">
        <v>118.01213623797048</v>
      </c>
      <c r="AU133" s="23">
        <v>313.64266128274454</v>
      </c>
      <c r="AV133" s="23">
        <v>77.151722324211391</v>
      </c>
      <c r="AW133" s="23">
        <v>117.14890355901333</v>
      </c>
      <c r="AX133" s="23">
        <v>760.36748255614748</v>
      </c>
      <c r="AY133" s="23">
        <v>545.21972466746149</v>
      </c>
      <c r="AZ133" s="23">
        <v>243.46732072236586</v>
      </c>
      <c r="BA133" s="23">
        <v>0</v>
      </c>
      <c r="BB133" s="23">
        <v>59.896254143959538</v>
      </c>
      <c r="BC133" s="23">
        <v>277.91481369343251</v>
      </c>
      <c r="BD133" s="23">
        <v>1234.9905422724496</v>
      </c>
      <c r="BE133" s="23">
        <v>264.78568584548583</v>
      </c>
      <c r="BF133" s="23">
        <v>16.707910458113059</v>
      </c>
      <c r="BG133" s="23">
        <v>854.57557561752674</v>
      </c>
      <c r="BH133" s="23">
        <v>1794.6869597514506</v>
      </c>
      <c r="BI133" s="23">
        <v>0.92114217502263362</v>
      </c>
      <c r="BJ133" s="23">
        <v>2141.4831901075204</v>
      </c>
      <c r="BK133" s="23">
        <v>135.67348548608294</v>
      </c>
      <c r="BL133" s="23">
        <v>31176.150486186492</v>
      </c>
      <c r="BM133" s="23">
        <v>6886.1818902099503</v>
      </c>
      <c r="BN133" s="23">
        <v>272.52017504134039</v>
      </c>
      <c r="BO133" s="23">
        <v>185.21580326354695</v>
      </c>
      <c r="BP133" s="23">
        <v>154.99615612829928</v>
      </c>
      <c r="BQ133" s="23">
        <v>53.733434854942935</v>
      </c>
      <c r="BR133" s="23">
        <v>155.96663296479895</v>
      </c>
      <c r="BS133" s="23">
        <v>0</v>
      </c>
      <c r="BT133" s="64">
        <v>78876.102942676996</v>
      </c>
      <c r="BU133" s="23">
        <v>7291.7335711847436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2.1273498177725738E-3</v>
      </c>
      <c r="CJ133" s="34">
        <f t="shared" si="4"/>
        <v>86167.838641211551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228.13319614075397</v>
      </c>
      <c r="D135" s="23">
        <v>72.062674832444173</v>
      </c>
      <c r="E135" s="23">
        <v>8.0287219242668773</v>
      </c>
      <c r="F135" s="23">
        <v>0</v>
      </c>
      <c r="G135" s="23">
        <v>2411.5539145694293</v>
      </c>
      <c r="H135" s="23">
        <v>196.40995341560188</v>
      </c>
      <c r="I135" s="23">
        <v>151.56660413128202</v>
      </c>
      <c r="J135" s="23">
        <v>132.76764547934008</v>
      </c>
      <c r="K135" s="23">
        <v>598.23769460086123</v>
      </c>
      <c r="L135" s="23">
        <v>359.92172919030537</v>
      </c>
      <c r="M135" s="23">
        <v>1987.7940549569041</v>
      </c>
      <c r="N135" s="23">
        <v>40796.285967031501</v>
      </c>
      <c r="O135" s="23">
        <v>384.79118490693696</v>
      </c>
      <c r="P135" s="23">
        <v>483.28989534367446</v>
      </c>
      <c r="Q135" s="23">
        <v>4.308094691070032</v>
      </c>
      <c r="R135" s="23">
        <v>1249.9349278681825</v>
      </c>
      <c r="S135" s="23">
        <v>3349.7394447929078</v>
      </c>
      <c r="T135" s="23">
        <v>1073.6946905062266</v>
      </c>
      <c r="U135" s="23">
        <v>5460.9016659031804</v>
      </c>
      <c r="V135" s="23">
        <v>263.77288858506057</v>
      </c>
      <c r="W135" s="23">
        <v>171.34467521301264</v>
      </c>
      <c r="X135" s="23">
        <v>2094.9089547757817</v>
      </c>
      <c r="Y135" s="23">
        <v>2236.4886121232198</v>
      </c>
      <c r="Z135" s="23">
        <v>0</v>
      </c>
      <c r="AA135" s="23">
        <v>89.490876082682007</v>
      </c>
      <c r="AB135" s="23">
        <v>0</v>
      </c>
      <c r="AC135" s="23">
        <v>747.84607387256597</v>
      </c>
      <c r="AD135" s="23">
        <v>190.92692380878552</v>
      </c>
      <c r="AE135" s="23">
        <v>14351.829995841937</v>
      </c>
      <c r="AF135" s="23">
        <v>8857.0510398680708</v>
      </c>
      <c r="AG135" s="23">
        <v>590.99226262042521</v>
      </c>
      <c r="AH135" s="23">
        <v>0</v>
      </c>
      <c r="AI135" s="23">
        <v>4.1122722051123031</v>
      </c>
      <c r="AJ135" s="23">
        <v>1012.5980748874152</v>
      </c>
      <c r="AK135" s="23">
        <v>744.90873658320004</v>
      </c>
      <c r="AL135" s="23">
        <v>1341.1882063244839</v>
      </c>
      <c r="AM135" s="23">
        <v>634.0732095311256</v>
      </c>
      <c r="AN135" s="23">
        <v>2615.9925899092977</v>
      </c>
      <c r="AO135" s="23">
        <v>797.78080779178686</v>
      </c>
      <c r="AP135" s="23">
        <v>3763.5123576215888</v>
      </c>
      <c r="AQ135" s="23">
        <v>21261.622235346353</v>
      </c>
      <c r="AR135" s="23">
        <v>7100.9149857991588</v>
      </c>
      <c r="AS135" s="23">
        <v>201.89298302241838</v>
      </c>
      <c r="AT135" s="23">
        <v>187.01047408963092</v>
      </c>
      <c r="AU135" s="23">
        <v>0</v>
      </c>
      <c r="AV135" s="23">
        <v>0</v>
      </c>
      <c r="AW135" s="23">
        <v>0</v>
      </c>
      <c r="AX135" s="23">
        <v>1445.1699463680379</v>
      </c>
      <c r="AY135" s="23">
        <v>57666.197309803872</v>
      </c>
      <c r="AZ135" s="23">
        <v>1953.1334749423863</v>
      </c>
      <c r="BA135" s="23">
        <v>0</v>
      </c>
      <c r="BB135" s="23">
        <v>3973.0424175963581</v>
      </c>
      <c r="BC135" s="23">
        <v>2827.0892297717292</v>
      </c>
      <c r="BD135" s="23">
        <v>640.9269965396461</v>
      </c>
      <c r="BE135" s="23">
        <v>977.15420492906605</v>
      </c>
      <c r="BF135" s="23">
        <v>69.321160029035966</v>
      </c>
      <c r="BG135" s="23">
        <v>1355.0916028274828</v>
      </c>
      <c r="BH135" s="23">
        <v>27220.696305525998</v>
      </c>
      <c r="BI135" s="23">
        <v>1588.3161836031377</v>
      </c>
      <c r="BJ135" s="23">
        <v>48265.347226431186</v>
      </c>
      <c r="BK135" s="23">
        <v>206.98436765731927</v>
      </c>
      <c r="BL135" s="23">
        <v>10807.443000007048</v>
      </c>
      <c r="BM135" s="23">
        <v>18647.979515268547</v>
      </c>
      <c r="BN135" s="23">
        <v>8071.8028711775778</v>
      </c>
      <c r="BO135" s="23">
        <v>3676.5671738563569</v>
      </c>
      <c r="BP135" s="23">
        <v>8842.3643534212406</v>
      </c>
      <c r="BQ135" s="23">
        <v>283.15931469487572</v>
      </c>
      <c r="BR135" s="23">
        <v>311.55357515874641</v>
      </c>
      <c r="BS135" s="23">
        <v>0</v>
      </c>
      <c r="BT135" s="64">
        <v>327039.02152579761</v>
      </c>
      <c r="BU135" s="23">
        <v>367606.97847420245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694646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1.0722690247862323</v>
      </c>
      <c r="D136" s="23">
        <v>0</v>
      </c>
      <c r="E136" s="23">
        <v>0</v>
      </c>
      <c r="F136" s="23">
        <v>0.28348599180026096</v>
      </c>
      <c r="G136" s="23">
        <v>3.9580267758889547</v>
      </c>
      <c r="H136" s="23">
        <v>7.6720213834341827E-2</v>
      </c>
      <c r="I136" s="23">
        <v>7.2158615584803423E-2</v>
      </c>
      <c r="J136" s="23">
        <v>0.57369433891563115</v>
      </c>
      <c r="K136" s="23">
        <v>3.6268440725672049</v>
      </c>
      <c r="L136" s="23">
        <v>9.4699846700943488E-3</v>
      </c>
      <c r="M136" s="23">
        <v>9.2853599830472433</v>
      </c>
      <c r="N136" s="23">
        <v>33.534629545501318</v>
      </c>
      <c r="O136" s="23">
        <v>1.6455898995176907</v>
      </c>
      <c r="P136" s="23">
        <v>1.4236721460796204</v>
      </c>
      <c r="Q136" s="23">
        <v>0.11950853893527516</v>
      </c>
      <c r="R136" s="23">
        <v>5.4590593601186423</v>
      </c>
      <c r="S136" s="23">
        <v>2.1064447027868449</v>
      </c>
      <c r="T136" s="23">
        <v>1.0939299474682509</v>
      </c>
      <c r="U136" s="23">
        <v>8.0989976499962388</v>
      </c>
      <c r="V136" s="23">
        <v>6.9250930150887124E-2</v>
      </c>
      <c r="W136" s="23">
        <v>4.7323247337316549E-2</v>
      </c>
      <c r="X136" s="23">
        <v>39.439391232876787</v>
      </c>
      <c r="Y136" s="23">
        <v>0.97255408761211204</v>
      </c>
      <c r="Z136" s="23">
        <v>0.13265981342078648</v>
      </c>
      <c r="AA136" s="23">
        <v>1.6005607893117206E-4</v>
      </c>
      <c r="AB136" s="23">
        <v>5.7086668152118047E-2</v>
      </c>
      <c r="AC136" s="23">
        <v>9.7500828082239005E-2</v>
      </c>
      <c r="AD136" s="23">
        <v>0.699418388916067</v>
      </c>
      <c r="AE136" s="23">
        <v>22.994696663765236</v>
      </c>
      <c r="AF136" s="23">
        <v>4.2503958800698953</v>
      </c>
      <c r="AG136" s="23">
        <v>4.5349222363832101E-3</v>
      </c>
      <c r="AH136" s="23">
        <v>0</v>
      </c>
      <c r="AI136" s="23">
        <v>0</v>
      </c>
      <c r="AJ136" s="23">
        <v>4.5349222363832101E-3</v>
      </c>
      <c r="AK136" s="23">
        <v>3.9053683259205996E-2</v>
      </c>
      <c r="AL136" s="23">
        <v>8.2369126380085991</v>
      </c>
      <c r="AM136" s="23">
        <v>0.79982690243222232</v>
      </c>
      <c r="AN136" s="23">
        <v>25.157427754309545</v>
      </c>
      <c r="AO136" s="23">
        <v>22.266654912733646</v>
      </c>
      <c r="AP136" s="23">
        <v>10.680088654853476</v>
      </c>
      <c r="AQ136" s="23">
        <v>6.4549282832283961</v>
      </c>
      <c r="AR136" s="23">
        <v>8.9097883938352457E-3</v>
      </c>
      <c r="AS136" s="23">
        <v>3.4918901220150712E-2</v>
      </c>
      <c r="AT136" s="23">
        <v>0.36676850487078089</v>
      </c>
      <c r="AU136" s="23">
        <v>0.46357575661098477</v>
      </c>
      <c r="AV136" s="23">
        <v>5.5432755336495949E-2</v>
      </c>
      <c r="AW136" s="23">
        <v>0</v>
      </c>
      <c r="AX136" s="23">
        <v>4.6504293733452045</v>
      </c>
      <c r="AY136" s="23">
        <v>1.1248207707019671</v>
      </c>
      <c r="AZ136" s="23">
        <v>1.8384041226034429</v>
      </c>
      <c r="BA136" s="23">
        <v>0</v>
      </c>
      <c r="BB136" s="23">
        <v>0.36879588187057566</v>
      </c>
      <c r="BC136" s="23">
        <v>55.743165602729285</v>
      </c>
      <c r="BD136" s="23">
        <v>10.681715891655942</v>
      </c>
      <c r="BE136" s="23">
        <v>0.35905913706892939</v>
      </c>
      <c r="BF136" s="23">
        <v>0.16592480182531508</v>
      </c>
      <c r="BG136" s="23">
        <v>6.0313398703370478</v>
      </c>
      <c r="BH136" s="23">
        <v>1245.7231386635704</v>
      </c>
      <c r="BI136" s="23">
        <v>1.1550713696199588E-2</v>
      </c>
      <c r="BJ136" s="23">
        <v>740.42274863706189</v>
      </c>
      <c r="BK136" s="23">
        <v>2.5608972628987535E-3</v>
      </c>
      <c r="BL136" s="23">
        <v>307230.12403935107</v>
      </c>
      <c r="BM136" s="23">
        <v>17225.664647559861</v>
      </c>
      <c r="BN136" s="23">
        <v>2.4217285022680994</v>
      </c>
      <c r="BO136" s="23">
        <v>1.7161479543131826</v>
      </c>
      <c r="BP136" s="23">
        <v>1.3350277543649065</v>
      </c>
      <c r="BQ136" s="23">
        <v>0.25755690701341111</v>
      </c>
      <c r="BR136" s="23">
        <v>0.3091483164555589</v>
      </c>
      <c r="BS136" s="23">
        <v>0</v>
      </c>
      <c r="BT136" s="64">
        <v>326744.72581767675</v>
      </c>
      <c r="BU136" s="23">
        <v>293669.70417659153</v>
      </c>
      <c r="BV136" s="23">
        <v>0</v>
      </c>
      <c r="BW136" s="23">
        <v>140313.55337549711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2.6676021729381336E-5</v>
      </c>
      <c r="CJ136" s="34">
        <f t="shared" si="4"/>
        <v>760727.98339644144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169.93917705145651</v>
      </c>
      <c r="D138" s="23">
        <v>2.2689372498447975</v>
      </c>
      <c r="E138" s="23">
        <v>2.0335911999106169</v>
      </c>
      <c r="F138" s="23">
        <v>54.523934835415304</v>
      </c>
      <c r="G138" s="23">
        <v>717.228398611241</v>
      </c>
      <c r="H138" s="23">
        <v>16.360651187471994</v>
      </c>
      <c r="I138" s="23">
        <v>17.162911089996737</v>
      </c>
      <c r="J138" s="23">
        <v>87.349059774487685</v>
      </c>
      <c r="K138" s="23">
        <v>536.33439118785554</v>
      </c>
      <c r="L138" s="23">
        <v>6.6454949436374715</v>
      </c>
      <c r="M138" s="23">
        <v>1428.5867586329539</v>
      </c>
      <c r="N138" s="23">
        <v>5070.2155150179333</v>
      </c>
      <c r="O138" s="23">
        <v>248.50824830485902</v>
      </c>
      <c r="P138" s="23">
        <v>230.22548235719779</v>
      </c>
      <c r="Q138" s="23">
        <v>17.658019814572864</v>
      </c>
      <c r="R138" s="23">
        <v>823.48954662270012</v>
      </c>
      <c r="S138" s="23">
        <v>331.01770294148707</v>
      </c>
      <c r="T138" s="23">
        <v>172.21118485393674</v>
      </c>
      <c r="U138" s="23">
        <v>1264.72474423625</v>
      </c>
      <c r="V138" s="23">
        <v>16.590761039751055</v>
      </c>
      <c r="W138" s="23">
        <v>10.462315797496519</v>
      </c>
      <c r="X138" s="23">
        <v>5297.98046188643</v>
      </c>
      <c r="Y138" s="23">
        <v>161.23578794350112</v>
      </c>
      <c r="Z138" s="23">
        <v>73.246113145086952</v>
      </c>
      <c r="AA138" s="23">
        <v>3.5422338971196847</v>
      </c>
      <c r="AB138" s="23">
        <v>96.319860432564411</v>
      </c>
      <c r="AC138" s="23">
        <v>39.866974784745949</v>
      </c>
      <c r="AD138" s="23">
        <v>165.33682798859249</v>
      </c>
      <c r="AE138" s="23">
        <v>3881.9101596086543</v>
      </c>
      <c r="AF138" s="23">
        <v>926.55295226168778</v>
      </c>
      <c r="AG138" s="23">
        <v>47.084141532849152</v>
      </c>
      <c r="AH138" s="23">
        <v>33.459404786512629</v>
      </c>
      <c r="AI138" s="23">
        <v>0.26450396762514128</v>
      </c>
      <c r="AJ138" s="23">
        <v>79.53551545061714</v>
      </c>
      <c r="AK138" s="23">
        <v>15.167497664917116</v>
      </c>
      <c r="AL138" s="23">
        <v>1372.1422505418161</v>
      </c>
      <c r="AM138" s="23">
        <v>230.3928829963215</v>
      </c>
      <c r="AN138" s="23">
        <v>57786.428011175842</v>
      </c>
      <c r="AO138" s="23">
        <v>3298.3935778904715</v>
      </c>
      <c r="AP138" s="23">
        <v>1793.8903026923551</v>
      </c>
      <c r="AQ138" s="23">
        <v>988.33236249372999</v>
      </c>
      <c r="AR138" s="23">
        <v>6.1479250203756868</v>
      </c>
      <c r="AS138" s="23">
        <v>22.338512955828111</v>
      </c>
      <c r="AT138" s="23">
        <v>60.727557863480484</v>
      </c>
      <c r="AU138" s="23">
        <v>82.227007946360061</v>
      </c>
      <c r="AV138" s="23">
        <v>8.3691630981113683</v>
      </c>
      <c r="AW138" s="23">
        <v>0.19768373958335692</v>
      </c>
      <c r="AX138" s="23">
        <v>782.48838597879353</v>
      </c>
      <c r="AY138" s="23">
        <v>389.95108427678844</v>
      </c>
      <c r="AZ138" s="23">
        <v>485.03502623206361</v>
      </c>
      <c r="BA138" s="23">
        <v>34.10251382899088</v>
      </c>
      <c r="BB138" s="23">
        <v>4742.6189349576835</v>
      </c>
      <c r="BC138" s="23">
        <v>69.295150467513267</v>
      </c>
      <c r="BD138" s="23">
        <v>1695.002345751205</v>
      </c>
      <c r="BE138" s="23">
        <v>90.68536513229337</v>
      </c>
      <c r="BF138" s="23">
        <v>27.010579985342339</v>
      </c>
      <c r="BG138" s="23">
        <v>947.73431704154041</v>
      </c>
      <c r="BH138" s="23">
        <v>1896.0693124553702</v>
      </c>
      <c r="BI138" s="23">
        <v>4.0980061212592771</v>
      </c>
      <c r="BJ138" s="23">
        <v>56584.141224317929</v>
      </c>
      <c r="BK138" s="23">
        <v>10.988409394789665</v>
      </c>
      <c r="BL138" s="23">
        <v>2510.3181516349441</v>
      </c>
      <c r="BM138" s="23">
        <v>32058.555476812762</v>
      </c>
      <c r="BN138" s="23">
        <v>4858.7315850163759</v>
      </c>
      <c r="BO138" s="23">
        <v>3321.0508038794756</v>
      </c>
      <c r="BP138" s="23">
        <v>2440.9779628916258</v>
      </c>
      <c r="BQ138" s="23">
        <v>46.997534437892874</v>
      </c>
      <c r="BR138" s="23">
        <v>73.351171981009259</v>
      </c>
      <c r="BS138" s="23">
        <v>0</v>
      </c>
      <c r="BT138" s="64">
        <v>200763.82984311128</v>
      </c>
      <c r="BU138" s="23">
        <v>2972745.7196790865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130345.91270182215</v>
      </c>
      <c r="CH138" s="23">
        <v>2319.1151371980113</v>
      </c>
      <c r="CI138" s="23">
        <v>73448.003916341986</v>
      </c>
      <c r="CJ138" s="34">
        <f t="shared" si="4"/>
        <v>3379622.58127756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57.834246056217793</v>
      </c>
      <c r="D139" s="23">
        <v>0</v>
      </c>
      <c r="E139" s="23">
        <v>0</v>
      </c>
      <c r="F139" s="23">
        <v>15.29019138320794</v>
      </c>
      <c r="G139" s="23">
        <v>213.48140174010499</v>
      </c>
      <c r="H139" s="23">
        <v>4.138006061739536</v>
      </c>
      <c r="I139" s="23">
        <v>3.8919702353982766</v>
      </c>
      <c r="J139" s="23">
        <v>30.942961878918798</v>
      </c>
      <c r="K139" s="23">
        <v>195.61862522532877</v>
      </c>
      <c r="L139" s="23">
        <v>0.51077613070846151</v>
      </c>
      <c r="M139" s="23">
        <v>500.81815436864952</v>
      </c>
      <c r="N139" s="23">
        <v>1808.7345355567677</v>
      </c>
      <c r="O139" s="23">
        <v>88.757064651108649</v>
      </c>
      <c r="P139" s="23">
        <v>76.787637520506721</v>
      </c>
      <c r="Q139" s="23">
        <v>6.4458508889405852</v>
      </c>
      <c r="R139" s="23">
        <v>294.4415766663991</v>
      </c>
      <c r="S139" s="23">
        <v>113.61387714158579</v>
      </c>
      <c r="T139" s="23">
        <v>59.00255652983828</v>
      </c>
      <c r="U139" s="23">
        <v>436.83013504189614</v>
      </c>
      <c r="V139" s="23">
        <v>3.7351403811807495</v>
      </c>
      <c r="W139" s="23">
        <v>2.5524418475403117</v>
      </c>
      <c r="X139" s="23">
        <v>1935.6890219488578</v>
      </c>
      <c r="Y139" s="23">
        <v>52.455989220757992</v>
      </c>
      <c r="Z139" s="23">
        <v>7.1551822479244489</v>
      </c>
      <c r="AA139" s="23">
        <v>8.6328360119739978E-3</v>
      </c>
      <c r="AB139" s="23">
        <v>3.0790448442707254</v>
      </c>
      <c r="AC139" s="23">
        <v>5.25883593729416</v>
      </c>
      <c r="AD139" s="23">
        <v>37.724054566324376</v>
      </c>
      <c r="AE139" s="23">
        <v>3385.3802314258537</v>
      </c>
      <c r="AF139" s="23">
        <v>648.19574155279736</v>
      </c>
      <c r="AG139" s="23">
        <v>0.24459702033926325</v>
      </c>
      <c r="AH139" s="23">
        <v>0</v>
      </c>
      <c r="AI139" s="23">
        <v>0</v>
      </c>
      <c r="AJ139" s="23">
        <v>0.24459702033926328</v>
      </c>
      <c r="AK139" s="23">
        <v>2.1064119869216555</v>
      </c>
      <c r="AL139" s="23">
        <v>444.2687620722138</v>
      </c>
      <c r="AM139" s="23">
        <v>187.46951395092987</v>
      </c>
      <c r="AN139" s="23">
        <v>4384.438721961702</v>
      </c>
      <c r="AO139" s="23">
        <v>1200.9814415077967</v>
      </c>
      <c r="AP139" s="23">
        <v>5837.0984538349267</v>
      </c>
      <c r="AQ139" s="23">
        <v>476.63207001814271</v>
      </c>
      <c r="AR139" s="23">
        <v>0.4805612046665525</v>
      </c>
      <c r="AS139" s="23">
        <v>1.883397056612327</v>
      </c>
      <c r="AT139" s="23">
        <v>19.782143721438416</v>
      </c>
      <c r="AU139" s="23">
        <v>25.003570702680683</v>
      </c>
      <c r="AV139" s="23">
        <v>2.9898388721469944</v>
      </c>
      <c r="AW139" s="23">
        <v>0</v>
      </c>
      <c r="AX139" s="23">
        <v>4144.8841287075029</v>
      </c>
      <c r="AY139" s="23">
        <v>2746.0262771544808</v>
      </c>
      <c r="AZ139" s="23">
        <v>99.156754433533322</v>
      </c>
      <c r="BA139" s="23">
        <v>0</v>
      </c>
      <c r="BB139" s="23">
        <v>4615.5121881481455</v>
      </c>
      <c r="BC139" s="23">
        <v>11.104704723402554</v>
      </c>
      <c r="BD139" s="23">
        <v>2034.1288658546318</v>
      </c>
      <c r="BE139" s="23">
        <v>19.366328786861665</v>
      </c>
      <c r="BF139" s="23">
        <v>8.9493733324130442</v>
      </c>
      <c r="BG139" s="23">
        <v>2764.0623867922554</v>
      </c>
      <c r="BH139" s="23">
        <v>283.80304508764317</v>
      </c>
      <c r="BI139" s="23">
        <v>188.43257978582517</v>
      </c>
      <c r="BJ139" s="23">
        <v>4.0003648709357691</v>
      </c>
      <c r="BK139" s="23">
        <v>0.13812537619158394</v>
      </c>
      <c r="BL139" s="23">
        <v>0.24603582634125892</v>
      </c>
      <c r="BM139" s="23">
        <v>3510.9219101348858</v>
      </c>
      <c r="BN139" s="23">
        <v>3520.2722409256685</v>
      </c>
      <c r="BO139" s="23">
        <v>805.93897237974875</v>
      </c>
      <c r="BP139" s="23">
        <v>704.69504717300697</v>
      </c>
      <c r="BQ139" s="23">
        <v>13.891671949268158</v>
      </c>
      <c r="BR139" s="23">
        <v>16.674322757127776</v>
      </c>
      <c r="BS139" s="23">
        <v>0</v>
      </c>
      <c r="BT139" s="64">
        <v>48064.20328901687</v>
      </c>
      <c r="BU139" s="23">
        <v>35851.043605239895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1.4388064644557117E-3</v>
      </c>
      <c r="CJ139" s="34">
        <f t="shared" ref="CJ139:CJ143" si="5">SUM(BT139:CI139)</f>
        <v>83915.248333063224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65.361975223089345</v>
      </c>
      <c r="D140" s="23">
        <v>23.694534925805282</v>
      </c>
      <c r="E140" s="23">
        <v>3.9014162644539021</v>
      </c>
      <c r="F140" s="23">
        <v>62.393747779324038</v>
      </c>
      <c r="G140" s="23">
        <v>604.20449955933861</v>
      </c>
      <c r="H140" s="23">
        <v>27.556685131165018</v>
      </c>
      <c r="I140" s="23">
        <v>26.536749944200416</v>
      </c>
      <c r="J140" s="23">
        <v>29.347882313482877</v>
      </c>
      <c r="K140" s="23">
        <v>129.10399780773977</v>
      </c>
      <c r="L140" s="23">
        <v>35.963507815032742</v>
      </c>
      <c r="M140" s="23">
        <v>358.00684649194841</v>
      </c>
      <c r="N140" s="23">
        <v>1147.6630163478046</v>
      </c>
      <c r="O140" s="23">
        <v>99.786443549534255</v>
      </c>
      <c r="P140" s="23">
        <v>121.9324625439053</v>
      </c>
      <c r="Q140" s="23">
        <v>21.161742041705729</v>
      </c>
      <c r="R140" s="23">
        <v>229.79824362682729</v>
      </c>
      <c r="S140" s="23">
        <v>151.59573734711557</v>
      </c>
      <c r="T140" s="23">
        <v>95.426021644103713</v>
      </c>
      <c r="U140" s="23">
        <v>415.04315572154405</v>
      </c>
      <c r="V140" s="23">
        <v>19.792207720994362</v>
      </c>
      <c r="W140" s="23">
        <v>27.901142754362734</v>
      </c>
      <c r="X140" s="23">
        <v>989.86466828267794</v>
      </c>
      <c r="Y140" s="23">
        <v>105.5874734765131</v>
      </c>
      <c r="Z140" s="23">
        <v>177.85746034374336</v>
      </c>
      <c r="AA140" s="23">
        <v>40.012452069327551</v>
      </c>
      <c r="AB140" s="23">
        <v>439.03288929436161</v>
      </c>
      <c r="AC140" s="23">
        <v>85.588193349494645</v>
      </c>
      <c r="AD140" s="23">
        <v>248.05330733021944</v>
      </c>
      <c r="AE140" s="23">
        <v>1952.5983811960305</v>
      </c>
      <c r="AF140" s="23">
        <v>1374.1900626223035</v>
      </c>
      <c r="AG140" s="23">
        <v>245.10893076273223</v>
      </c>
      <c r="AH140" s="23">
        <v>497.49875703707232</v>
      </c>
      <c r="AI140" s="23">
        <v>8.1553901794040637</v>
      </c>
      <c r="AJ140" s="23">
        <v>667.90537808144586</v>
      </c>
      <c r="AK140" s="23">
        <v>309.26477513896941</v>
      </c>
      <c r="AL140" s="23">
        <v>896.22531574561367</v>
      </c>
      <c r="AM140" s="23">
        <v>160.22908349933101</v>
      </c>
      <c r="AN140" s="23">
        <v>716.77306754920073</v>
      </c>
      <c r="AO140" s="23">
        <v>1004.645305931694</v>
      </c>
      <c r="AP140" s="23">
        <v>2003.1939432814545</v>
      </c>
      <c r="AQ140" s="23">
        <v>957.74275610346854</v>
      </c>
      <c r="AR140" s="23">
        <v>20.783539120550124</v>
      </c>
      <c r="AS140" s="23">
        <v>133.53940407316179</v>
      </c>
      <c r="AT140" s="23">
        <v>513.17585504088197</v>
      </c>
      <c r="AU140" s="23">
        <v>106.91630855285543</v>
      </c>
      <c r="AV140" s="23">
        <v>34.812773177149296</v>
      </c>
      <c r="AW140" s="23">
        <v>10.915983103101199</v>
      </c>
      <c r="AX140" s="23">
        <v>1401.8645119375078</v>
      </c>
      <c r="AY140" s="23">
        <v>929.35500867856899</v>
      </c>
      <c r="AZ140" s="23">
        <v>634.10167201274737</v>
      </c>
      <c r="BA140" s="23">
        <v>0</v>
      </c>
      <c r="BB140" s="23">
        <v>146.33134717730394</v>
      </c>
      <c r="BC140" s="23">
        <v>570.98311748012668</v>
      </c>
      <c r="BD140" s="23">
        <v>855.90365888798419</v>
      </c>
      <c r="BE140" s="23">
        <v>586.39746663958522</v>
      </c>
      <c r="BF140" s="23">
        <v>12.029389166623169</v>
      </c>
      <c r="BG140" s="23">
        <v>974.94418730758912</v>
      </c>
      <c r="BH140" s="23">
        <v>211.89782396999621</v>
      </c>
      <c r="BI140" s="23">
        <v>8.503573028476719</v>
      </c>
      <c r="BJ140" s="23">
        <v>0.20324102098241287</v>
      </c>
      <c r="BK140" s="23">
        <v>64.499197973413146</v>
      </c>
      <c r="BL140" s="23">
        <v>290.52298249352606</v>
      </c>
      <c r="BM140" s="23">
        <v>0.13020127906685824</v>
      </c>
      <c r="BN140" s="23">
        <v>225.03059807426357</v>
      </c>
      <c r="BO140" s="23">
        <v>128.29067319144428</v>
      </c>
      <c r="BP140" s="23">
        <v>190.89555829734473</v>
      </c>
      <c r="BQ140" s="23">
        <v>89.039752811277197</v>
      </c>
      <c r="BR140" s="23">
        <v>96.261570790276096</v>
      </c>
      <c r="BS140" s="23">
        <v>0</v>
      </c>
      <c r="BT140" s="64">
        <v>24813.029003114334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6.3512839471251083E-4</v>
      </c>
      <c r="CJ140" s="34">
        <f t="shared" si="5"/>
        <v>24813.02963824273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10146.748706508555</v>
      </c>
      <c r="D141" s="23">
        <v>21.194060826449267</v>
      </c>
      <c r="E141" s="23">
        <v>1040.3766769172864</v>
      </c>
      <c r="F141" s="23">
        <v>2715.2146554487181</v>
      </c>
      <c r="G141" s="23">
        <v>11860.990665290028</v>
      </c>
      <c r="H141" s="23">
        <v>708.55420617699519</v>
      </c>
      <c r="I141" s="23">
        <v>1440.1417708938693</v>
      </c>
      <c r="J141" s="23">
        <v>487.22991862986481</v>
      </c>
      <c r="K141" s="23">
        <v>415.71309631684511</v>
      </c>
      <c r="L141" s="23">
        <v>791.59697659311678</v>
      </c>
      <c r="M141" s="23">
        <v>3762.8781859929913</v>
      </c>
      <c r="N141" s="23">
        <v>8533.3936797952138</v>
      </c>
      <c r="O141" s="23">
        <v>2140.3543923907764</v>
      </c>
      <c r="P141" s="23">
        <v>4173.7419713974914</v>
      </c>
      <c r="Q141" s="23">
        <v>2458.8179431072003</v>
      </c>
      <c r="R141" s="23">
        <v>4063.8894135359847</v>
      </c>
      <c r="S141" s="23">
        <v>1516.92905643732</v>
      </c>
      <c r="T141" s="23">
        <v>1282.3140905308421</v>
      </c>
      <c r="U141" s="23">
        <v>8090.2380994699452</v>
      </c>
      <c r="V141" s="23">
        <v>432.3933592807752</v>
      </c>
      <c r="W141" s="23">
        <v>238.97724516550548</v>
      </c>
      <c r="X141" s="23">
        <v>2723.5412350797096</v>
      </c>
      <c r="Y141" s="23">
        <v>1676.8104711794276</v>
      </c>
      <c r="Z141" s="23">
        <v>3001.2326347695885</v>
      </c>
      <c r="AA141" s="23">
        <v>256.54035768702857</v>
      </c>
      <c r="AB141" s="23">
        <v>4080.5393979341125</v>
      </c>
      <c r="AC141" s="23">
        <v>4731.2975759707806</v>
      </c>
      <c r="AD141" s="23">
        <v>702.29094834307682</v>
      </c>
      <c r="AE141" s="23">
        <v>6211.6699730709925</v>
      </c>
      <c r="AF141" s="23">
        <v>3385.2990859405231</v>
      </c>
      <c r="AG141" s="23">
        <v>5939.7595742514313</v>
      </c>
      <c r="AH141" s="23">
        <v>3774.5929996163782</v>
      </c>
      <c r="AI141" s="23">
        <v>802.87868256630338</v>
      </c>
      <c r="AJ141" s="23">
        <v>1997.9916440999639</v>
      </c>
      <c r="AK141" s="23">
        <v>198.38005812887198</v>
      </c>
      <c r="AL141" s="23">
        <v>2575.0205066457584</v>
      </c>
      <c r="AM141" s="23">
        <v>1630.9237946279434</v>
      </c>
      <c r="AN141" s="23">
        <v>428.82180849837573</v>
      </c>
      <c r="AO141" s="23">
        <v>2332.1220711181209</v>
      </c>
      <c r="AP141" s="23">
        <v>8075.2372611582587</v>
      </c>
      <c r="AQ141" s="23">
        <v>1207.7638039348444</v>
      </c>
      <c r="AR141" s="23">
        <v>436.08369203724715</v>
      </c>
      <c r="AS141" s="23">
        <v>669.92428971014772</v>
      </c>
      <c r="AT141" s="23">
        <v>289.8999305166401</v>
      </c>
      <c r="AU141" s="23">
        <v>9.7903853728484904</v>
      </c>
      <c r="AV141" s="23">
        <v>1.5394648392609214</v>
      </c>
      <c r="AW141" s="23">
        <v>0.59036381132170668</v>
      </c>
      <c r="AX141" s="23">
        <v>1525.4981892714029</v>
      </c>
      <c r="AY141" s="23">
        <v>2095.6426026244767</v>
      </c>
      <c r="AZ141" s="23">
        <v>1146.1458957678749</v>
      </c>
      <c r="BA141" s="23">
        <v>36.581088526988658</v>
      </c>
      <c r="BB141" s="23">
        <v>116.90752737906386</v>
      </c>
      <c r="BC141" s="23">
        <v>447.24955205183142</v>
      </c>
      <c r="BD141" s="23">
        <v>142.09928385509676</v>
      </c>
      <c r="BE141" s="23">
        <v>1.0026557035132369</v>
      </c>
      <c r="BF141" s="23">
        <v>449.73019759827434</v>
      </c>
      <c r="BG141" s="23">
        <v>410.09430069961991</v>
      </c>
      <c r="BH141" s="23">
        <v>818.05508304981413</v>
      </c>
      <c r="BI141" s="23">
        <v>124.49704708098528</v>
      </c>
      <c r="BJ141" s="23">
        <v>1831.4504527648971</v>
      </c>
      <c r="BK141" s="23">
        <v>166.39314099022369</v>
      </c>
      <c r="BL141" s="23">
        <v>2585.2319686569135</v>
      </c>
      <c r="BM141" s="23">
        <v>2503.903835943026</v>
      </c>
      <c r="BN141" s="23">
        <v>990.30867227207045</v>
      </c>
      <c r="BO141" s="23">
        <v>1347.1292947329052</v>
      </c>
      <c r="BP141" s="23">
        <v>1782.7249441241481</v>
      </c>
      <c r="BQ141" s="23">
        <v>255.54170425532999</v>
      </c>
      <c r="BR141" s="23">
        <v>537.67572878232295</v>
      </c>
      <c r="BS141" s="23">
        <v>0</v>
      </c>
      <c r="BT141" s="64">
        <v>142776.09334774548</v>
      </c>
      <c r="BU141" s="23">
        <v>9838.4967677304085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2739.2095985136311</v>
      </c>
      <c r="CE141" s="23">
        <v>0</v>
      </c>
      <c r="CF141" s="23">
        <v>0</v>
      </c>
      <c r="CG141" s="23">
        <v>0</v>
      </c>
      <c r="CH141" s="23">
        <v>0</v>
      </c>
      <c r="CI141" s="23">
        <v>7.4491532376385613E-5</v>
      </c>
      <c r="CJ141" s="34">
        <f t="shared" si="5"/>
        <v>155353.79978848106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24.760816088872645</v>
      </c>
      <c r="D142" s="23">
        <v>0</v>
      </c>
      <c r="E142" s="23">
        <v>0</v>
      </c>
      <c r="F142" s="23">
        <v>6.5462531738593288</v>
      </c>
      <c r="G142" s="23">
        <v>91.398679629077265</v>
      </c>
      <c r="H142" s="23">
        <v>1.7716217303114175</v>
      </c>
      <c r="I142" s="23">
        <v>1.6662853896009677</v>
      </c>
      <c r="J142" s="23">
        <v>13.247738849818269</v>
      </c>
      <c r="K142" s="23">
        <v>83.751014892701662</v>
      </c>
      <c r="L142" s="23">
        <v>0.21868070732286271</v>
      </c>
      <c r="M142" s="23">
        <v>214.41735753305559</v>
      </c>
      <c r="N142" s="23">
        <v>774.38103273585705</v>
      </c>
      <c r="O142" s="23">
        <v>37.999930910796486</v>
      </c>
      <c r="P142" s="23">
        <v>32.875410335531996</v>
      </c>
      <c r="Q142" s="23">
        <v>2.7596889262152811</v>
      </c>
      <c r="R142" s="23">
        <v>126.0604957427397</v>
      </c>
      <c r="S142" s="23">
        <v>48.64198133251417</v>
      </c>
      <c r="T142" s="23">
        <v>25.261009706749164</v>
      </c>
      <c r="U142" s="23">
        <v>187.02190092243677</v>
      </c>
      <c r="V142" s="23">
        <v>1.5991411724229621</v>
      </c>
      <c r="W142" s="23">
        <v>1.0927875346218547</v>
      </c>
      <c r="X142" s="23">
        <v>828.73458454244883</v>
      </c>
      <c r="Y142" s="23">
        <v>22.458200641061769</v>
      </c>
      <c r="Z142" s="23">
        <v>3.0633779084974537</v>
      </c>
      <c r="AA142" s="23">
        <v>3.6960119547526089E-3</v>
      </c>
      <c r="AB142" s="23">
        <v>1.318244263861764</v>
      </c>
      <c r="AC142" s="23">
        <v>2.251487282436798</v>
      </c>
      <c r="AD142" s="23">
        <v>16.150956240276443</v>
      </c>
      <c r="AE142" s="23">
        <v>530.99310149746566</v>
      </c>
      <c r="AF142" s="23">
        <v>98.150061466425356</v>
      </c>
      <c r="AG142" s="23">
        <v>0.10472033871799059</v>
      </c>
      <c r="AH142" s="23">
        <v>0</v>
      </c>
      <c r="AI142" s="23">
        <v>0</v>
      </c>
      <c r="AJ142" s="23">
        <v>0.10472033871799061</v>
      </c>
      <c r="AK142" s="23">
        <v>0.90182691695963668</v>
      </c>
      <c r="AL142" s="23">
        <v>190.2066312234486</v>
      </c>
      <c r="AM142" s="23">
        <v>18.469587739891246</v>
      </c>
      <c r="AN142" s="23">
        <v>580.93484703406784</v>
      </c>
      <c r="AO142" s="23">
        <v>514.18117511928108</v>
      </c>
      <c r="AP142" s="23">
        <v>246.62440570676983</v>
      </c>
      <c r="AQ142" s="23">
        <v>149.05708212521043</v>
      </c>
      <c r="AR142" s="23">
        <v>0.20574466548122855</v>
      </c>
      <c r="AS142" s="23">
        <v>0.80634660812852754</v>
      </c>
      <c r="AT142" s="23">
        <v>8.4694113943156033</v>
      </c>
      <c r="AU142" s="23">
        <v>10.704882624948473</v>
      </c>
      <c r="AV142" s="23">
        <v>1.2800521403293204</v>
      </c>
      <c r="AW142" s="23">
        <v>0</v>
      </c>
      <c r="AX142" s="23">
        <v>107.38762734533705</v>
      </c>
      <c r="AY142" s="23">
        <v>25.974340014016416</v>
      </c>
      <c r="AZ142" s="23">
        <v>42.452393312288471</v>
      </c>
      <c r="BA142" s="23">
        <v>0</v>
      </c>
      <c r="BB142" s="23">
        <v>8.5162275457424705</v>
      </c>
      <c r="BC142" s="23">
        <v>4.7543033777967736</v>
      </c>
      <c r="BD142" s="23">
        <v>246.66198182830976</v>
      </c>
      <c r="BE142" s="23">
        <v>8.2913868184950186</v>
      </c>
      <c r="BF142" s="23">
        <v>3.8315323930935383</v>
      </c>
      <c r="BG142" s="23">
        <v>139.27558648695765</v>
      </c>
      <c r="BH142" s="23">
        <v>121.50577701049956</v>
      </c>
      <c r="BI142" s="23">
        <v>0.26672886273464663</v>
      </c>
      <c r="BJ142" s="23">
        <v>0.19712063758680581</v>
      </c>
      <c r="BK142" s="23">
        <v>5.9136191276041743E-2</v>
      </c>
      <c r="BL142" s="23">
        <v>0.10533634071044937</v>
      </c>
      <c r="BM142" s="23">
        <v>0.12628040845404748</v>
      </c>
      <c r="BN142" s="23">
        <v>55.92250888138436</v>
      </c>
      <c r="BO142" s="23">
        <v>39.629256180849929</v>
      </c>
      <c r="BP142" s="23">
        <v>30.82843571459151</v>
      </c>
      <c r="BQ142" s="23">
        <v>5.9474992371894073</v>
      </c>
      <c r="BR142" s="23">
        <v>7.1388470906046653</v>
      </c>
      <c r="BS142" s="23">
        <v>0</v>
      </c>
      <c r="BT142" s="64">
        <v>5749.51927682312</v>
      </c>
      <c r="BU142" s="23">
        <v>263221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6.1600219045370916E-4</v>
      </c>
      <c r="CJ142" s="34">
        <f t="shared" si="5"/>
        <v>268970.51989282528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297238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930379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1227617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298000</v>
      </c>
      <c r="CG145" s="23">
        <v>0</v>
      </c>
      <c r="CH145" s="23">
        <v>0</v>
      </c>
      <c r="CI145" s="23">
        <v>0</v>
      </c>
      <c r="CJ145" s="34">
        <f>SUM(BT145:CI145)</f>
        <v>1525617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8390</v>
      </c>
      <c r="D146" s="23">
        <v>12289</v>
      </c>
      <c r="E146" s="23">
        <v>99</v>
      </c>
      <c r="F146" s="23">
        <v>6130</v>
      </c>
      <c r="G146" s="23">
        <v>87951</v>
      </c>
      <c r="H146" s="23">
        <v>10678</v>
      </c>
      <c r="I146" s="23">
        <v>5085</v>
      </c>
      <c r="J146" s="23">
        <v>1425</v>
      </c>
      <c r="K146" s="23">
        <v>9288</v>
      </c>
      <c r="L146" s="23">
        <v>49873.000000000007</v>
      </c>
      <c r="M146" s="23">
        <v>45043</v>
      </c>
      <c r="N146" s="23">
        <v>431968.99999999994</v>
      </c>
      <c r="O146" s="23">
        <v>9380</v>
      </c>
      <c r="P146" s="23">
        <v>15997.999999999998</v>
      </c>
      <c r="Q146" s="23">
        <v>190</v>
      </c>
      <c r="R146" s="23">
        <v>60441.000000000007</v>
      </c>
      <c r="S146" s="23">
        <v>95903</v>
      </c>
      <c r="T146" s="23">
        <v>43738</v>
      </c>
      <c r="U146" s="23">
        <v>274082</v>
      </c>
      <c r="V146" s="23">
        <v>7966</v>
      </c>
      <c r="W146" s="23">
        <v>10606</v>
      </c>
      <c r="X146" s="23">
        <v>123207</v>
      </c>
      <c r="Y146" s="23">
        <v>72840</v>
      </c>
      <c r="Z146" s="23">
        <v>21843</v>
      </c>
      <c r="AA146" s="23">
        <v>9132</v>
      </c>
      <c r="AB146" s="23">
        <v>55860.999999999993</v>
      </c>
      <c r="AC146" s="23">
        <v>2282</v>
      </c>
      <c r="AD146" s="23">
        <v>158560</v>
      </c>
      <c r="AE146" s="23">
        <v>3921448</v>
      </c>
      <c r="AF146" s="23">
        <v>572958</v>
      </c>
      <c r="AG146" s="23">
        <v>2292801</v>
      </c>
      <c r="AH146" s="23">
        <v>19786</v>
      </c>
      <c r="AI146" s="23">
        <v>40244</v>
      </c>
      <c r="AJ146" s="23">
        <v>3044738</v>
      </c>
      <c r="AK146" s="23">
        <v>43214</v>
      </c>
      <c r="AL146" s="23">
        <v>53618</v>
      </c>
      <c r="AM146" s="23">
        <v>37242</v>
      </c>
      <c r="AN146" s="23">
        <v>86310</v>
      </c>
      <c r="AO146" s="23">
        <v>57406.000000000007</v>
      </c>
      <c r="AP146" s="23">
        <v>447392</v>
      </c>
      <c r="AQ146" s="23">
        <v>234555</v>
      </c>
      <c r="AR146" s="23">
        <v>13056</v>
      </c>
      <c r="AS146" s="23">
        <v>10088.999999999998</v>
      </c>
      <c r="AT146" s="23">
        <v>72734</v>
      </c>
      <c r="AU146" s="23">
        <v>9904</v>
      </c>
      <c r="AV146" s="23">
        <v>44</v>
      </c>
      <c r="AW146" s="23">
        <v>13</v>
      </c>
      <c r="AX146" s="23">
        <v>295197</v>
      </c>
      <c r="AY146" s="23">
        <v>746798</v>
      </c>
      <c r="AZ146" s="23">
        <v>20894</v>
      </c>
      <c r="BA146" s="23">
        <v>427</v>
      </c>
      <c r="BB146" s="23">
        <v>43827</v>
      </c>
      <c r="BC146" s="23">
        <v>144909</v>
      </c>
      <c r="BD146" s="23">
        <v>340161</v>
      </c>
      <c r="BE146" s="23">
        <v>164882</v>
      </c>
      <c r="BF146" s="23">
        <v>4765245</v>
      </c>
      <c r="BG146" s="23">
        <v>189178</v>
      </c>
      <c r="BH146" s="23">
        <v>560911</v>
      </c>
      <c r="BI146" s="23">
        <v>24246</v>
      </c>
      <c r="BJ146" s="23">
        <v>136338</v>
      </c>
      <c r="BK146" s="23">
        <v>21895</v>
      </c>
      <c r="BL146" s="23">
        <v>81265</v>
      </c>
      <c r="BM146" s="23">
        <v>177220</v>
      </c>
      <c r="BN146" s="23">
        <v>205534</v>
      </c>
      <c r="BO146" s="23">
        <v>72452</v>
      </c>
      <c r="BP146" s="23">
        <v>75315</v>
      </c>
      <c r="BQ146" s="23">
        <v>31119</v>
      </c>
      <c r="BR146" s="23">
        <v>14411</v>
      </c>
      <c r="BS146" s="23">
        <v>0</v>
      </c>
      <c r="BT146" s="69">
        <v>20700025</v>
      </c>
      <c r="BU146" s="23">
        <v>-10343120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52216466.000000007</v>
      </c>
      <c r="CJ146" s="34">
        <f>SUM(BT146:CI146)</f>
        <v>62573371.000000007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139332561</v>
      </c>
      <c r="AI147" s="23">
        <v>4575646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143908207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143908207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955776.08951547137</v>
      </c>
      <c r="D151" s="23">
        <v>59289.895671173086</v>
      </c>
      <c r="E151" s="23">
        <v>57710.057085247296</v>
      </c>
      <c r="F151" s="23">
        <v>55027.897947154095</v>
      </c>
      <c r="G151" s="23">
        <v>766954.56490440574</v>
      </c>
      <c r="H151" s="23">
        <v>26612.761094885063</v>
      </c>
      <c r="I151" s="23">
        <v>52657.746574788405</v>
      </c>
      <c r="J151" s="23">
        <v>34091.518568800668</v>
      </c>
      <c r="K151" s="23">
        <v>26079.358694856262</v>
      </c>
      <c r="L151" s="23">
        <v>15070.974804975051</v>
      </c>
      <c r="M151" s="23">
        <v>250991.0975818194</v>
      </c>
      <c r="N151" s="23">
        <v>119439.3799579942</v>
      </c>
      <c r="O151" s="23">
        <v>95666.749688443888</v>
      </c>
      <c r="P151" s="23">
        <v>272389.36855483975</v>
      </c>
      <c r="Q151" s="23">
        <v>95079.503916877613</v>
      </c>
      <c r="R151" s="23">
        <v>233110.02213046927</v>
      </c>
      <c r="S151" s="23">
        <v>36217.74771676182</v>
      </c>
      <c r="T151" s="23">
        <v>34953.662786426568</v>
      </c>
      <c r="U151" s="23">
        <v>270692.30054901179</v>
      </c>
      <c r="V151" s="23">
        <v>25415.521694891944</v>
      </c>
      <c r="W151" s="23">
        <v>8773.739857017441</v>
      </c>
      <c r="X151" s="23">
        <v>72784.332742663639</v>
      </c>
      <c r="Y151" s="23">
        <v>85258.774317943549</v>
      </c>
      <c r="Z151" s="23">
        <v>113548.89333842373</v>
      </c>
      <c r="AA151" s="23">
        <v>40136.412420927278</v>
      </c>
      <c r="AB151" s="23">
        <v>476132.35112476733</v>
      </c>
      <c r="AC151" s="23">
        <v>1805589.8031075166</v>
      </c>
      <c r="AD151" s="23">
        <v>552734.50793830061</v>
      </c>
      <c r="AE151" s="23">
        <v>1115804.4226485705</v>
      </c>
      <c r="AF151" s="23">
        <v>633223.33922355401</v>
      </c>
      <c r="AG151" s="23">
        <v>1695097.1862017671</v>
      </c>
      <c r="AH151" s="23">
        <v>35963.809358681247</v>
      </c>
      <c r="AI151" s="23">
        <v>-23707.831184572959</v>
      </c>
      <c r="AJ151" s="23">
        <v>550267.20141880028</v>
      </c>
      <c r="AK151" s="23">
        <v>79325.622562406948</v>
      </c>
      <c r="AL151" s="23">
        <v>1589658.0005816435</v>
      </c>
      <c r="AM151" s="23">
        <v>-123881.31909423597</v>
      </c>
      <c r="AN151" s="23">
        <v>33749.4828253983</v>
      </c>
      <c r="AO151" s="23">
        <v>-68003.794409522379</v>
      </c>
      <c r="AP151" s="23">
        <v>129307.97598039059</v>
      </c>
      <c r="AQ151" s="23">
        <v>161757.08747101395</v>
      </c>
      <c r="AR151" s="23">
        <v>37758.390151314801</v>
      </c>
      <c r="AS151" s="23">
        <v>20479.533761499613</v>
      </c>
      <c r="AT151" s="23">
        <v>59098.364703025887</v>
      </c>
      <c r="AU151" s="23">
        <v>656106.35708267463</v>
      </c>
      <c r="AV151" s="23">
        <v>941143.01966687012</v>
      </c>
      <c r="AW151" s="23">
        <v>1636187.4500284463</v>
      </c>
      <c r="AX151" s="23">
        <v>244468.01663639199</v>
      </c>
      <c r="AY151" s="23">
        <v>249822.23155588101</v>
      </c>
      <c r="AZ151" s="23">
        <v>5684.3793634775757</v>
      </c>
      <c r="BA151" s="23">
        <v>25161.044165262814</v>
      </c>
      <c r="BB151" s="23">
        <v>35253.829177452979</v>
      </c>
      <c r="BC151" s="23">
        <v>100547.25339937302</v>
      </c>
      <c r="BD151" s="23">
        <v>113799.9828334746</v>
      </c>
      <c r="BE151" s="23">
        <v>81548.654397329141</v>
      </c>
      <c r="BF151" s="23">
        <v>-12029.629323920964</v>
      </c>
      <c r="BG151" s="23">
        <v>457499.88910830289</v>
      </c>
      <c r="BH151" s="23">
        <v>676234.16523370775</v>
      </c>
      <c r="BI151" s="23">
        <v>18335.6196467027</v>
      </c>
      <c r="BJ151" s="23">
        <v>661192.08821994578</v>
      </c>
      <c r="BK151" s="23">
        <v>11626.113533376976</v>
      </c>
      <c r="BL151" s="23">
        <v>437125.81439426646</v>
      </c>
      <c r="BM151" s="23">
        <v>260752.0399102621</v>
      </c>
      <c r="BN151" s="23">
        <v>146956.7767848245</v>
      </c>
      <c r="BO151" s="23">
        <v>129404.38123413164</v>
      </c>
      <c r="BP151" s="23">
        <v>19082.308200695181</v>
      </c>
      <c r="BQ151" s="23">
        <v>29682.272938812348</v>
      </c>
      <c r="BR151" s="23">
        <v>51358.435325669867</v>
      </c>
      <c r="BS151" s="23">
        <v>0</v>
      </c>
      <c r="BT151" s="69">
        <v>19541025</v>
      </c>
      <c r="BU151" s="23">
        <v>46976441</v>
      </c>
      <c r="BV151" s="23">
        <v>0</v>
      </c>
      <c r="BW151" s="23">
        <v>76952</v>
      </c>
      <c r="BX151" s="23">
        <v>0</v>
      </c>
      <c r="BY151" s="23">
        <v>0</v>
      </c>
      <c r="BZ151" s="23">
        <v>797416</v>
      </c>
      <c r="CA151" s="23">
        <v>356879</v>
      </c>
      <c r="CB151" s="23">
        <v>0</v>
      </c>
      <c r="CC151" s="23">
        <v>10621720</v>
      </c>
      <c r="CD151" s="23">
        <v>39480</v>
      </c>
      <c r="CE151" s="23">
        <v>0</v>
      </c>
      <c r="CF151" s="23">
        <v>-284931</v>
      </c>
      <c r="CG151" s="23">
        <v>0</v>
      </c>
      <c r="CH151" s="23">
        <v>2538</v>
      </c>
      <c r="CI151" s="23">
        <v>-1832905</v>
      </c>
      <c r="CJ151" s="34">
        <f>SUM(BT151:CI151)</f>
        <v>76294615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12779</v>
      </c>
      <c r="D152" s="23">
        <v>2321</v>
      </c>
      <c r="E152" s="23">
        <v>1989</v>
      </c>
      <c r="F152" s="23">
        <v>2892</v>
      </c>
      <c r="G152" s="23">
        <v>32629</v>
      </c>
      <c r="H152" s="23">
        <v>2884</v>
      </c>
      <c r="I152" s="23">
        <v>3482</v>
      </c>
      <c r="J152" s="23">
        <v>1984</v>
      </c>
      <c r="K152" s="23">
        <v>2145</v>
      </c>
      <c r="L152" s="23">
        <v>1571</v>
      </c>
      <c r="M152" s="23">
        <v>20540.999999999996</v>
      </c>
      <c r="N152" s="23">
        <v>118128.99999999999</v>
      </c>
      <c r="O152" s="23">
        <v>5763</v>
      </c>
      <c r="P152" s="23">
        <v>6373</v>
      </c>
      <c r="Q152" s="23">
        <v>1041</v>
      </c>
      <c r="R152" s="23">
        <v>17735</v>
      </c>
      <c r="S152" s="23">
        <v>15551</v>
      </c>
      <c r="T152" s="23">
        <v>6501</v>
      </c>
      <c r="U152" s="23">
        <v>26929</v>
      </c>
      <c r="V152" s="23">
        <v>14006</v>
      </c>
      <c r="W152" s="23">
        <v>2392</v>
      </c>
      <c r="X152" s="23">
        <v>15600</v>
      </c>
      <c r="Y152" s="23">
        <v>7871</v>
      </c>
      <c r="Z152" s="23">
        <v>9442</v>
      </c>
      <c r="AA152" s="23">
        <v>2504</v>
      </c>
      <c r="AB152" s="23">
        <v>309523</v>
      </c>
      <c r="AC152" s="23">
        <v>34832</v>
      </c>
      <c r="AD152" s="23">
        <v>202192</v>
      </c>
      <c r="AE152" s="23">
        <v>468298</v>
      </c>
      <c r="AF152" s="23">
        <v>127222</v>
      </c>
      <c r="AG152" s="23">
        <v>1904665</v>
      </c>
      <c r="AH152" s="23">
        <v>439122</v>
      </c>
      <c r="AI152" s="23">
        <v>170958.99999999997</v>
      </c>
      <c r="AJ152" s="23">
        <v>1062048</v>
      </c>
      <c r="AK152" s="23">
        <v>700277</v>
      </c>
      <c r="AL152" s="23">
        <v>96898</v>
      </c>
      <c r="AM152" s="23">
        <v>11686</v>
      </c>
      <c r="AN152" s="23">
        <v>38564</v>
      </c>
      <c r="AO152" s="23">
        <v>24411</v>
      </c>
      <c r="AP152" s="23">
        <v>109022</v>
      </c>
      <c r="AQ152" s="23">
        <v>3679201</v>
      </c>
      <c r="AR152" s="23">
        <v>284295</v>
      </c>
      <c r="AS152" s="23">
        <v>533177</v>
      </c>
      <c r="AT152" s="23">
        <v>73743</v>
      </c>
      <c r="AU152" s="23">
        <v>2152074</v>
      </c>
      <c r="AV152" s="23">
        <v>3051596</v>
      </c>
      <c r="AW152" s="23">
        <v>2222995</v>
      </c>
      <c r="AX152" s="23">
        <v>134881</v>
      </c>
      <c r="AY152" s="23">
        <v>171209</v>
      </c>
      <c r="AZ152" s="23">
        <v>400253</v>
      </c>
      <c r="BA152" s="23">
        <v>50306</v>
      </c>
      <c r="BB152" s="23">
        <v>12885</v>
      </c>
      <c r="BC152" s="23">
        <v>316885</v>
      </c>
      <c r="BD152" s="23">
        <v>99881</v>
      </c>
      <c r="BE152" s="23">
        <v>199065</v>
      </c>
      <c r="BF152" s="23">
        <v>86008</v>
      </c>
      <c r="BG152" s="23">
        <v>156838</v>
      </c>
      <c r="BH152" s="23">
        <v>7029282</v>
      </c>
      <c r="BI152" s="23">
        <v>140031</v>
      </c>
      <c r="BJ152" s="23">
        <v>5264780</v>
      </c>
      <c r="BK152" s="23">
        <v>144770</v>
      </c>
      <c r="BL152" s="23">
        <v>7863999</v>
      </c>
      <c r="BM152" s="23">
        <v>5730338</v>
      </c>
      <c r="BN152" s="23">
        <v>1563096</v>
      </c>
      <c r="BO152" s="23">
        <v>796132</v>
      </c>
      <c r="BP152" s="23">
        <v>1101736</v>
      </c>
      <c r="BQ152" s="23">
        <v>8755</v>
      </c>
      <c r="BR152" s="23">
        <v>10083</v>
      </c>
      <c r="BS152" s="23">
        <v>0</v>
      </c>
      <c r="BT152" s="69">
        <v>49313067</v>
      </c>
      <c r="BU152" s="23">
        <v>112613116</v>
      </c>
      <c r="BV152" s="23">
        <v>0</v>
      </c>
      <c r="BW152" s="23">
        <v>2080128</v>
      </c>
      <c r="BX152" s="23">
        <v>0</v>
      </c>
      <c r="BY152" s="23">
        <v>0</v>
      </c>
      <c r="BZ152" s="23">
        <v>16595562.999999998</v>
      </c>
      <c r="CA152" s="23">
        <v>5851429</v>
      </c>
      <c r="CB152" s="23">
        <v>2767324</v>
      </c>
      <c r="CC152" s="23">
        <v>4413793</v>
      </c>
      <c r="CD152" s="23">
        <v>4272349</v>
      </c>
      <c r="CE152" s="23">
        <v>0</v>
      </c>
      <c r="CF152" s="23">
        <v>1174048</v>
      </c>
      <c r="CG152" s="23">
        <v>225608</v>
      </c>
      <c r="CH152" s="23">
        <v>0</v>
      </c>
      <c r="CI152" s="23">
        <v>0</v>
      </c>
      <c r="CJ152" s="34">
        <f>SUM(BT152:CI152)</f>
        <v>199306425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51976887.337523319</v>
      </c>
      <c r="D153" s="71">
        <f t="shared" si="6"/>
        <v>2837490.0012436775</v>
      </c>
      <c r="E153" s="71">
        <f t="shared" si="6"/>
        <v>2460323.034295578</v>
      </c>
      <c r="F153" s="71">
        <f t="shared" si="6"/>
        <v>9150824.0768615007</v>
      </c>
      <c r="G153" s="71">
        <f t="shared" si="6"/>
        <v>112236876.20839828</v>
      </c>
      <c r="H153" s="71">
        <f t="shared" si="6"/>
        <v>6674474.018100067</v>
      </c>
      <c r="I153" s="71">
        <f t="shared" si="6"/>
        <v>6468735.0413374081</v>
      </c>
      <c r="J153" s="71">
        <f t="shared" si="6"/>
        <v>6208688.0123778833</v>
      </c>
      <c r="K153" s="71">
        <f t="shared" si="6"/>
        <v>4972458.010613787</v>
      </c>
      <c r="L153" s="71">
        <f t="shared" si="6"/>
        <v>19716990.022062086</v>
      </c>
      <c r="M153" s="71">
        <f t="shared" si="6"/>
        <v>23013862.028375696</v>
      </c>
      <c r="N153" s="71">
        <f t="shared" si="6"/>
        <v>32480816.067283127</v>
      </c>
      <c r="O153" s="71">
        <f t="shared" si="6"/>
        <v>12222954.066037765</v>
      </c>
      <c r="P153" s="71">
        <f t="shared" si="6"/>
        <v>12213988.115797332</v>
      </c>
      <c r="Q153" s="71">
        <f t="shared" si="6"/>
        <v>6216580.0863705399</v>
      </c>
      <c r="R153" s="71">
        <f t="shared" si="6"/>
        <v>28467605.109186564</v>
      </c>
      <c r="S153" s="71">
        <f t="shared" si="6"/>
        <v>18506884.023268651</v>
      </c>
      <c r="T153" s="71">
        <f t="shared" si="6"/>
        <v>10593268.029932702</v>
      </c>
      <c r="U153" s="71">
        <f t="shared" si="6"/>
        <v>97773772.178170532</v>
      </c>
      <c r="V153" s="71">
        <f t="shared" si="6"/>
        <v>4501838.006165836</v>
      </c>
      <c r="W153" s="71">
        <f t="shared" si="6"/>
        <v>3328242.0050430605</v>
      </c>
      <c r="X153" s="71">
        <f t="shared" si="6"/>
        <v>24965046.051213458</v>
      </c>
      <c r="Y153" s="71">
        <f t="shared" si="6"/>
        <v>8677195.0367799625</v>
      </c>
      <c r="Z153" s="71">
        <f t="shared" si="6"/>
        <v>21799770.021030914</v>
      </c>
      <c r="AA153" s="71">
        <f t="shared" si="6"/>
        <v>2133484.0038491911</v>
      </c>
      <c r="AB153" s="71">
        <f t="shared" si="6"/>
        <v>19931504.015483987</v>
      </c>
      <c r="AC153" s="71">
        <f t="shared" si="6"/>
        <v>164408774.12512264</v>
      </c>
      <c r="AD153" s="71">
        <f t="shared" si="6"/>
        <v>20166094.955805823</v>
      </c>
      <c r="AE153" s="71">
        <f t="shared" si="6"/>
        <v>136404617.70358914</v>
      </c>
      <c r="AF153" s="71">
        <f t="shared" si="6"/>
        <v>41270953.700625643</v>
      </c>
      <c r="AG153" s="71">
        <f t="shared" si="6"/>
        <v>48324078.169175319</v>
      </c>
      <c r="AH153" s="71">
        <f t="shared" si="6"/>
        <v>156816595.15228337</v>
      </c>
      <c r="AI153" s="71">
        <f t="shared" ref="AI153:BN153" si="7">SUM(AI5:AI152)</f>
        <v>15513130.030438187</v>
      </c>
      <c r="AJ153" s="71">
        <f t="shared" si="7"/>
        <v>27973259.965604156</v>
      </c>
      <c r="AK153" s="71">
        <f t="shared" si="7"/>
        <v>8560680.9964310788</v>
      </c>
      <c r="AL153" s="71">
        <f t="shared" si="7"/>
        <v>38312711.824697852</v>
      </c>
      <c r="AM153" s="71">
        <f t="shared" si="7"/>
        <v>10216533.033763416</v>
      </c>
      <c r="AN153" s="71">
        <f t="shared" si="7"/>
        <v>13598863.03204521</v>
      </c>
      <c r="AO153" s="71">
        <f t="shared" si="7"/>
        <v>22290028.03876346</v>
      </c>
      <c r="AP153" s="71">
        <f t="shared" si="7"/>
        <v>40579206.99169147</v>
      </c>
      <c r="AQ153" s="71">
        <f t="shared" si="7"/>
        <v>45390708.994655304</v>
      </c>
      <c r="AR153" s="71">
        <f t="shared" si="7"/>
        <v>13715635.013538748</v>
      </c>
      <c r="AS153" s="71">
        <f t="shared" si="7"/>
        <v>8491205.0025104769</v>
      </c>
      <c r="AT153" s="71">
        <f t="shared" si="7"/>
        <v>7559566.0421792557</v>
      </c>
      <c r="AU153" s="71">
        <f t="shared" si="7"/>
        <v>24110699.982282158</v>
      </c>
      <c r="AV153" s="71">
        <f t="shared" si="7"/>
        <v>22946973.999749679</v>
      </c>
      <c r="AW153" s="71">
        <f t="shared" si="7"/>
        <v>30628965.999698993</v>
      </c>
      <c r="AX153" s="71">
        <f t="shared" si="7"/>
        <v>21468326.984417643</v>
      </c>
      <c r="AY153" s="71">
        <f t="shared" si="7"/>
        <v>33413683.749730613</v>
      </c>
      <c r="AZ153" s="71">
        <f t="shared" si="7"/>
        <v>11536911.717090415</v>
      </c>
      <c r="BA153" s="71">
        <f t="shared" si="7"/>
        <v>613098.00201993284</v>
      </c>
      <c r="BB153" s="71">
        <f t="shared" si="7"/>
        <v>11503101.966637718</v>
      </c>
      <c r="BC153" s="71">
        <f t="shared" si="7"/>
        <v>11503890.008104423</v>
      </c>
      <c r="BD153" s="71">
        <f t="shared" si="7"/>
        <v>16866520.806837231</v>
      </c>
      <c r="BE153" s="71">
        <f t="shared" si="7"/>
        <v>8794938.9811750669</v>
      </c>
      <c r="BF153" s="71">
        <f t="shared" si="7"/>
        <v>13847888.014129603</v>
      </c>
      <c r="BG153" s="71">
        <f t="shared" si="7"/>
        <v>24454773.967826385</v>
      </c>
      <c r="BH153" s="71">
        <f t="shared" si="7"/>
        <v>52077638.728083171</v>
      </c>
      <c r="BI153" s="71">
        <f t="shared" si="7"/>
        <v>1143233.0021890532</v>
      </c>
      <c r="BJ153" s="71">
        <f t="shared" si="7"/>
        <v>37703423.586421922</v>
      </c>
      <c r="BK153" s="71">
        <f t="shared" si="7"/>
        <v>1844647.0035063741</v>
      </c>
      <c r="BL153" s="71">
        <f t="shared" si="7"/>
        <v>48129508.83177308</v>
      </c>
      <c r="BM153" s="71">
        <f t="shared" si="7"/>
        <v>38186479.143752173</v>
      </c>
      <c r="BN153" s="71">
        <f t="shared" si="7"/>
        <v>12969716.038232543</v>
      </c>
      <c r="BO153" s="71">
        <f t="shared" ref="BO153:BS153" si="8">SUM(BO5:BO152)</f>
        <v>7760194.0419965805</v>
      </c>
      <c r="BP153" s="71">
        <f t="shared" si="8"/>
        <v>9981712.0809056479</v>
      </c>
      <c r="BQ153" s="71">
        <f t="shared" si="8"/>
        <v>2790875.9982344322</v>
      </c>
      <c r="BR153" s="71">
        <f t="shared" si="8"/>
        <v>3605584.9854816897</v>
      </c>
      <c r="BS153" s="71">
        <f t="shared" si="8"/>
        <v>0</v>
      </c>
      <c r="BT153" s="72">
        <f t="shared" ref="BT153:BT157" si="9">SUM(C153:BS153)</f>
        <v>1817005985</v>
      </c>
      <c r="BU153" s="71">
        <f t="shared" ref="BU153:BY153" si="10">SUM(BU5:BU152)</f>
        <v>952687779</v>
      </c>
      <c r="BV153" s="71">
        <f t="shared" si="10"/>
        <v>31088717</v>
      </c>
      <c r="BW153" s="71">
        <f t="shared" si="10"/>
        <v>30638493</v>
      </c>
      <c r="BX153" s="71">
        <f t="shared" si="10"/>
        <v>344235403</v>
      </c>
      <c r="BY153" s="71">
        <f t="shared" si="10"/>
        <v>149306525</v>
      </c>
      <c r="BZ153" s="71">
        <f t="shared" ref="BZ153:CJ153" si="11">SUM(BZ5:BZ152)</f>
        <v>88646501</v>
      </c>
      <c r="CA153" s="71">
        <f t="shared" si="11"/>
        <v>63151764</v>
      </c>
      <c r="CB153" s="71">
        <f t="shared" si="11"/>
        <v>47908964</v>
      </c>
      <c r="CC153" s="71">
        <f t="shared" si="11"/>
        <v>49087453.999999993</v>
      </c>
      <c r="CD153" s="71">
        <f t="shared" si="11"/>
        <v>78354205.99999997</v>
      </c>
      <c r="CE153" s="71">
        <f t="shared" si="11"/>
        <v>-166178</v>
      </c>
      <c r="CF153" s="71">
        <f t="shared" si="11"/>
        <v>116179180</v>
      </c>
      <c r="CG153" s="71">
        <f t="shared" si="11"/>
        <v>2994073</v>
      </c>
      <c r="CH153" s="71">
        <f t="shared" si="11"/>
        <v>12827617</v>
      </c>
      <c r="CI153" s="71">
        <f t="shared" si="11"/>
        <v>1126117204.9999986</v>
      </c>
      <c r="CJ153" s="71">
        <f t="shared" si="11"/>
        <v>4910063688.0000019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-6170850.7383369198</v>
      </c>
      <c r="D154" s="23">
        <v>59436.148920619795</v>
      </c>
      <c r="E154" s="23">
        <v>-7233.3160500570448</v>
      </c>
      <c r="F154" s="23">
        <v>10230.10641296539</v>
      </c>
      <c r="G154" s="23">
        <v>477500.58536945161</v>
      </c>
      <c r="H154" s="23">
        <v>34850.949612369433</v>
      </c>
      <c r="I154" s="23">
        <v>35034.145362635601</v>
      </c>
      <c r="J154" s="23">
        <v>34777.97330982337</v>
      </c>
      <c r="K154" s="23">
        <v>18633.667482424869</v>
      </c>
      <c r="L154" s="23">
        <v>30895.408225995714</v>
      </c>
      <c r="M154" s="23">
        <v>105355.32445901028</v>
      </c>
      <c r="N154" s="23">
        <v>152393.34719267808</v>
      </c>
      <c r="O154" s="23">
        <v>43871.882454605278</v>
      </c>
      <c r="P154" s="23">
        <v>57230.555014957143</v>
      </c>
      <c r="Q154" s="23">
        <v>17254.106938690929</v>
      </c>
      <c r="R154" s="23">
        <v>73783.125785526732</v>
      </c>
      <c r="S154" s="23">
        <v>23953.164318467941</v>
      </c>
      <c r="T154" s="23">
        <v>10960.629072299656</v>
      </c>
      <c r="U154" s="23">
        <v>121645.20420022809</v>
      </c>
      <c r="V154" s="23">
        <v>12240.13554856187</v>
      </c>
      <c r="W154" s="23">
        <v>10043.610732931076</v>
      </c>
      <c r="X154" s="23">
        <v>45039.798642571521</v>
      </c>
      <c r="Y154" s="23">
        <v>42947.143446031892</v>
      </c>
      <c r="Z154" s="23">
        <v>-417295.16947735357</v>
      </c>
      <c r="AA154" s="23">
        <v>25064.88234541233</v>
      </c>
      <c r="AB154" s="23">
        <v>211747.65107027916</v>
      </c>
      <c r="AC154" s="23">
        <v>653735.23126052448</v>
      </c>
      <c r="AD154" s="23">
        <v>213363.87016328907</v>
      </c>
      <c r="AE154" s="23">
        <v>290600.25673999905</v>
      </c>
      <c r="AF154" s="23">
        <v>-211833.03814640688</v>
      </c>
      <c r="AG154" s="23">
        <v>-814610.56520257215</v>
      </c>
      <c r="AH154" s="23">
        <v>-34254.809529608465</v>
      </c>
      <c r="AI154" s="23">
        <v>8366.4449607893403</v>
      </c>
      <c r="AJ154" s="23">
        <v>352799.9985141721</v>
      </c>
      <c r="AK154" s="23">
        <v>264641.49148662499</v>
      </c>
      <c r="AL154" s="23">
        <v>-201493.29759966437</v>
      </c>
      <c r="AM154" s="23">
        <v>-22591.561866644017</v>
      </c>
      <c r="AN154" s="23">
        <v>-17833.968441450052</v>
      </c>
      <c r="AO154" s="23">
        <v>55567.777976653997</v>
      </c>
      <c r="AP154" s="23">
        <v>-17132.521556648666</v>
      </c>
      <c r="AQ154" s="23">
        <v>4827114.6128993426</v>
      </c>
      <c r="AR154" s="23">
        <v>1394208.4454617209</v>
      </c>
      <c r="AS154" s="23">
        <v>750739.28405256011</v>
      </c>
      <c r="AT154" s="23">
        <v>268755.91934094712</v>
      </c>
      <c r="AU154" s="23">
        <v>1494606.0273731842</v>
      </c>
      <c r="AV154" s="23">
        <v>3615078.1107059335</v>
      </c>
      <c r="AW154" s="23">
        <v>12532690.792489283</v>
      </c>
      <c r="AX154" s="23">
        <v>25156.83763506516</v>
      </c>
      <c r="AY154" s="23">
        <v>4294.0369259900181</v>
      </c>
      <c r="AZ154" s="23">
        <v>-857654.50759499427</v>
      </c>
      <c r="BA154" s="23">
        <v>31141.474000000002</v>
      </c>
      <c r="BB154" s="23">
        <v>-2058.143890300882</v>
      </c>
      <c r="BC154" s="23">
        <v>615.70920123003452</v>
      </c>
      <c r="BD154" s="23">
        <v>366733.67031119892</v>
      </c>
      <c r="BE154" s="23">
        <v>-138200.21723127877</v>
      </c>
      <c r="BF154" s="23">
        <v>-3043.0124788052817</v>
      </c>
      <c r="BG154" s="23">
        <v>131205.15330757399</v>
      </c>
      <c r="BH154" s="23">
        <v>212086.83799999999</v>
      </c>
      <c r="BI154" s="23">
        <v>-48396.558627560575</v>
      </c>
      <c r="BJ154" s="23">
        <v>-243573.5295279015</v>
      </c>
      <c r="BK154" s="23">
        <v>20098.392631085604</v>
      </c>
      <c r="BL154" s="23">
        <v>1035818.6209391627</v>
      </c>
      <c r="BM154" s="23">
        <v>-1312183.6380372553</v>
      </c>
      <c r="BN154" s="23">
        <v>-498861.80953060742</v>
      </c>
      <c r="BO154" s="23">
        <v>-198986.94916813594</v>
      </c>
      <c r="BP154" s="23">
        <v>757189.32967397664</v>
      </c>
      <c r="BQ154" s="23">
        <v>12015.066542013778</v>
      </c>
      <c r="BR154" s="23">
        <v>-1255.7064567432026</v>
      </c>
      <c r="BS154" s="23">
        <v>0</v>
      </c>
      <c r="BT154" s="70">
        <v>19754169.879759945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8956844.7100000065</v>
      </c>
      <c r="D155" s="23">
        <v>1223673.7713032481</v>
      </c>
      <c r="E155" s="23">
        <v>820354.87464247155</v>
      </c>
      <c r="F155" s="23">
        <v>4006256.1890741596</v>
      </c>
      <c r="G155" s="23">
        <v>18928354.292402625</v>
      </c>
      <c r="H155" s="23">
        <v>1879522.0709842138</v>
      </c>
      <c r="I155" s="23">
        <v>3009476.8208046895</v>
      </c>
      <c r="J155" s="23">
        <v>2114871.1482612207</v>
      </c>
      <c r="K155" s="23">
        <v>2544500.3807849921</v>
      </c>
      <c r="L155" s="23">
        <v>588073.671620387</v>
      </c>
      <c r="M155" s="23">
        <v>6570165.8498779368</v>
      </c>
      <c r="N155" s="23">
        <v>17254233.004564248</v>
      </c>
      <c r="O155" s="23">
        <v>5430012.6576335551</v>
      </c>
      <c r="P155" s="23">
        <v>5766239.7920993762</v>
      </c>
      <c r="Q155" s="23">
        <v>2013491.0355390173</v>
      </c>
      <c r="R155" s="23">
        <v>14598319.728568241</v>
      </c>
      <c r="S155" s="23">
        <v>7880464.5501545891</v>
      </c>
      <c r="T155" s="23">
        <v>4574977.8203222286</v>
      </c>
      <c r="U155" s="23">
        <v>26655353.361863762</v>
      </c>
      <c r="V155" s="23">
        <v>1691319.0225396173</v>
      </c>
      <c r="W155" s="23">
        <v>1027116.7568379444</v>
      </c>
      <c r="X155" s="23">
        <v>9189891.4309926182</v>
      </c>
      <c r="Y155" s="23">
        <v>4453043.5425410103</v>
      </c>
      <c r="Z155" s="23">
        <v>5945620.062408057</v>
      </c>
      <c r="AA155" s="23">
        <v>351477.99999999953</v>
      </c>
      <c r="AB155" s="23">
        <v>4554140.2413289687</v>
      </c>
      <c r="AC155" s="23">
        <v>65772626.370670781</v>
      </c>
      <c r="AD155" s="23">
        <v>16620669.798559975</v>
      </c>
      <c r="AE155" s="23">
        <v>88096656.916442826</v>
      </c>
      <c r="AF155" s="23">
        <v>47820127.562410451</v>
      </c>
      <c r="AG155" s="23">
        <v>23200543.631644957</v>
      </c>
      <c r="AH155" s="23">
        <v>9799383.2958783656</v>
      </c>
      <c r="AI155" s="23">
        <v>3706309.9999999958</v>
      </c>
      <c r="AJ155" s="23">
        <v>14101797.730915854</v>
      </c>
      <c r="AK155" s="23">
        <v>6430242.7673844509</v>
      </c>
      <c r="AL155" s="23">
        <v>21648243.586184278</v>
      </c>
      <c r="AM155" s="23">
        <v>8944670.4832402319</v>
      </c>
      <c r="AN155" s="23">
        <v>5785311.4695471469</v>
      </c>
      <c r="AO155" s="23">
        <v>7340959.937997085</v>
      </c>
      <c r="AP155" s="23">
        <v>28719121.331798762</v>
      </c>
      <c r="AQ155" s="23">
        <v>32043752.494347263</v>
      </c>
      <c r="AR155" s="23">
        <v>13266675.418295944</v>
      </c>
      <c r="AS155" s="23">
        <v>6578859.8522506198</v>
      </c>
      <c r="AT155" s="23">
        <v>6043920.235986745</v>
      </c>
      <c r="AU155" s="23">
        <v>2618928.8307647621</v>
      </c>
      <c r="AV155" s="23">
        <v>6375439.8494928172</v>
      </c>
      <c r="AW155" s="23">
        <v>0</v>
      </c>
      <c r="AX155" s="23">
        <v>31050148.92275174</v>
      </c>
      <c r="AY155" s="23">
        <v>25129458.838849831</v>
      </c>
      <c r="AZ155" s="23">
        <v>7704547.4309299635</v>
      </c>
      <c r="BA155" s="23">
        <v>746944.4719999996</v>
      </c>
      <c r="BB155" s="23">
        <v>4625189.9296304192</v>
      </c>
      <c r="BC155" s="23">
        <v>6289761.0957473936</v>
      </c>
      <c r="BD155" s="23">
        <v>3366991.2940027211</v>
      </c>
      <c r="BE155" s="23">
        <v>17439522.328743525</v>
      </c>
      <c r="BF155" s="23">
        <v>2225570.6347845113</v>
      </c>
      <c r="BG155" s="23">
        <v>23053447.395295508</v>
      </c>
      <c r="BH155" s="23">
        <v>67155203.588000059</v>
      </c>
      <c r="BI155" s="23">
        <v>4268197.8048088057</v>
      </c>
      <c r="BJ155" s="23">
        <v>94997038.776999995</v>
      </c>
      <c r="BK155" s="23">
        <v>1847563.2355198411</v>
      </c>
      <c r="BL155" s="23">
        <v>80742602.102855548</v>
      </c>
      <c r="BM155" s="23">
        <v>95690016.454999834</v>
      </c>
      <c r="BN155" s="23">
        <v>8633826.2498231567</v>
      </c>
      <c r="BO155" s="23">
        <v>6854559.218737321</v>
      </c>
      <c r="BP155" s="23">
        <v>14759966.498706263</v>
      </c>
      <c r="BQ155" s="23">
        <v>1327320.4742777506</v>
      </c>
      <c r="BR155" s="23">
        <v>3378434.0984841497</v>
      </c>
      <c r="BS155" s="23">
        <v>4983093.0000000009</v>
      </c>
      <c r="BT155" s="70">
        <v>1083211440.1969109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13089607.839135842</v>
      </c>
      <c r="D156" s="23">
        <v>398436.07853245502</v>
      </c>
      <c r="E156" s="23">
        <v>1889161.4071120063</v>
      </c>
      <c r="F156" s="23">
        <v>16374278.710707737</v>
      </c>
      <c r="G156" s="23">
        <v>12327107.881747138</v>
      </c>
      <c r="H156" s="23">
        <v>971132.82272656425</v>
      </c>
      <c r="I156" s="23">
        <v>1101833.6010514405</v>
      </c>
      <c r="J156" s="23">
        <v>542467.79941074876</v>
      </c>
      <c r="K156" s="23">
        <v>361147.38521025283</v>
      </c>
      <c r="L156" s="23">
        <v>2701881.8981881733</v>
      </c>
      <c r="M156" s="23">
        <v>12291355.177830253</v>
      </c>
      <c r="N156" s="23">
        <v>49157203.584084831</v>
      </c>
      <c r="O156" s="23">
        <v>3290935.4099882874</v>
      </c>
      <c r="P156" s="23">
        <v>3597995.8073064983</v>
      </c>
      <c r="Q156" s="23">
        <v>952652.31054324715</v>
      </c>
      <c r="R156" s="23">
        <v>4130737.3267906569</v>
      </c>
      <c r="S156" s="23">
        <v>8672827.0656041298</v>
      </c>
      <c r="T156" s="23">
        <v>3132476.0142038981</v>
      </c>
      <c r="U156" s="23">
        <v>16545479.317402713</v>
      </c>
      <c r="V156" s="23">
        <v>1160402.7419351044</v>
      </c>
      <c r="W156" s="23">
        <v>646458.29352751852</v>
      </c>
      <c r="X156" s="23">
        <v>11524886.718246603</v>
      </c>
      <c r="Y156" s="23">
        <v>2000994.5138065647</v>
      </c>
      <c r="Z156" s="23">
        <v>22081578.248262197</v>
      </c>
      <c r="AA156" s="23">
        <v>2820257.1138053965</v>
      </c>
      <c r="AB156" s="23">
        <v>7443717.4498684509</v>
      </c>
      <c r="AC156" s="23">
        <v>33193553.883312091</v>
      </c>
      <c r="AD156" s="23">
        <v>7241998.2531284979</v>
      </c>
      <c r="AE156" s="23">
        <v>63027314.037141755</v>
      </c>
      <c r="AF156" s="23">
        <v>10962944.897208586</v>
      </c>
      <c r="AG156" s="23">
        <v>10437899.764940875</v>
      </c>
      <c r="AH156" s="23">
        <v>15017443.361367874</v>
      </c>
      <c r="AI156" s="23">
        <v>1503577.5246010353</v>
      </c>
      <c r="AJ156" s="23">
        <v>10479910.304965829</v>
      </c>
      <c r="AK156" s="23">
        <v>-190296.25530214887</v>
      </c>
      <c r="AL156" s="23">
        <v>8504995.8867175318</v>
      </c>
      <c r="AM156" s="23">
        <v>6086041.6636328949</v>
      </c>
      <c r="AN156" s="23">
        <v>6642326.4816265777</v>
      </c>
      <c r="AO156" s="23">
        <v>11923521.245262807</v>
      </c>
      <c r="AP156" s="23">
        <v>10959617.183703082</v>
      </c>
      <c r="AQ156" s="23">
        <v>42881596.87092188</v>
      </c>
      <c r="AR156" s="23">
        <v>1248570.1227035895</v>
      </c>
      <c r="AS156" s="23">
        <v>3814758.9387473394</v>
      </c>
      <c r="AT156" s="23">
        <v>-173811.19750694651</v>
      </c>
      <c r="AU156" s="23">
        <v>35577738.159579903</v>
      </c>
      <c r="AV156" s="23">
        <v>43255977.040051579</v>
      </c>
      <c r="AW156" s="23">
        <v>77398128.207811713</v>
      </c>
      <c r="AX156" s="23">
        <v>11226134.255537536</v>
      </c>
      <c r="AY156" s="23">
        <v>7180917.2401415519</v>
      </c>
      <c r="AZ156" s="23">
        <v>15472030.35957462</v>
      </c>
      <c r="BA156" s="23">
        <v>1962866.2573732524</v>
      </c>
      <c r="BB156" s="23">
        <v>1728014.820852682</v>
      </c>
      <c r="BC156" s="23">
        <v>2823815.2652827268</v>
      </c>
      <c r="BD156" s="23">
        <v>7981997.5629009334</v>
      </c>
      <c r="BE156" s="23">
        <v>699123.99732703343</v>
      </c>
      <c r="BF156" s="23">
        <v>704806.36356469058</v>
      </c>
      <c r="BG156" s="23">
        <v>3830524.164161907</v>
      </c>
      <c r="BH156" s="23">
        <v>20188782.129873715</v>
      </c>
      <c r="BI156" s="23">
        <v>-792215.24837029818</v>
      </c>
      <c r="BJ156" s="23">
        <v>19473875.166105956</v>
      </c>
      <c r="BK156" s="23">
        <v>804256.36834269972</v>
      </c>
      <c r="BL156" s="23">
        <v>10771140.964643627</v>
      </c>
      <c r="BM156" s="23">
        <v>3702745.0380947329</v>
      </c>
      <c r="BN156" s="23">
        <v>11140293.521474909</v>
      </c>
      <c r="BO156" s="23">
        <v>1404386.6884342348</v>
      </c>
      <c r="BP156" s="23">
        <v>641689.09736614302</v>
      </c>
      <c r="BQ156" s="23">
        <v>978959.46094580321</v>
      </c>
      <c r="BR156" s="23">
        <v>5247300.6224909034</v>
      </c>
      <c r="BS156" s="23">
        <v>-9.3132257461547852E-10</v>
      </c>
      <c r="BT156" s="70">
        <v>726172262.9877646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67852489.148322254</v>
      </c>
      <c r="D157" s="6">
        <f t="shared" ref="D157:BO157" si="12">D153+SUM(D154:D156)</f>
        <v>4519036</v>
      </c>
      <c r="E157" s="6">
        <f t="shared" si="12"/>
        <v>5162605.9999999981</v>
      </c>
      <c r="F157" s="6">
        <f t="shared" si="12"/>
        <v>29541589.083056364</v>
      </c>
      <c r="G157" s="6">
        <f t="shared" si="12"/>
        <v>143969838.9679175</v>
      </c>
      <c r="H157" s="6">
        <f t="shared" si="12"/>
        <v>9559979.8614232149</v>
      </c>
      <c r="I157" s="6">
        <f t="shared" si="12"/>
        <v>10615079.608556174</v>
      </c>
      <c r="J157" s="6">
        <f t="shared" si="12"/>
        <v>8900804.9333596751</v>
      </c>
      <c r="K157" s="6">
        <f t="shared" si="12"/>
        <v>7896739.4440914569</v>
      </c>
      <c r="L157" s="6">
        <f t="shared" si="12"/>
        <v>23037841.000096641</v>
      </c>
      <c r="M157" s="6">
        <f t="shared" si="12"/>
        <v>41980738.380542897</v>
      </c>
      <c r="N157" s="6">
        <f t="shared" si="12"/>
        <v>99044646.003124878</v>
      </c>
      <c r="O157" s="6">
        <f t="shared" si="12"/>
        <v>20987774.016114213</v>
      </c>
      <c r="P157" s="6">
        <f t="shared" si="12"/>
        <v>21635454.270218164</v>
      </c>
      <c r="Q157" s="6">
        <f t="shared" si="12"/>
        <v>9199977.5393914953</v>
      </c>
      <c r="R157" s="6">
        <f t="shared" si="12"/>
        <v>47270445.290330991</v>
      </c>
      <c r="S157" s="6">
        <f t="shared" si="12"/>
        <v>35084128.803345837</v>
      </c>
      <c r="T157" s="6">
        <f t="shared" si="12"/>
        <v>18311682.49353113</v>
      </c>
      <c r="U157" s="6">
        <f t="shared" si="12"/>
        <v>141096250.06163722</v>
      </c>
      <c r="V157" s="6">
        <f t="shared" si="12"/>
        <v>7365799.9061891194</v>
      </c>
      <c r="W157" s="6">
        <f t="shared" si="12"/>
        <v>5011860.6661414541</v>
      </c>
      <c r="X157" s="6">
        <f t="shared" si="12"/>
        <v>45724863.999095254</v>
      </c>
      <c r="Y157" s="6">
        <f t="shared" si="12"/>
        <v>15174180.236573569</v>
      </c>
      <c r="Z157" s="6">
        <f t="shared" si="12"/>
        <v>49409673.162223816</v>
      </c>
      <c r="AA157" s="6">
        <f t="shared" si="12"/>
        <v>5330284</v>
      </c>
      <c r="AB157" s="6">
        <f t="shared" si="12"/>
        <v>32141109.357751686</v>
      </c>
      <c r="AC157" s="6">
        <f t="shared" si="12"/>
        <v>264028689.61036605</v>
      </c>
      <c r="AD157" s="6">
        <f t="shared" si="12"/>
        <v>44242126.877657585</v>
      </c>
      <c r="AE157" s="6">
        <f t="shared" si="12"/>
        <v>287819188.91391373</v>
      </c>
      <c r="AF157" s="6">
        <f t="shared" si="12"/>
        <v>99842193.122098267</v>
      </c>
      <c r="AG157" s="6">
        <f t="shared" si="12"/>
        <v>81147911.000558585</v>
      </c>
      <c r="AH157" s="6">
        <f t="shared" si="12"/>
        <v>181599167</v>
      </c>
      <c r="AI157" s="6">
        <f t="shared" si="12"/>
        <v>20731384.000000007</v>
      </c>
      <c r="AJ157" s="6">
        <f t="shared" si="12"/>
        <v>52907768.000000015</v>
      </c>
      <c r="AK157" s="6">
        <f t="shared" si="12"/>
        <v>15065269.000000006</v>
      </c>
      <c r="AL157" s="6">
        <f t="shared" si="12"/>
        <v>68264458</v>
      </c>
      <c r="AM157" s="6">
        <f t="shared" si="12"/>
        <v>25224653.618769899</v>
      </c>
      <c r="AN157" s="6">
        <f t="shared" si="12"/>
        <v>26008667.014777482</v>
      </c>
      <c r="AO157" s="6">
        <f t="shared" si="12"/>
        <v>41610077</v>
      </c>
      <c r="AP157" s="6">
        <f t="shared" si="12"/>
        <v>80240812.985636666</v>
      </c>
      <c r="AQ157" s="6">
        <f t="shared" si="12"/>
        <v>125143172.9728238</v>
      </c>
      <c r="AR157" s="6">
        <f t="shared" si="12"/>
        <v>29625089</v>
      </c>
      <c r="AS157" s="6">
        <f t="shared" si="12"/>
        <v>19635563.077560998</v>
      </c>
      <c r="AT157" s="6">
        <f t="shared" si="12"/>
        <v>13698431</v>
      </c>
      <c r="AU157" s="6">
        <f t="shared" si="12"/>
        <v>63801973.000000015</v>
      </c>
      <c r="AV157" s="6">
        <f t="shared" si="12"/>
        <v>76193469.000000015</v>
      </c>
      <c r="AW157" s="6">
        <f t="shared" si="12"/>
        <v>120559785</v>
      </c>
      <c r="AX157" s="6">
        <f t="shared" si="12"/>
        <v>63769767.000341982</v>
      </c>
      <c r="AY157" s="6">
        <f t="shared" si="12"/>
        <v>65728353.865647987</v>
      </c>
      <c r="AZ157" s="6">
        <f t="shared" si="12"/>
        <v>33855835</v>
      </c>
      <c r="BA157" s="6">
        <f t="shared" si="12"/>
        <v>3354050.2053931849</v>
      </c>
      <c r="BB157" s="6">
        <f t="shared" si="12"/>
        <v>17854248.57323052</v>
      </c>
      <c r="BC157" s="6">
        <f t="shared" si="12"/>
        <v>20618082.078335773</v>
      </c>
      <c r="BD157" s="6">
        <f t="shared" si="12"/>
        <v>28582243.334052086</v>
      </c>
      <c r="BE157" s="6">
        <f t="shared" si="12"/>
        <v>26795385.090014346</v>
      </c>
      <c r="BF157" s="6">
        <f t="shared" si="12"/>
        <v>16775222</v>
      </c>
      <c r="BG157" s="6">
        <f t="shared" si="12"/>
        <v>51469950.680591375</v>
      </c>
      <c r="BH157" s="6">
        <f t="shared" ref="BH157" si="13">BH153+SUM(BH154:BH156)</f>
        <v>139633711.28395694</v>
      </c>
      <c r="BI157" s="6">
        <f t="shared" si="12"/>
        <v>4570819</v>
      </c>
      <c r="BJ157" s="6">
        <f t="shared" si="12"/>
        <v>151930763.99999997</v>
      </c>
      <c r="BK157" s="6">
        <f t="shared" si="12"/>
        <v>4516565</v>
      </c>
      <c r="BL157" s="6">
        <f t="shared" si="12"/>
        <v>140679070.52021143</v>
      </c>
      <c r="BM157" s="6">
        <f t="shared" si="12"/>
        <v>136267056.99880949</v>
      </c>
      <c r="BN157" s="6">
        <f t="shared" si="12"/>
        <v>32244974</v>
      </c>
      <c r="BO157" s="6">
        <f t="shared" si="12"/>
        <v>15820153</v>
      </c>
      <c r="BP157" s="6">
        <f t="shared" ref="BP157:BS157" si="14">BP153+SUM(BP154:BP156)</f>
        <v>26140557.006652027</v>
      </c>
      <c r="BQ157" s="6">
        <f t="shared" si="14"/>
        <v>5109171</v>
      </c>
      <c r="BR157" s="6">
        <f t="shared" si="14"/>
        <v>12230064</v>
      </c>
      <c r="BS157" s="6">
        <f t="shared" si="14"/>
        <v>4983093</v>
      </c>
      <c r="BT157" s="67">
        <f t="shared" si="9"/>
        <v>3646143858.0644345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2372444.5374526302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31831.999999999978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41702.100481505804</v>
      </c>
      <c r="AE5" s="23">
        <v>709135.49664683337</v>
      </c>
      <c r="AF5" s="23">
        <v>672158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69320.975410691753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4348.9999999999964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182689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100970.06663093406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5271.9999999999964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22229.866542246353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6821.0652459789326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1648.8843624613862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25773.999999999985</v>
      </c>
      <c r="Y8" s="23">
        <v>0</v>
      </c>
      <c r="Z8" s="23">
        <v>0</v>
      </c>
      <c r="AA8" s="23">
        <v>0</v>
      </c>
      <c r="AB8" s="23">
        <v>0</v>
      </c>
      <c r="AC8" s="23">
        <v>1768.0000000000002</v>
      </c>
      <c r="AD8" s="23">
        <v>0</v>
      </c>
      <c r="AE8" s="23">
        <v>122140.30039745755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-6126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22461584.351107419</v>
      </c>
      <c r="D9" s="23">
        <v>2144264.2345112502</v>
      </c>
      <c r="E9" s="23">
        <v>641846.10270754085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5.5011860716302624E-2</v>
      </c>
      <c r="O9" s="23">
        <v>0.35698389593725649</v>
      </c>
      <c r="P9" s="23">
        <v>0</v>
      </c>
      <c r="Q9" s="23">
        <v>145.68762866462927</v>
      </c>
      <c r="R9" s="23">
        <v>4.9381591137520352E-2</v>
      </c>
      <c r="S9" s="23">
        <v>13340.78289034766</v>
      </c>
      <c r="T9" s="23">
        <v>3540.3936496531614</v>
      </c>
      <c r="U9" s="23">
        <v>0</v>
      </c>
      <c r="V9" s="23">
        <v>0</v>
      </c>
      <c r="W9" s="23">
        <v>0</v>
      </c>
      <c r="X9" s="23">
        <v>210073.99999999988</v>
      </c>
      <c r="Y9" s="23">
        <v>0</v>
      </c>
      <c r="Z9" s="23">
        <v>0</v>
      </c>
      <c r="AA9" s="23">
        <v>0</v>
      </c>
      <c r="AB9" s="23">
        <v>0</v>
      </c>
      <c r="AC9" s="23">
        <v>17042</v>
      </c>
      <c r="AD9" s="23">
        <v>0</v>
      </c>
      <c r="AE9" s="23">
        <v>375111.73478401412</v>
      </c>
      <c r="AF9" s="23">
        <v>0</v>
      </c>
      <c r="AG9" s="23">
        <v>1.7022270301751942E-2</v>
      </c>
      <c r="AH9" s="23">
        <v>0</v>
      </c>
      <c r="AI9" s="23">
        <v>0</v>
      </c>
      <c r="AJ9" s="23">
        <v>0</v>
      </c>
      <c r="AK9" s="23">
        <v>0</v>
      </c>
      <c r="AL9" s="23">
        <v>252.28104122924259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791238.00958545017</v>
      </c>
      <c r="H10" s="23">
        <v>34637.378763296081</v>
      </c>
      <c r="I10" s="23">
        <v>0</v>
      </c>
      <c r="J10" s="23">
        <v>0</v>
      </c>
      <c r="K10" s="23">
        <v>139.77414497205623</v>
      </c>
      <c r="L10" s="23">
        <v>0</v>
      </c>
      <c r="M10" s="23">
        <v>0</v>
      </c>
      <c r="N10" s="23">
        <v>223389.35902449518</v>
      </c>
      <c r="O10" s="23">
        <v>199170.81188599943</v>
      </c>
      <c r="P10" s="23">
        <v>0</v>
      </c>
      <c r="Q10" s="23">
        <v>1109.4755290129833</v>
      </c>
      <c r="R10" s="23">
        <v>102.62641818620693</v>
      </c>
      <c r="S10" s="23">
        <v>26155.901615641254</v>
      </c>
      <c r="T10" s="23">
        <v>2833.7466732263551</v>
      </c>
      <c r="U10" s="23">
        <v>0</v>
      </c>
      <c r="V10" s="23">
        <v>0</v>
      </c>
      <c r="W10" s="23">
        <v>0</v>
      </c>
      <c r="X10" s="23">
        <v>31442.999999999978</v>
      </c>
      <c r="Y10" s="23">
        <v>0</v>
      </c>
      <c r="Z10" s="23">
        <v>0</v>
      </c>
      <c r="AA10" s="23">
        <v>0</v>
      </c>
      <c r="AB10" s="23">
        <v>0</v>
      </c>
      <c r="AC10" s="23">
        <v>1450</v>
      </c>
      <c r="AD10" s="23">
        <v>0</v>
      </c>
      <c r="AE10" s="23">
        <v>60101.966499738832</v>
      </c>
      <c r="AF10" s="23">
        <v>0</v>
      </c>
      <c r="AG10" s="23">
        <v>3468.5670279689639</v>
      </c>
      <c r="AH10" s="23">
        <v>0</v>
      </c>
      <c r="AI10" s="23">
        <v>0</v>
      </c>
      <c r="AJ10" s="23">
        <v>0</v>
      </c>
      <c r="AK10" s="23">
        <v>0</v>
      </c>
      <c r="AL10" s="23">
        <v>5237.5145062888514</v>
      </c>
      <c r="AM10" s="23">
        <v>7116.9658173931575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703.74451635421792</v>
      </c>
      <c r="I11" s="23">
        <v>0</v>
      </c>
      <c r="J11" s="23">
        <v>0</v>
      </c>
      <c r="K11" s="23">
        <v>104817.50856882468</v>
      </c>
      <c r="L11" s="23">
        <v>0</v>
      </c>
      <c r="M11" s="23">
        <v>0</v>
      </c>
      <c r="N11" s="23">
        <v>53036.959965122311</v>
      </c>
      <c r="O11" s="23">
        <v>1.3375061371413224</v>
      </c>
      <c r="P11" s="23">
        <v>0</v>
      </c>
      <c r="Q11" s="23">
        <v>425.36484776751797</v>
      </c>
      <c r="R11" s="23">
        <v>9159.0746752969444</v>
      </c>
      <c r="S11" s="23">
        <v>177.36821783569744</v>
      </c>
      <c r="T11" s="23">
        <v>0</v>
      </c>
      <c r="U11" s="23">
        <v>0</v>
      </c>
      <c r="V11" s="23">
        <v>0</v>
      </c>
      <c r="W11" s="23">
        <v>0</v>
      </c>
      <c r="X11" s="23">
        <v>21085.74636071526</v>
      </c>
      <c r="Y11" s="23">
        <v>0</v>
      </c>
      <c r="Z11" s="23">
        <v>0</v>
      </c>
      <c r="AA11" s="23">
        <v>0</v>
      </c>
      <c r="AB11" s="23">
        <v>0</v>
      </c>
      <c r="AC11" s="23">
        <v>1373.0447584566116</v>
      </c>
      <c r="AD11" s="23">
        <v>0</v>
      </c>
      <c r="AE11" s="23">
        <v>0</v>
      </c>
      <c r="AF11" s="23">
        <v>0</v>
      </c>
      <c r="AG11" s="23">
        <v>249.00381397150403</v>
      </c>
      <c r="AH11" s="23">
        <v>0</v>
      </c>
      <c r="AI11" s="23">
        <v>0</v>
      </c>
      <c r="AJ11" s="23">
        <v>0</v>
      </c>
      <c r="AK11" s="23">
        <v>0</v>
      </c>
      <c r="AL11" s="23">
        <v>2.0975824536640983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116.07681956216365</v>
      </c>
      <c r="O12" s="23">
        <v>0.1321847883970324</v>
      </c>
      <c r="P12" s="23">
        <v>0</v>
      </c>
      <c r="Q12" s="23">
        <v>14.645022812856023</v>
      </c>
      <c r="R12" s="23">
        <v>218.57963305558775</v>
      </c>
      <c r="S12" s="23">
        <v>43096.837736964204</v>
      </c>
      <c r="T12" s="23">
        <v>6.5196209845159245</v>
      </c>
      <c r="U12" s="23">
        <v>0</v>
      </c>
      <c r="V12" s="23">
        <v>0</v>
      </c>
      <c r="W12" s="23">
        <v>0</v>
      </c>
      <c r="X12" s="23">
        <v>26531.727928341261</v>
      </c>
      <c r="Y12" s="23">
        <v>0</v>
      </c>
      <c r="Z12" s="23">
        <v>0</v>
      </c>
      <c r="AA12" s="23">
        <v>0</v>
      </c>
      <c r="AB12" s="23">
        <v>0</v>
      </c>
      <c r="AC12" s="23">
        <v>1752.9999999999998</v>
      </c>
      <c r="AD12" s="23">
        <v>1.1424612573447521</v>
      </c>
      <c r="AE12" s="23">
        <v>3320.3886326641832</v>
      </c>
      <c r="AF12" s="23">
        <v>0</v>
      </c>
      <c r="AG12" s="23">
        <v>14581.95803609967</v>
      </c>
      <c r="AH12" s="23">
        <v>0</v>
      </c>
      <c r="AI12" s="23">
        <v>0</v>
      </c>
      <c r="AJ12" s="23">
        <v>0</v>
      </c>
      <c r="AK12" s="23">
        <v>0</v>
      </c>
      <c r="AL12" s="23">
        <v>95360.169816113601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7246.2287259900377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11130.392471174779</v>
      </c>
      <c r="O13" s="23">
        <v>1176.6299859878827</v>
      </c>
      <c r="P13" s="23">
        <v>0</v>
      </c>
      <c r="Q13" s="23">
        <v>0</v>
      </c>
      <c r="R13" s="23">
        <v>1916.229034520715</v>
      </c>
      <c r="S13" s="23">
        <v>1491.4636010580871</v>
      </c>
      <c r="T13" s="23">
        <v>0</v>
      </c>
      <c r="U13" s="23">
        <v>0</v>
      </c>
      <c r="V13" s="23">
        <v>0</v>
      </c>
      <c r="W13" s="23">
        <v>0</v>
      </c>
      <c r="X13" s="23">
        <v>33781.999999999978</v>
      </c>
      <c r="Y13" s="23">
        <v>0</v>
      </c>
      <c r="Z13" s="23">
        <v>0</v>
      </c>
      <c r="AA13" s="23">
        <v>0</v>
      </c>
      <c r="AB13" s="23">
        <v>0</v>
      </c>
      <c r="AC13" s="23">
        <v>4195.4568486746193</v>
      </c>
      <c r="AD13" s="23">
        <v>3.3200063302326379</v>
      </c>
      <c r="AE13" s="23">
        <v>1124.2685330606766</v>
      </c>
      <c r="AF13" s="23">
        <v>0</v>
      </c>
      <c r="AG13" s="23">
        <v>22222.335626178548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97340.963244377243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4361486.6034772685</v>
      </c>
      <c r="Y14" s="23">
        <v>0</v>
      </c>
      <c r="Z14" s="23">
        <v>0</v>
      </c>
      <c r="AA14" s="23">
        <v>0</v>
      </c>
      <c r="AB14" s="23">
        <v>0</v>
      </c>
      <c r="AC14" s="23">
        <v>604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129846.98222657692</v>
      </c>
      <c r="D15" s="23">
        <v>32115.371427394286</v>
      </c>
      <c r="E15" s="23">
        <v>21.68058790534959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175776.32701777582</v>
      </c>
      <c r="L15" s="23">
        <v>0</v>
      </c>
      <c r="M15" s="23">
        <v>0</v>
      </c>
      <c r="N15" s="23">
        <v>42.423690884833718</v>
      </c>
      <c r="O15" s="23">
        <v>0.16083089497343245</v>
      </c>
      <c r="P15" s="23">
        <v>27.325533929574345</v>
      </c>
      <c r="Q15" s="23">
        <v>725.49719674611458</v>
      </c>
      <c r="R15" s="23">
        <v>12.003469066546025</v>
      </c>
      <c r="S15" s="23">
        <v>58329.604285686197</v>
      </c>
      <c r="T15" s="23">
        <v>19625.720755789986</v>
      </c>
      <c r="U15" s="23">
        <v>0</v>
      </c>
      <c r="V15" s="23">
        <v>0</v>
      </c>
      <c r="W15" s="23">
        <v>0</v>
      </c>
      <c r="X15" s="23">
        <v>74140.012343478345</v>
      </c>
      <c r="Y15" s="23">
        <v>0</v>
      </c>
      <c r="Z15" s="23">
        <v>0</v>
      </c>
      <c r="AA15" s="23">
        <v>0</v>
      </c>
      <c r="AB15" s="23">
        <v>0</v>
      </c>
      <c r="AC15" s="23">
        <v>9361.2125617115471</v>
      </c>
      <c r="AD15" s="23">
        <v>0</v>
      </c>
      <c r="AE15" s="23">
        <v>4983.4918000061525</v>
      </c>
      <c r="AF15" s="23">
        <v>0</v>
      </c>
      <c r="AG15" s="23">
        <v>1488.0593595235814</v>
      </c>
      <c r="AH15" s="23">
        <v>0</v>
      </c>
      <c r="AI15" s="23">
        <v>0</v>
      </c>
      <c r="AJ15" s="23">
        <v>0</v>
      </c>
      <c r="AK15" s="23">
        <v>0</v>
      </c>
      <c r="AL15" s="23">
        <v>423860.47883394099</v>
      </c>
      <c r="AM15" s="23">
        <v>43.789619438357796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13464.528217902745</v>
      </c>
      <c r="D16" s="23">
        <v>13688.514483594892</v>
      </c>
      <c r="E16" s="23">
        <v>0</v>
      </c>
      <c r="F16" s="23">
        <v>0</v>
      </c>
      <c r="G16" s="23">
        <v>0.38074102648320418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28.276739288428129</v>
      </c>
      <c r="O16" s="23">
        <v>1.342368928009974</v>
      </c>
      <c r="P16" s="23">
        <v>0</v>
      </c>
      <c r="Q16" s="23">
        <v>1249.8466906148062</v>
      </c>
      <c r="R16" s="23">
        <v>145.61355589519601</v>
      </c>
      <c r="S16" s="23">
        <v>94.163208393787187</v>
      </c>
      <c r="T16" s="23">
        <v>449168.8954776593</v>
      </c>
      <c r="U16" s="23">
        <v>0</v>
      </c>
      <c r="V16" s="23">
        <v>0</v>
      </c>
      <c r="W16" s="23">
        <v>0</v>
      </c>
      <c r="X16" s="23">
        <v>75869.999999999956</v>
      </c>
      <c r="Y16" s="23">
        <v>0</v>
      </c>
      <c r="Z16" s="23">
        <v>0</v>
      </c>
      <c r="AA16" s="23">
        <v>0</v>
      </c>
      <c r="AB16" s="23">
        <v>0</v>
      </c>
      <c r="AC16" s="23">
        <v>32356</v>
      </c>
      <c r="AD16" s="23">
        <v>0</v>
      </c>
      <c r="AE16" s="23">
        <v>13255.917204536991</v>
      </c>
      <c r="AF16" s="23">
        <v>0</v>
      </c>
      <c r="AG16" s="23">
        <v>0.15292600846126955</v>
      </c>
      <c r="AH16" s="23">
        <v>0</v>
      </c>
      <c r="AI16" s="23">
        <v>0</v>
      </c>
      <c r="AJ16" s="23">
        <v>0</v>
      </c>
      <c r="AK16" s="23">
        <v>0</v>
      </c>
      <c r="AL16" s="23">
        <v>50807.904899805952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2037.0247160569215</v>
      </c>
      <c r="H17" s="23">
        <v>0</v>
      </c>
      <c r="I17" s="23">
        <v>0</v>
      </c>
      <c r="J17" s="23">
        <v>0</v>
      </c>
      <c r="K17" s="23">
        <v>81737.645930043218</v>
      </c>
      <c r="L17" s="23">
        <v>0</v>
      </c>
      <c r="M17" s="23">
        <v>0</v>
      </c>
      <c r="N17" s="23">
        <v>64777.881412100331</v>
      </c>
      <c r="O17" s="23">
        <v>14040.652566709645</v>
      </c>
      <c r="P17" s="23">
        <v>151.25303639353726</v>
      </c>
      <c r="Q17" s="23">
        <v>80341.958389890089</v>
      </c>
      <c r="R17" s="23">
        <v>66159.280601556369</v>
      </c>
      <c r="S17" s="23">
        <v>36227.040180239033</v>
      </c>
      <c r="T17" s="23">
        <v>2732.4876615795752</v>
      </c>
      <c r="U17" s="23">
        <v>0</v>
      </c>
      <c r="V17" s="23">
        <v>0</v>
      </c>
      <c r="W17" s="23">
        <v>88.759474422953303</v>
      </c>
      <c r="X17" s="23">
        <v>71974.310252910451</v>
      </c>
      <c r="Y17" s="23">
        <v>0</v>
      </c>
      <c r="Z17" s="23">
        <v>0</v>
      </c>
      <c r="AA17" s="23">
        <v>0</v>
      </c>
      <c r="AB17" s="23">
        <v>0</v>
      </c>
      <c r="AC17" s="23">
        <v>6710.0986410993492</v>
      </c>
      <c r="AD17" s="23">
        <v>2.9679048868394164</v>
      </c>
      <c r="AE17" s="23">
        <v>5265.0476022126113</v>
      </c>
      <c r="AF17" s="23">
        <v>0</v>
      </c>
      <c r="AG17" s="23">
        <v>14457.888198620716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2635.7497519166236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928926.59807265049</v>
      </c>
      <c r="L18" s="23">
        <v>0</v>
      </c>
      <c r="M18" s="23">
        <v>0</v>
      </c>
      <c r="N18" s="23">
        <v>14580.435382155927</v>
      </c>
      <c r="O18" s="23">
        <v>3.2773088032322091E-3</v>
      </c>
      <c r="P18" s="23">
        <v>0</v>
      </c>
      <c r="Q18" s="23">
        <v>19740.157378281587</v>
      </c>
      <c r="R18" s="23">
        <v>3323.2150459447089</v>
      </c>
      <c r="S18" s="23">
        <v>56.388633787685073</v>
      </c>
      <c r="T18" s="23">
        <v>0</v>
      </c>
      <c r="U18" s="23">
        <v>0</v>
      </c>
      <c r="V18" s="23">
        <v>0</v>
      </c>
      <c r="W18" s="23">
        <v>0</v>
      </c>
      <c r="X18" s="23">
        <v>59809.722718687619</v>
      </c>
      <c r="Y18" s="23">
        <v>0</v>
      </c>
      <c r="Z18" s="23">
        <v>0</v>
      </c>
      <c r="AA18" s="23">
        <v>2027.5651559106079</v>
      </c>
      <c r="AB18" s="23">
        <v>0</v>
      </c>
      <c r="AC18" s="23">
        <v>2532</v>
      </c>
      <c r="AD18" s="23">
        <v>0</v>
      </c>
      <c r="AE18" s="23">
        <v>8285.9230189933514</v>
      </c>
      <c r="AF18" s="23">
        <v>0</v>
      </c>
      <c r="AG18" s="23">
        <v>52.10596078431373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3949.7805603908137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4.708400480173975E-2</v>
      </c>
      <c r="H19" s="23">
        <v>0</v>
      </c>
      <c r="I19" s="23">
        <v>0</v>
      </c>
      <c r="J19" s="23">
        <v>0</v>
      </c>
      <c r="K19" s="23">
        <v>5520.371754706126</v>
      </c>
      <c r="L19" s="23">
        <v>0</v>
      </c>
      <c r="M19" s="23">
        <v>0</v>
      </c>
      <c r="N19" s="23">
        <v>4148.4463305295885</v>
      </c>
      <c r="O19" s="23">
        <v>0.16600287506688227</v>
      </c>
      <c r="P19" s="23">
        <v>3.9922572769355575</v>
      </c>
      <c r="Q19" s="23">
        <v>6.0855588361040214</v>
      </c>
      <c r="R19" s="23">
        <v>1930.7569115523911</v>
      </c>
      <c r="S19" s="23">
        <v>1937.0458830581679</v>
      </c>
      <c r="T19" s="23">
        <v>0</v>
      </c>
      <c r="U19" s="23">
        <v>0</v>
      </c>
      <c r="V19" s="23">
        <v>0</v>
      </c>
      <c r="W19" s="23">
        <v>0</v>
      </c>
      <c r="X19" s="23">
        <v>22755.203010254561</v>
      </c>
      <c r="Y19" s="23">
        <v>0</v>
      </c>
      <c r="Z19" s="23">
        <v>0</v>
      </c>
      <c r="AA19" s="23">
        <v>0</v>
      </c>
      <c r="AB19" s="23">
        <v>0</v>
      </c>
      <c r="AC19" s="23">
        <v>1006</v>
      </c>
      <c r="AD19" s="23">
        <v>27.968213606006127</v>
      </c>
      <c r="AE19" s="23">
        <v>324.64112965756766</v>
      </c>
      <c r="AF19" s="23">
        <v>0</v>
      </c>
      <c r="AG19" s="23">
        <v>3089.0397370358178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111.36003809556459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7293.7994904294219</v>
      </c>
      <c r="H20" s="23">
        <v>0</v>
      </c>
      <c r="I20" s="23">
        <v>0</v>
      </c>
      <c r="J20" s="23">
        <v>0</v>
      </c>
      <c r="K20" s="23">
        <v>44185.910752478347</v>
      </c>
      <c r="L20" s="23">
        <v>0</v>
      </c>
      <c r="M20" s="23">
        <v>0</v>
      </c>
      <c r="N20" s="23">
        <v>34121.514184796441</v>
      </c>
      <c r="O20" s="23">
        <v>1322.5473887865098</v>
      </c>
      <c r="P20" s="23">
        <v>1508.4531784185349</v>
      </c>
      <c r="Q20" s="23">
        <v>25928.575911192784</v>
      </c>
      <c r="R20" s="23">
        <v>40953.565702021864</v>
      </c>
      <c r="S20" s="23">
        <v>21988.508832175361</v>
      </c>
      <c r="T20" s="23">
        <v>83.95128192752118</v>
      </c>
      <c r="U20" s="23">
        <v>0</v>
      </c>
      <c r="V20" s="23">
        <v>0</v>
      </c>
      <c r="W20" s="23">
        <v>0</v>
      </c>
      <c r="X20" s="23">
        <v>140502.07362301473</v>
      </c>
      <c r="Y20" s="23">
        <v>0</v>
      </c>
      <c r="Z20" s="23">
        <v>0</v>
      </c>
      <c r="AA20" s="23">
        <v>0</v>
      </c>
      <c r="AB20" s="23">
        <v>0</v>
      </c>
      <c r="AC20" s="23">
        <v>4943.6396262791541</v>
      </c>
      <c r="AD20" s="23">
        <v>521.0857673344176</v>
      </c>
      <c r="AE20" s="23">
        <v>5763.8547563622124</v>
      </c>
      <c r="AF20" s="23">
        <v>0</v>
      </c>
      <c r="AG20" s="23">
        <v>260.538801193278</v>
      </c>
      <c r="AH20" s="23">
        <v>0</v>
      </c>
      <c r="AI20" s="23">
        <v>0</v>
      </c>
      <c r="AJ20" s="23">
        <v>0</v>
      </c>
      <c r="AK20" s="23">
        <v>0</v>
      </c>
      <c r="AL20" s="23">
        <v>0.19611741997239399</v>
      </c>
      <c r="AM20" s="23">
        <v>-38224.671236932205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0.96643659922404523</v>
      </c>
      <c r="H21" s="23">
        <v>0</v>
      </c>
      <c r="I21" s="23">
        <v>0</v>
      </c>
      <c r="J21" s="23">
        <v>0</v>
      </c>
      <c r="K21" s="23">
        <v>5044.1091579555605</v>
      </c>
      <c r="L21" s="23">
        <v>0</v>
      </c>
      <c r="M21" s="23">
        <v>0</v>
      </c>
      <c r="N21" s="23">
        <v>2541.6600610670534</v>
      </c>
      <c r="O21" s="23">
        <v>182.20132595424383</v>
      </c>
      <c r="P21" s="23">
        <v>11.943911933351224</v>
      </c>
      <c r="Q21" s="23">
        <v>0</v>
      </c>
      <c r="R21" s="23">
        <v>1846.434306072691</v>
      </c>
      <c r="S21" s="23">
        <v>316.60392128797912</v>
      </c>
      <c r="T21" s="23">
        <v>211631.99960968693</v>
      </c>
      <c r="U21" s="23">
        <v>0</v>
      </c>
      <c r="V21" s="23">
        <v>0</v>
      </c>
      <c r="W21" s="23">
        <v>0</v>
      </c>
      <c r="X21" s="23">
        <v>140362.36274524138</v>
      </c>
      <c r="Y21" s="23">
        <v>0</v>
      </c>
      <c r="Z21" s="23">
        <v>0</v>
      </c>
      <c r="AA21" s="23">
        <v>11430.04928194887</v>
      </c>
      <c r="AB21" s="23">
        <v>0</v>
      </c>
      <c r="AC21" s="23">
        <v>497961.09032350394</v>
      </c>
      <c r="AD21" s="23">
        <v>9622.6470543041178</v>
      </c>
      <c r="AE21" s="23">
        <v>943.20699544563684</v>
      </c>
      <c r="AF21" s="23">
        <v>0</v>
      </c>
      <c r="AG21" s="23">
        <v>191.29600271611707</v>
      </c>
      <c r="AH21" s="23">
        <v>0</v>
      </c>
      <c r="AI21" s="23">
        <v>0</v>
      </c>
      <c r="AJ21" s="23">
        <v>0</v>
      </c>
      <c r="AK21" s="23">
        <v>0</v>
      </c>
      <c r="AL21" s="23">
        <v>88.231761739826865</v>
      </c>
      <c r="AM21" s="23">
        <v>14777.959559319357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565.40993922141877</v>
      </c>
      <c r="H22" s="23">
        <v>0</v>
      </c>
      <c r="I22" s="23">
        <v>0</v>
      </c>
      <c r="J22" s="23">
        <v>0</v>
      </c>
      <c r="K22" s="23">
        <v>2851.9450693931171</v>
      </c>
      <c r="L22" s="23">
        <v>0</v>
      </c>
      <c r="M22" s="23">
        <v>0</v>
      </c>
      <c r="N22" s="23">
        <v>10011.732471468571</v>
      </c>
      <c r="O22" s="23">
        <v>0</v>
      </c>
      <c r="P22" s="23">
        <v>106589.2119497341</v>
      </c>
      <c r="Q22" s="23">
        <v>0</v>
      </c>
      <c r="R22" s="23">
        <v>17310.63912652609</v>
      </c>
      <c r="S22" s="23">
        <v>425.65395025632228</v>
      </c>
      <c r="T22" s="23">
        <v>169.12749346978021</v>
      </c>
      <c r="U22" s="23">
        <v>0</v>
      </c>
      <c r="V22" s="23">
        <v>0</v>
      </c>
      <c r="W22" s="23">
        <v>0</v>
      </c>
      <c r="X22" s="23">
        <v>60180.09115274794</v>
      </c>
      <c r="Y22" s="23">
        <v>0</v>
      </c>
      <c r="Z22" s="23">
        <v>0</v>
      </c>
      <c r="AA22" s="23">
        <v>0</v>
      </c>
      <c r="AB22" s="23">
        <v>0</v>
      </c>
      <c r="AC22" s="23">
        <v>3735.7296968177661</v>
      </c>
      <c r="AD22" s="23">
        <v>203.12894092635221</v>
      </c>
      <c r="AE22" s="23">
        <v>2380.5766199014233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46.06332353453238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244.62884872692297</v>
      </c>
      <c r="H23" s="23">
        <v>0</v>
      </c>
      <c r="I23" s="23">
        <v>0</v>
      </c>
      <c r="J23" s="23">
        <v>0</v>
      </c>
      <c r="K23" s="23">
        <v>43884.787778684127</v>
      </c>
      <c r="L23" s="23">
        <v>0</v>
      </c>
      <c r="M23" s="23">
        <v>0</v>
      </c>
      <c r="N23" s="23">
        <v>6637.5743800115342</v>
      </c>
      <c r="O23" s="23">
        <v>802.16282651352901</v>
      </c>
      <c r="P23" s="23">
        <v>31935.749901175295</v>
      </c>
      <c r="Q23" s="23">
        <v>5338.7493573556758</v>
      </c>
      <c r="R23" s="23">
        <v>49239.787565966188</v>
      </c>
      <c r="S23" s="23">
        <v>6846.5869876682846</v>
      </c>
      <c r="T23" s="23">
        <v>25.142734316766948</v>
      </c>
      <c r="U23" s="23">
        <v>0</v>
      </c>
      <c r="V23" s="23">
        <v>0</v>
      </c>
      <c r="W23" s="23">
        <v>1221.6244822946117</v>
      </c>
      <c r="X23" s="23">
        <v>241547.49586170731</v>
      </c>
      <c r="Y23" s="23">
        <v>0</v>
      </c>
      <c r="Z23" s="23">
        <v>0</v>
      </c>
      <c r="AA23" s="23">
        <v>0</v>
      </c>
      <c r="AB23" s="23">
        <v>0</v>
      </c>
      <c r="AC23" s="23">
        <v>35103.017052477233</v>
      </c>
      <c r="AD23" s="23">
        <v>3474.0325475111877</v>
      </c>
      <c r="AE23" s="23">
        <v>1282.0314309846542</v>
      </c>
      <c r="AF23" s="23">
        <v>0</v>
      </c>
      <c r="AG23" s="23">
        <v>1208.638765125007</v>
      </c>
      <c r="AH23" s="23">
        <v>0</v>
      </c>
      <c r="AI23" s="23">
        <v>0</v>
      </c>
      <c r="AJ23" s="23">
        <v>0</v>
      </c>
      <c r="AK23" s="23">
        <v>0</v>
      </c>
      <c r="AL23" s="23">
        <v>3780.8953809857398</v>
      </c>
      <c r="AM23" s="23">
        <v>175.2751116188185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0.53115929414770702</v>
      </c>
      <c r="H24" s="23">
        <v>0</v>
      </c>
      <c r="I24" s="23">
        <v>0</v>
      </c>
      <c r="J24" s="23">
        <v>0</v>
      </c>
      <c r="K24" s="23">
        <v>5.2600676685840142</v>
      </c>
      <c r="L24" s="23">
        <v>0</v>
      </c>
      <c r="M24" s="23">
        <v>0</v>
      </c>
      <c r="N24" s="23">
        <v>33425.145562453101</v>
      </c>
      <c r="O24" s="23">
        <v>0.20332590666312875</v>
      </c>
      <c r="P24" s="23">
        <v>0</v>
      </c>
      <c r="Q24" s="23">
        <v>0</v>
      </c>
      <c r="R24" s="23">
        <v>0</v>
      </c>
      <c r="S24" s="23">
        <v>0.19441752345552388</v>
      </c>
      <c r="T24" s="23">
        <v>0</v>
      </c>
      <c r="U24" s="23">
        <v>0</v>
      </c>
      <c r="V24" s="23">
        <v>0</v>
      </c>
      <c r="W24" s="23">
        <v>0</v>
      </c>
      <c r="X24" s="23">
        <v>68126.937753327249</v>
      </c>
      <c r="Y24" s="23">
        <v>0</v>
      </c>
      <c r="Z24" s="23">
        <v>0</v>
      </c>
      <c r="AA24" s="23">
        <v>0</v>
      </c>
      <c r="AB24" s="23">
        <v>0</v>
      </c>
      <c r="AC24" s="23">
        <v>514</v>
      </c>
      <c r="AD24" s="23">
        <v>101348.78944953752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2433.4270067550037</v>
      </c>
      <c r="H25" s="23">
        <v>0</v>
      </c>
      <c r="I25" s="23">
        <v>0</v>
      </c>
      <c r="J25" s="23">
        <v>0</v>
      </c>
      <c r="K25" s="23">
        <v>821.1507122016526</v>
      </c>
      <c r="L25" s="23">
        <v>0</v>
      </c>
      <c r="M25" s="23">
        <v>0</v>
      </c>
      <c r="N25" s="23">
        <v>243.84249368163611</v>
      </c>
      <c r="O25" s="23">
        <v>0</v>
      </c>
      <c r="P25" s="23">
        <v>0</v>
      </c>
      <c r="Q25" s="23">
        <v>0</v>
      </c>
      <c r="R25" s="23">
        <v>4826.6854086670455</v>
      </c>
      <c r="S25" s="23">
        <v>0.19875198139883551</v>
      </c>
      <c r="T25" s="23">
        <v>48267.989255510525</v>
      </c>
      <c r="U25" s="23">
        <v>0</v>
      </c>
      <c r="V25" s="23">
        <v>0</v>
      </c>
      <c r="W25" s="23">
        <v>61662.338235799521</v>
      </c>
      <c r="X25" s="23">
        <v>9494.7176324253833</v>
      </c>
      <c r="Y25" s="23">
        <v>0</v>
      </c>
      <c r="Z25" s="23">
        <v>0</v>
      </c>
      <c r="AA25" s="23">
        <v>0</v>
      </c>
      <c r="AB25" s="23">
        <v>0</v>
      </c>
      <c r="AC25" s="23">
        <v>827.30397235837927</v>
      </c>
      <c r="AD25" s="23">
        <v>399827.76714477153</v>
      </c>
      <c r="AE25" s="23">
        <v>1201.3499666977848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32395.58066758229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692.86243864138157</v>
      </c>
      <c r="H26" s="23">
        <v>5701.4080482635527</v>
      </c>
      <c r="I26" s="23">
        <v>0</v>
      </c>
      <c r="J26" s="23">
        <v>0</v>
      </c>
      <c r="K26" s="23">
        <v>2093.9906436277743</v>
      </c>
      <c r="L26" s="23">
        <v>0</v>
      </c>
      <c r="M26" s="23">
        <v>0</v>
      </c>
      <c r="N26" s="23">
        <v>1416978.7707814516</v>
      </c>
      <c r="O26" s="23">
        <v>203221.03511501671</v>
      </c>
      <c r="P26" s="23">
        <v>5827.7800541557726</v>
      </c>
      <c r="Q26" s="23">
        <v>47236.019679605313</v>
      </c>
      <c r="R26" s="23">
        <v>3114.5692754176621</v>
      </c>
      <c r="S26" s="23">
        <v>26801.422801776749</v>
      </c>
      <c r="T26" s="23">
        <v>166508.05891450218</v>
      </c>
      <c r="U26" s="23">
        <v>81890.315291888357</v>
      </c>
      <c r="V26" s="23">
        <v>0</v>
      </c>
      <c r="W26" s="23">
        <v>0</v>
      </c>
      <c r="X26" s="23">
        <v>129928.73719552257</v>
      </c>
      <c r="Y26" s="23">
        <v>0</v>
      </c>
      <c r="Z26" s="23">
        <v>0</v>
      </c>
      <c r="AA26" s="23">
        <v>0</v>
      </c>
      <c r="AB26" s="23">
        <v>0</v>
      </c>
      <c r="AC26" s="23">
        <v>16506.658013433076</v>
      </c>
      <c r="AD26" s="23">
        <v>28356.946112903439</v>
      </c>
      <c r="AE26" s="23">
        <v>1205009.9017764668</v>
      </c>
      <c r="AF26" s="23">
        <v>0</v>
      </c>
      <c r="AG26" s="23">
        <v>885.69998314136228</v>
      </c>
      <c r="AH26" s="23">
        <v>0</v>
      </c>
      <c r="AI26" s="23">
        <v>0</v>
      </c>
      <c r="AJ26" s="23">
        <v>0</v>
      </c>
      <c r="AK26" s="23">
        <v>0</v>
      </c>
      <c r="AL26" s="23">
        <v>48991.588334976725</v>
      </c>
      <c r="AM26" s="23">
        <v>44830.382990796148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5.2851346279441887E-2</v>
      </c>
      <c r="L27" s="23">
        <v>0</v>
      </c>
      <c r="M27" s="23">
        <v>0</v>
      </c>
      <c r="N27" s="23">
        <v>9.524251861510864</v>
      </c>
      <c r="O27" s="23">
        <v>5.5471486039893311E-2</v>
      </c>
      <c r="P27" s="23">
        <v>0</v>
      </c>
      <c r="Q27" s="23">
        <v>6.1457992887742918</v>
      </c>
      <c r="R27" s="23">
        <v>6.8395689130719717</v>
      </c>
      <c r="S27" s="23">
        <v>2.2061200587258112</v>
      </c>
      <c r="T27" s="23">
        <v>0</v>
      </c>
      <c r="U27" s="23">
        <v>0</v>
      </c>
      <c r="V27" s="23">
        <v>0</v>
      </c>
      <c r="W27" s="23">
        <v>0</v>
      </c>
      <c r="X27" s="23">
        <v>38124.999999999978</v>
      </c>
      <c r="Y27" s="23">
        <v>0</v>
      </c>
      <c r="Z27" s="23">
        <v>0</v>
      </c>
      <c r="AA27" s="23">
        <v>0</v>
      </c>
      <c r="AB27" s="23">
        <v>0</v>
      </c>
      <c r="AC27" s="23">
        <v>1797.9862542955327</v>
      </c>
      <c r="AD27" s="23">
        <v>7223.2829639051924</v>
      </c>
      <c r="AE27" s="23">
        <v>928.46187199640326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21690722.315483082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40634.999999999971</v>
      </c>
      <c r="Y28" s="23">
        <v>0</v>
      </c>
      <c r="Z28" s="23">
        <v>0</v>
      </c>
      <c r="AA28" s="23">
        <v>0</v>
      </c>
      <c r="AB28" s="23">
        <v>0</v>
      </c>
      <c r="AC28" s="23">
        <v>10630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3445750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614.99999999999955</v>
      </c>
      <c r="Y29" s="23">
        <v>0</v>
      </c>
      <c r="Z29" s="23">
        <v>0</v>
      </c>
      <c r="AA29" s="23">
        <v>0</v>
      </c>
      <c r="AB29" s="23">
        <v>0</v>
      </c>
      <c r="AC29" s="23">
        <v>1038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11793925.140992031</v>
      </c>
      <c r="M30" s="23">
        <v>1933558.7221567137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27303.999999999982</v>
      </c>
      <c r="Y30" s="23">
        <v>0</v>
      </c>
      <c r="Z30" s="23">
        <v>0</v>
      </c>
      <c r="AA30" s="23">
        <v>0</v>
      </c>
      <c r="AB30" s="23">
        <v>0</v>
      </c>
      <c r="AC30" s="23">
        <v>6903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2862167.0475859651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567022.99999999965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68873.895376108805</v>
      </c>
      <c r="H32" s="23">
        <v>0</v>
      </c>
      <c r="I32" s="23">
        <v>0</v>
      </c>
      <c r="J32" s="23">
        <v>0</v>
      </c>
      <c r="K32" s="23">
        <v>208325.29444860923</v>
      </c>
      <c r="L32" s="23">
        <v>0</v>
      </c>
      <c r="M32" s="23">
        <v>13938.456915551464</v>
      </c>
      <c r="N32" s="23">
        <v>158417.80409073614</v>
      </c>
      <c r="O32" s="23">
        <v>58816.693571993535</v>
      </c>
      <c r="P32" s="23">
        <v>0</v>
      </c>
      <c r="Q32" s="23">
        <v>127836.86811694037</v>
      </c>
      <c r="R32" s="23">
        <v>257331.16792432708</v>
      </c>
      <c r="S32" s="23">
        <v>405978.47744677227</v>
      </c>
      <c r="T32" s="23">
        <v>15830.628473401059</v>
      </c>
      <c r="U32" s="23">
        <v>0</v>
      </c>
      <c r="V32" s="23">
        <v>0</v>
      </c>
      <c r="W32" s="23">
        <v>7877327.3170089396</v>
      </c>
      <c r="X32" s="23">
        <v>13951671.747425459</v>
      </c>
      <c r="Y32" s="23">
        <v>0</v>
      </c>
      <c r="Z32" s="23">
        <v>0</v>
      </c>
      <c r="AA32" s="23">
        <v>0</v>
      </c>
      <c r="AB32" s="23">
        <v>0</v>
      </c>
      <c r="AC32" s="23">
        <v>94070.81637896075</v>
      </c>
      <c r="AD32" s="23">
        <v>572208.62324392796</v>
      </c>
      <c r="AE32" s="23">
        <v>613687.77767903265</v>
      </c>
      <c r="AF32" s="23">
        <v>0</v>
      </c>
      <c r="AG32" s="23">
        <v>140398.30408101206</v>
      </c>
      <c r="AH32" s="23">
        <v>0</v>
      </c>
      <c r="AI32" s="23">
        <v>0</v>
      </c>
      <c r="AJ32" s="23">
        <v>0</v>
      </c>
      <c r="AK32" s="23">
        <v>0</v>
      </c>
      <c r="AL32" s="23">
        <v>52782.416524631059</v>
      </c>
      <c r="AM32" s="23">
        <v>47138.133346569943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9316353</v>
      </c>
      <c r="D33" s="23">
        <v>1617493</v>
      </c>
      <c r="E33" s="23">
        <v>1893064</v>
      </c>
      <c r="F33" s="23">
        <v>2951056</v>
      </c>
      <c r="G33" s="23">
        <v>4114471.0000000009</v>
      </c>
      <c r="H33" s="23">
        <v>530989</v>
      </c>
      <c r="I33" s="23">
        <v>0</v>
      </c>
      <c r="J33" s="23">
        <v>0</v>
      </c>
      <c r="K33" s="23">
        <v>1028267</v>
      </c>
      <c r="L33" s="23">
        <v>0</v>
      </c>
      <c r="M33" s="23">
        <v>1322561</v>
      </c>
      <c r="N33" s="23">
        <v>1981500.0325205142</v>
      </c>
      <c r="O33" s="23">
        <v>315440</v>
      </c>
      <c r="P33" s="23">
        <v>840781</v>
      </c>
      <c r="Q33" s="23">
        <v>944888</v>
      </c>
      <c r="R33" s="23">
        <v>736636</v>
      </c>
      <c r="S33" s="23">
        <v>786667</v>
      </c>
      <c r="T33" s="23">
        <v>2196136</v>
      </c>
      <c r="U33" s="23">
        <v>0</v>
      </c>
      <c r="V33" s="23">
        <v>0</v>
      </c>
      <c r="W33" s="23">
        <v>190265.99999999997</v>
      </c>
      <c r="X33" s="23">
        <v>3264362.5109756035</v>
      </c>
      <c r="Y33" s="23">
        <v>0</v>
      </c>
      <c r="Z33" s="23">
        <v>0</v>
      </c>
      <c r="AA33" s="23">
        <v>678024</v>
      </c>
      <c r="AB33" s="23">
        <v>0</v>
      </c>
      <c r="AC33" s="23">
        <v>3562787.9999999995</v>
      </c>
      <c r="AD33" s="23">
        <v>409652.87097363762</v>
      </c>
      <c r="AE33" s="23">
        <v>1958104</v>
      </c>
      <c r="AF33" s="23">
        <v>0</v>
      </c>
      <c r="AG33" s="23">
        <v>313993</v>
      </c>
      <c r="AH33" s="23">
        <v>0</v>
      </c>
      <c r="AI33" s="23">
        <v>0</v>
      </c>
      <c r="AJ33" s="23">
        <v>0</v>
      </c>
      <c r="AK33" s="23">
        <v>0</v>
      </c>
      <c r="AL33" s="23">
        <v>3373533.9999999995</v>
      </c>
      <c r="AM33" s="23">
        <v>1014773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21896169</v>
      </c>
      <c r="D34" s="23">
        <v>2835003</v>
      </c>
      <c r="E34" s="23">
        <v>3672142</v>
      </c>
      <c r="F34" s="23">
        <v>2128513</v>
      </c>
      <c r="G34" s="23">
        <v>12554727.104623891</v>
      </c>
      <c r="H34" s="23">
        <v>3197262</v>
      </c>
      <c r="I34" s="23">
        <v>0</v>
      </c>
      <c r="J34" s="23">
        <v>0</v>
      </c>
      <c r="K34" s="23">
        <v>508186.70555139077</v>
      </c>
      <c r="L34" s="23">
        <v>0</v>
      </c>
      <c r="M34" s="23">
        <v>59416.543084448545</v>
      </c>
      <c r="N34" s="23">
        <v>6109260.1959092626</v>
      </c>
      <c r="O34" s="23">
        <v>2164285.3064280064</v>
      </c>
      <c r="P34" s="23">
        <v>1510716</v>
      </c>
      <c r="Q34" s="23">
        <v>1918584.1318830596</v>
      </c>
      <c r="R34" s="23">
        <v>1992019.8320756727</v>
      </c>
      <c r="S34" s="23">
        <v>1223383.5225532276</v>
      </c>
      <c r="T34" s="23">
        <v>3301727.3715265989</v>
      </c>
      <c r="U34" s="23">
        <v>0</v>
      </c>
      <c r="V34" s="23">
        <v>0</v>
      </c>
      <c r="W34" s="23">
        <v>176131.68299106054</v>
      </c>
      <c r="X34" s="23">
        <v>1103120.702630087</v>
      </c>
      <c r="Y34" s="23">
        <v>0</v>
      </c>
      <c r="Z34" s="23">
        <v>0</v>
      </c>
      <c r="AA34" s="23">
        <v>-1545352</v>
      </c>
      <c r="AB34" s="23">
        <v>0</v>
      </c>
      <c r="AC34" s="23">
        <v>4028656.1836210387</v>
      </c>
      <c r="AD34" s="23">
        <v>481246.50578243443</v>
      </c>
      <c r="AE34" s="23">
        <v>5568201.2223209674</v>
      </c>
      <c r="AF34" s="23">
        <v>0</v>
      </c>
      <c r="AG34" s="23">
        <v>1972957.695918988</v>
      </c>
      <c r="AH34" s="23">
        <v>0</v>
      </c>
      <c r="AI34" s="23">
        <v>0</v>
      </c>
      <c r="AJ34" s="23">
        <v>0</v>
      </c>
      <c r="AK34" s="23">
        <v>0</v>
      </c>
      <c r="AL34" s="23">
        <v>2664297.583475369</v>
      </c>
      <c r="AM34" s="23">
        <v>1879441.8666534303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98076.999999999927</v>
      </c>
      <c r="Y35" s="23">
        <v>14091512.355385184</v>
      </c>
      <c r="Z35" s="23">
        <v>0</v>
      </c>
      <c r="AA35" s="23">
        <v>0</v>
      </c>
      <c r="AB35" s="23">
        <v>0</v>
      </c>
      <c r="AC35" s="23">
        <v>5892.0000000000009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50540.999999999964</v>
      </c>
      <c r="Y36" s="23">
        <v>2392092.9055446675</v>
      </c>
      <c r="Z36" s="23">
        <v>0</v>
      </c>
      <c r="AA36" s="23">
        <v>0</v>
      </c>
      <c r="AB36" s="23">
        <v>0</v>
      </c>
      <c r="AC36" s="23">
        <v>9621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6913.9999999999964</v>
      </c>
      <c r="Y37" s="23">
        <v>183239.64309166675</v>
      </c>
      <c r="Z37" s="23">
        <v>0</v>
      </c>
      <c r="AA37" s="23">
        <v>0</v>
      </c>
      <c r="AB37" s="23">
        <v>0</v>
      </c>
      <c r="AC37" s="23">
        <v>1944.9999999999998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4171678</v>
      </c>
      <c r="Y38" s="23">
        <v>34859.553978267657</v>
      </c>
      <c r="Z38" s="23">
        <v>0</v>
      </c>
      <c r="AA38" s="23">
        <v>0</v>
      </c>
      <c r="AB38" s="23">
        <v>0</v>
      </c>
      <c r="AC38" s="23">
        <v>13737</v>
      </c>
      <c r="AD38" s="23">
        <v>8346.018390808229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30275.999999999982</v>
      </c>
      <c r="Y39" s="23">
        <v>13798.114116928551</v>
      </c>
      <c r="Z39" s="23">
        <v>232370.76082970784</v>
      </c>
      <c r="AA39" s="23">
        <v>0</v>
      </c>
      <c r="AB39" s="23">
        <v>0</v>
      </c>
      <c r="AC39" s="23">
        <v>6311.9999999999982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77530.999999999956</v>
      </c>
      <c r="Y40" s="23">
        <v>0</v>
      </c>
      <c r="Z40" s="23">
        <v>0</v>
      </c>
      <c r="AA40" s="23">
        <v>0</v>
      </c>
      <c r="AB40" s="23">
        <v>0</v>
      </c>
      <c r="AC40" s="23">
        <v>6964.0000000000009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38211338.000000007</v>
      </c>
      <c r="AK40" s="23">
        <v>7103235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63043.999999999956</v>
      </c>
      <c r="Y41" s="23">
        <v>0</v>
      </c>
      <c r="Z41" s="23">
        <v>0</v>
      </c>
      <c r="AA41" s="23">
        <v>0</v>
      </c>
      <c r="AB41" s="23">
        <v>2861.6761138113334</v>
      </c>
      <c r="AC41" s="23">
        <v>570309.67354752694</v>
      </c>
      <c r="AD41" s="23">
        <v>0</v>
      </c>
      <c r="AE41" s="23">
        <v>261175.95979601171</v>
      </c>
      <c r="AF41" s="23">
        <v>22323.237669158283</v>
      </c>
      <c r="AG41" s="23">
        <v>5081137.9843603196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249920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20999.999999999982</v>
      </c>
      <c r="Y42" s="23">
        <v>0</v>
      </c>
      <c r="Z42" s="23">
        <v>0</v>
      </c>
      <c r="AA42" s="23">
        <v>0</v>
      </c>
      <c r="AB42" s="23">
        <v>0</v>
      </c>
      <c r="AC42" s="23">
        <v>191560.59185283384</v>
      </c>
      <c r="AD42" s="23">
        <v>0</v>
      </c>
      <c r="AE42" s="23">
        <v>0</v>
      </c>
      <c r="AF42" s="23">
        <v>3095818.9221337382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119693.99999999996</v>
      </c>
      <c r="Y43" s="23">
        <v>0</v>
      </c>
      <c r="Z43" s="23">
        <v>0</v>
      </c>
      <c r="AA43" s="23">
        <v>0</v>
      </c>
      <c r="AB43" s="23">
        <v>10741256.747030452</v>
      </c>
      <c r="AC43" s="23">
        <v>127889.53503182316</v>
      </c>
      <c r="AD43" s="23">
        <v>0</v>
      </c>
      <c r="AE43" s="23">
        <v>0</v>
      </c>
      <c r="AF43" s="23">
        <v>5017539.5765487216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295345.99999999983</v>
      </c>
      <c r="Y44" s="23">
        <v>0</v>
      </c>
      <c r="Z44" s="23">
        <v>0</v>
      </c>
      <c r="AA44" s="23">
        <v>0</v>
      </c>
      <c r="AB44" s="23">
        <v>42761.899338618721</v>
      </c>
      <c r="AC44" s="23">
        <v>962448.72662587662</v>
      </c>
      <c r="AD44" s="23">
        <v>0</v>
      </c>
      <c r="AE44" s="23">
        <v>125995.4716375331</v>
      </c>
      <c r="AF44" s="23">
        <v>359083.04157578084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631340.13836947712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10.399850523168908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37515211.515214443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18535310.890385967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1099282.5392374482</v>
      </c>
      <c r="AP47" s="23">
        <v>1713976.5024181819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68426.999999999956</v>
      </c>
      <c r="Y48" s="23">
        <v>0</v>
      </c>
      <c r="Z48" s="23">
        <v>0</v>
      </c>
      <c r="AA48" s="23">
        <v>0</v>
      </c>
      <c r="AB48" s="23">
        <v>0</v>
      </c>
      <c r="AC48" s="23">
        <v>8614</v>
      </c>
      <c r="AD48" s="23">
        <v>0</v>
      </c>
      <c r="AE48" s="23">
        <v>0</v>
      </c>
      <c r="AF48" s="23">
        <v>440923.82801845361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1292070.1719815463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65586.999999999956</v>
      </c>
      <c r="Y49" s="23">
        <v>0</v>
      </c>
      <c r="Z49" s="23">
        <v>0</v>
      </c>
      <c r="AA49" s="23">
        <v>0</v>
      </c>
      <c r="AB49" s="23">
        <v>0</v>
      </c>
      <c r="AC49" s="23">
        <v>3609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75463270</v>
      </c>
      <c r="J50" s="23">
        <v>646241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22472.999999999985</v>
      </c>
      <c r="Y50" s="23">
        <v>0</v>
      </c>
      <c r="Z50" s="23">
        <v>0</v>
      </c>
      <c r="AA50" s="23">
        <v>0</v>
      </c>
      <c r="AB50" s="23">
        <v>0</v>
      </c>
      <c r="AC50" s="23">
        <v>19073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120559785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301320.99999999977</v>
      </c>
      <c r="Y52" s="23">
        <v>0</v>
      </c>
      <c r="Z52" s="23">
        <v>0</v>
      </c>
      <c r="AA52" s="23">
        <v>0</v>
      </c>
      <c r="AB52" s="23">
        <v>0</v>
      </c>
      <c r="AC52" s="23">
        <v>41228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179859.96826938988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533297.99999999988</v>
      </c>
      <c r="Y53" s="23">
        <v>0</v>
      </c>
      <c r="Z53" s="23">
        <v>0</v>
      </c>
      <c r="AA53" s="23">
        <v>0</v>
      </c>
      <c r="AB53" s="23">
        <v>0</v>
      </c>
      <c r="AC53" s="23">
        <v>21777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47633.999999999971</v>
      </c>
      <c r="Y54" s="23">
        <v>0</v>
      </c>
      <c r="Z54" s="23">
        <v>0</v>
      </c>
      <c r="AA54" s="23">
        <v>0</v>
      </c>
      <c r="AB54" s="23">
        <v>0</v>
      </c>
      <c r="AC54" s="23">
        <v>11645.000000000002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43024.999999999971</v>
      </c>
      <c r="Y56" s="23">
        <v>0</v>
      </c>
      <c r="Z56" s="23">
        <v>0</v>
      </c>
      <c r="AA56" s="23">
        <v>0</v>
      </c>
      <c r="AB56" s="23">
        <v>0</v>
      </c>
      <c r="AC56" s="23">
        <v>5896.9999999999991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176017.66398920992</v>
      </c>
      <c r="T57" s="23">
        <v>0</v>
      </c>
      <c r="U57" s="23">
        <v>0</v>
      </c>
      <c r="V57" s="23">
        <v>0</v>
      </c>
      <c r="W57" s="23">
        <v>0</v>
      </c>
      <c r="X57" s="23">
        <v>47170.999999999971</v>
      </c>
      <c r="Y57" s="23">
        <v>0</v>
      </c>
      <c r="Z57" s="23">
        <v>0</v>
      </c>
      <c r="AA57" s="23">
        <v>0</v>
      </c>
      <c r="AB57" s="23">
        <v>0</v>
      </c>
      <c r="AC57" s="23">
        <v>6203</v>
      </c>
      <c r="AD57" s="23">
        <v>109966</v>
      </c>
      <c r="AE57" s="23">
        <v>1132767</v>
      </c>
      <c r="AF57" s="23">
        <v>133222.45126474521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447506.99999999994</v>
      </c>
      <c r="T58" s="23">
        <v>0</v>
      </c>
      <c r="U58" s="23">
        <v>0</v>
      </c>
      <c r="V58" s="23">
        <v>0</v>
      </c>
      <c r="W58" s="23">
        <v>0</v>
      </c>
      <c r="X58" s="23">
        <v>1644319.4520213965</v>
      </c>
      <c r="Y58" s="23">
        <v>0</v>
      </c>
      <c r="Z58" s="23">
        <v>0</v>
      </c>
      <c r="AA58" s="23">
        <v>0</v>
      </c>
      <c r="AB58" s="23">
        <v>0</v>
      </c>
      <c r="AC58" s="23">
        <v>5917.3004114465957</v>
      </c>
      <c r="AD58" s="23">
        <v>0</v>
      </c>
      <c r="AE58" s="23">
        <v>0</v>
      </c>
      <c r="AF58" s="23">
        <v>544010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14087.999999999991</v>
      </c>
      <c r="Y59" s="23">
        <v>0</v>
      </c>
      <c r="Z59" s="23">
        <v>0</v>
      </c>
      <c r="AA59" s="23">
        <v>0</v>
      </c>
      <c r="AB59" s="23">
        <v>0</v>
      </c>
      <c r="AC59" s="23">
        <v>2208</v>
      </c>
      <c r="AD59" s="23">
        <v>0</v>
      </c>
      <c r="AE59" s="23">
        <v>0</v>
      </c>
      <c r="AF59" s="23">
        <v>84487.491246704012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82277.883722800383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12726.999999999991</v>
      </c>
      <c r="Y60" s="23">
        <v>121853.00000000001</v>
      </c>
      <c r="Z60" s="23">
        <v>0</v>
      </c>
      <c r="AA60" s="23">
        <v>0</v>
      </c>
      <c r="AB60" s="23">
        <v>0</v>
      </c>
      <c r="AC60" s="23">
        <v>4084</v>
      </c>
      <c r="AD60" s="23">
        <v>0</v>
      </c>
      <c r="AE60" s="23">
        <v>0</v>
      </c>
      <c r="AF60" s="23">
        <v>179752.99999999997</v>
      </c>
      <c r="AG60" s="23">
        <v>0</v>
      </c>
      <c r="AH60" s="23">
        <v>14317324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999677.22525588772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746099.03434877261</v>
      </c>
      <c r="T61" s="23">
        <v>0</v>
      </c>
      <c r="U61" s="23">
        <v>0</v>
      </c>
      <c r="V61" s="23">
        <v>0</v>
      </c>
      <c r="W61" s="23">
        <v>0</v>
      </c>
      <c r="X61" s="23">
        <v>185973.99999999988</v>
      </c>
      <c r="Y61" s="23">
        <v>0</v>
      </c>
      <c r="Z61" s="23">
        <v>0</v>
      </c>
      <c r="AA61" s="23">
        <v>0</v>
      </c>
      <c r="AB61" s="23">
        <v>0</v>
      </c>
      <c r="AC61" s="23">
        <v>12288</v>
      </c>
      <c r="AD61" s="23">
        <v>0</v>
      </c>
      <c r="AE61" s="23">
        <v>0</v>
      </c>
      <c r="AF61" s="23">
        <v>205245.96469573569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25647.88251855721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556321</v>
      </c>
      <c r="AK62" s="23">
        <v>0</v>
      </c>
      <c r="AL62" s="23">
        <v>0</v>
      </c>
      <c r="AM62" s="23">
        <v>0</v>
      </c>
      <c r="AN62" s="23">
        <v>0</v>
      </c>
      <c r="AO62" s="23">
        <v>7549</v>
      </c>
      <c r="AP62" s="23">
        <v>0</v>
      </c>
      <c r="AQ62" s="23">
        <v>461267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20166.644701010249</v>
      </c>
      <c r="U63" s="23">
        <v>258974.28991504048</v>
      </c>
      <c r="V63" s="23">
        <v>0</v>
      </c>
      <c r="W63" s="23">
        <v>0</v>
      </c>
      <c r="X63" s="23">
        <v>232928.33181276452</v>
      </c>
      <c r="Y63" s="23">
        <v>0</v>
      </c>
      <c r="Z63" s="23">
        <v>0</v>
      </c>
      <c r="AA63" s="23">
        <v>0</v>
      </c>
      <c r="AB63" s="23">
        <v>0</v>
      </c>
      <c r="AC63" s="23">
        <v>518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6117001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1403425</v>
      </c>
      <c r="Y65" s="23">
        <v>0</v>
      </c>
      <c r="Z65" s="23">
        <v>0</v>
      </c>
      <c r="AA65" s="23">
        <v>0</v>
      </c>
      <c r="AB65" s="23">
        <v>0</v>
      </c>
      <c r="AC65" s="23">
        <v>1052</v>
      </c>
      <c r="AD65" s="23">
        <v>0</v>
      </c>
      <c r="AE65" s="23">
        <v>0</v>
      </c>
      <c r="AF65" s="23">
        <v>232482.09006702233</v>
      </c>
      <c r="AG65" s="23">
        <v>0</v>
      </c>
      <c r="AH65" s="23">
        <v>0</v>
      </c>
      <c r="AI65" s="23">
        <v>1304200.9314587754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10909507.711776379</v>
      </c>
      <c r="V66" s="23">
        <v>3813771.2687551421</v>
      </c>
      <c r="W66" s="23">
        <v>0</v>
      </c>
      <c r="X66" s="23">
        <v>68445.999999999956</v>
      </c>
      <c r="Y66" s="23">
        <v>0</v>
      </c>
      <c r="Z66" s="23">
        <v>0</v>
      </c>
      <c r="AA66" s="23">
        <v>0</v>
      </c>
      <c r="AB66" s="23">
        <v>0</v>
      </c>
      <c r="AC66" s="23">
        <v>1162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1552572</v>
      </c>
      <c r="AK67" s="23">
        <v>0</v>
      </c>
      <c r="AL67" s="23">
        <v>0</v>
      </c>
      <c r="AM67" s="23">
        <v>0</v>
      </c>
      <c r="AN67" s="23">
        <v>14748348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170460.37816897678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7259.9999999999945</v>
      </c>
      <c r="Y68" s="23">
        <v>0</v>
      </c>
      <c r="Z68" s="23">
        <v>0</v>
      </c>
      <c r="AA68" s="23">
        <v>0</v>
      </c>
      <c r="AB68" s="23">
        <v>0</v>
      </c>
      <c r="AC68" s="23">
        <v>1446</v>
      </c>
      <c r="AD68" s="23">
        <v>0</v>
      </c>
      <c r="AE68" s="23">
        <v>0</v>
      </c>
      <c r="AF68" s="23">
        <v>13339665.902151939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20803.999999999989</v>
      </c>
      <c r="Y69" s="23">
        <v>0</v>
      </c>
      <c r="Z69" s="23">
        <v>0</v>
      </c>
      <c r="AA69" s="23">
        <v>0</v>
      </c>
      <c r="AB69" s="23">
        <v>0</v>
      </c>
      <c r="AC69" s="23">
        <v>1285</v>
      </c>
      <c r="AD69" s="23">
        <v>284146</v>
      </c>
      <c r="AE69" s="23">
        <v>0</v>
      </c>
      <c r="AF69" s="23">
        <v>6397526.9563947599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9423.9999999999945</v>
      </c>
      <c r="Y70" s="23">
        <v>0</v>
      </c>
      <c r="Z70" s="23">
        <v>0</v>
      </c>
      <c r="AA70" s="23">
        <v>0</v>
      </c>
      <c r="AB70" s="23">
        <v>0</v>
      </c>
      <c r="AC70" s="23">
        <v>1781.0000000000002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3505868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57153</v>
      </c>
      <c r="H71" s="23">
        <v>332472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528859</v>
      </c>
      <c r="O71" s="23">
        <v>0</v>
      </c>
      <c r="P71" s="23">
        <v>318357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794094</v>
      </c>
      <c r="Y71" s="23">
        <v>0</v>
      </c>
      <c r="Z71" s="23">
        <v>0</v>
      </c>
      <c r="AA71" s="23">
        <v>0</v>
      </c>
      <c r="AB71" s="23">
        <v>0</v>
      </c>
      <c r="AC71" s="23">
        <v>703019.49497592892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325354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264672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26886.999999999982</v>
      </c>
      <c r="Y72" s="23">
        <v>0</v>
      </c>
      <c r="Z72" s="23">
        <v>0</v>
      </c>
      <c r="AA72" s="23">
        <v>0</v>
      </c>
      <c r="AB72" s="23">
        <v>0</v>
      </c>
      <c r="AC72" s="23">
        <v>2031</v>
      </c>
      <c r="AD72" s="23">
        <v>0</v>
      </c>
      <c r="AE72" s="23">
        <v>0</v>
      </c>
      <c r="AF72" s="23">
        <v>158660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6188703</v>
      </c>
      <c r="AM72" s="23">
        <v>0</v>
      </c>
      <c r="AN72" s="23">
        <v>0</v>
      </c>
      <c r="AO72" s="23">
        <v>0</v>
      </c>
      <c r="AP72" s="23">
        <v>0</v>
      </c>
      <c r="AQ72" s="23">
        <v>2125095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987558.99999999988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2724252.4729600227</v>
      </c>
      <c r="D75" s="23">
        <v>78661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90550.899518494189</v>
      </c>
      <c r="AE75" s="23">
        <v>1052865.5672825712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47629.024589308254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335134.04598876293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10203.133457753647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1843.0000000000002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31723.591989836954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1698.8952712195296</v>
      </c>
      <c r="L78" s="23">
        <v>0</v>
      </c>
      <c r="M78" s="23">
        <v>307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26356.434173883041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1416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16814040.554701563</v>
      </c>
      <c r="D79" s="23">
        <v>2921185.0427250788</v>
      </c>
      <c r="E79" s="23">
        <v>4409482.8587048221</v>
      </c>
      <c r="F79" s="23">
        <v>733134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0.63700334840917261</v>
      </c>
      <c r="O79" s="23">
        <v>0.31299219889905511</v>
      </c>
      <c r="P79" s="23">
        <v>0</v>
      </c>
      <c r="Q79" s="23">
        <v>319.1738631979685</v>
      </c>
      <c r="R79" s="23">
        <v>0.10221810731769575</v>
      </c>
      <c r="S79" s="23">
        <v>1403.9949391233322</v>
      </c>
      <c r="T79" s="23">
        <v>1378.6754288899781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706622.98819968675</v>
      </c>
      <c r="AF79" s="23">
        <v>0</v>
      </c>
      <c r="AG79" s="23">
        <v>1.2902377543907913E-2</v>
      </c>
      <c r="AH79" s="23">
        <v>0</v>
      </c>
      <c r="AI79" s="23">
        <v>0</v>
      </c>
      <c r="AJ79" s="23">
        <v>0</v>
      </c>
      <c r="AK79" s="23">
        <v>0</v>
      </c>
      <c r="AL79" s="23">
        <v>1272.523722701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7850532.7291466687</v>
      </c>
      <c r="H80" s="23">
        <v>2973678.6212406531</v>
      </c>
      <c r="I80" s="23">
        <v>0</v>
      </c>
      <c r="J80" s="23">
        <v>0</v>
      </c>
      <c r="K80" s="23">
        <v>9655.2769608232011</v>
      </c>
      <c r="L80" s="23">
        <v>0</v>
      </c>
      <c r="M80" s="23">
        <v>0</v>
      </c>
      <c r="N80" s="23">
        <v>302303.03578228672</v>
      </c>
      <c r="O80" s="23">
        <v>671410.22443060228</v>
      </c>
      <c r="P80" s="23">
        <v>0</v>
      </c>
      <c r="Q80" s="23">
        <v>36168.416239806334</v>
      </c>
      <c r="R80" s="23">
        <v>325.6279688126433</v>
      </c>
      <c r="S80" s="23">
        <v>57301.473131334933</v>
      </c>
      <c r="T80" s="23">
        <v>2870.7460345874597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153681.14273816044</v>
      </c>
      <c r="AF80" s="23">
        <v>0</v>
      </c>
      <c r="AG80" s="23">
        <v>1395.8846898536722</v>
      </c>
      <c r="AH80" s="23">
        <v>0</v>
      </c>
      <c r="AI80" s="23">
        <v>0</v>
      </c>
      <c r="AJ80" s="23">
        <v>0</v>
      </c>
      <c r="AK80" s="23">
        <v>0</v>
      </c>
      <c r="AL80" s="23">
        <v>8348.4171298190286</v>
      </c>
      <c r="AM80" s="23">
        <v>309468.47466315457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2635.257968632322</v>
      </c>
      <c r="I81" s="23">
        <v>0</v>
      </c>
      <c r="J81" s="23">
        <v>0</v>
      </c>
      <c r="K81" s="23">
        <v>199661.99696943548</v>
      </c>
      <c r="L81" s="23">
        <v>0</v>
      </c>
      <c r="M81" s="23">
        <v>734366</v>
      </c>
      <c r="N81" s="23">
        <v>355170.67997366271</v>
      </c>
      <c r="O81" s="23">
        <v>1.1726831144742225</v>
      </c>
      <c r="P81" s="23">
        <v>0</v>
      </c>
      <c r="Q81" s="23">
        <v>25955.007494685651</v>
      </c>
      <c r="R81" s="23">
        <v>5040.9422814884156</v>
      </c>
      <c r="S81" s="23">
        <v>825.9451592178998</v>
      </c>
      <c r="T81" s="23">
        <v>0</v>
      </c>
      <c r="U81" s="23">
        <v>0</v>
      </c>
      <c r="V81" s="23">
        <v>0</v>
      </c>
      <c r="W81" s="23">
        <v>0</v>
      </c>
      <c r="X81" s="23">
        <v>24.53030449358317</v>
      </c>
      <c r="Y81" s="23">
        <v>0</v>
      </c>
      <c r="Z81" s="23">
        <v>0</v>
      </c>
      <c r="AA81" s="23">
        <v>0</v>
      </c>
      <c r="AB81" s="23">
        <v>0</v>
      </c>
      <c r="AC81" s="23">
        <v>2602.9497845174683</v>
      </c>
      <c r="AD81" s="23">
        <v>0</v>
      </c>
      <c r="AE81" s="23">
        <v>0</v>
      </c>
      <c r="AF81" s="23">
        <v>0</v>
      </c>
      <c r="AG81" s="23">
        <v>12572.656938982214</v>
      </c>
      <c r="AH81" s="23">
        <v>0</v>
      </c>
      <c r="AI81" s="23">
        <v>0</v>
      </c>
      <c r="AJ81" s="23">
        <v>0</v>
      </c>
      <c r="AK81" s="23">
        <v>0</v>
      </c>
      <c r="AL81" s="23">
        <v>7.4849963751729316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13023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170.54504093845406</v>
      </c>
      <c r="O82" s="23">
        <v>0.1158954452910816</v>
      </c>
      <c r="P82" s="23">
        <v>0</v>
      </c>
      <c r="Q82" s="23">
        <v>12.840293204509926</v>
      </c>
      <c r="R82" s="23">
        <v>454.56924354420329</v>
      </c>
      <c r="S82" s="23">
        <v>221189.49900722966</v>
      </c>
      <c r="T82" s="23">
        <v>3043.2533519884573</v>
      </c>
      <c r="U82" s="23">
        <v>0</v>
      </c>
      <c r="V82" s="23">
        <v>0</v>
      </c>
      <c r="W82" s="23">
        <v>0</v>
      </c>
      <c r="X82" s="23">
        <v>3.9832022046805933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436.72069880018557</v>
      </c>
      <c r="AE82" s="23">
        <v>5984.6109624119417</v>
      </c>
      <c r="AF82" s="23">
        <v>0</v>
      </c>
      <c r="AG82" s="23">
        <v>35394.309220384821</v>
      </c>
      <c r="AH82" s="23">
        <v>0</v>
      </c>
      <c r="AI82" s="23">
        <v>0</v>
      </c>
      <c r="AJ82" s="23">
        <v>0</v>
      </c>
      <c r="AK82" s="23">
        <v>0</v>
      </c>
      <c r="AL82" s="23">
        <v>844636.83018388646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76044.895855895593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22241.295949405099</v>
      </c>
      <c r="O83" s="23">
        <v>9751.1321451053009</v>
      </c>
      <c r="P83" s="23">
        <v>61.012426952552929</v>
      </c>
      <c r="Q83" s="23">
        <v>0</v>
      </c>
      <c r="R83" s="23">
        <v>1637.5143042611978</v>
      </c>
      <c r="S83" s="23">
        <v>5905.7267467496395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30757.347958307579</v>
      </c>
      <c r="AD83" s="23">
        <v>6.7892057013968188</v>
      </c>
      <c r="AE83" s="23">
        <v>442121.80238003959</v>
      </c>
      <c r="AF83" s="23">
        <v>0</v>
      </c>
      <c r="AG83" s="23">
        <v>6458.8395413233757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958707.03675562271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2391168.2426765766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165534.98500477502</v>
      </c>
      <c r="D85" s="23">
        <v>210515.94922306883</v>
      </c>
      <c r="E85" s="23">
        <v>2775.3579997314046</v>
      </c>
      <c r="F85" s="23">
        <v>0</v>
      </c>
      <c r="G85" s="23">
        <v>218.00000000000003</v>
      </c>
      <c r="H85" s="23">
        <v>0</v>
      </c>
      <c r="I85" s="23">
        <v>0</v>
      </c>
      <c r="J85" s="23">
        <v>0</v>
      </c>
      <c r="K85" s="23">
        <v>221610.09652749661</v>
      </c>
      <c r="L85" s="23">
        <v>0</v>
      </c>
      <c r="M85" s="23">
        <v>4133</v>
      </c>
      <c r="N85" s="23">
        <v>618.44673383464578</v>
      </c>
      <c r="O85" s="23">
        <v>0.14101144629080178</v>
      </c>
      <c r="P85" s="23">
        <v>1008.2607458934019</v>
      </c>
      <c r="Q85" s="23">
        <v>11568.361110350983</v>
      </c>
      <c r="R85" s="23">
        <v>74.140888608568275</v>
      </c>
      <c r="S85" s="23">
        <v>132875.09276756443</v>
      </c>
      <c r="T85" s="23">
        <v>34769.578430193505</v>
      </c>
      <c r="U85" s="23">
        <v>0</v>
      </c>
      <c r="V85" s="23">
        <v>0</v>
      </c>
      <c r="W85" s="23">
        <v>0</v>
      </c>
      <c r="X85" s="23">
        <v>67091.03924233545</v>
      </c>
      <c r="Y85" s="23">
        <v>0</v>
      </c>
      <c r="Z85" s="23">
        <v>0</v>
      </c>
      <c r="AA85" s="23">
        <v>0</v>
      </c>
      <c r="AB85" s="23">
        <v>0</v>
      </c>
      <c r="AC85" s="23">
        <v>369.61599227099452</v>
      </c>
      <c r="AD85" s="23">
        <v>0</v>
      </c>
      <c r="AE85" s="23">
        <v>71433.748894093849</v>
      </c>
      <c r="AF85" s="23">
        <v>0</v>
      </c>
      <c r="AG85" s="23">
        <v>31165.088321581705</v>
      </c>
      <c r="AH85" s="23">
        <v>0</v>
      </c>
      <c r="AI85" s="23">
        <v>0</v>
      </c>
      <c r="AJ85" s="23">
        <v>0</v>
      </c>
      <c r="AK85" s="23">
        <v>0</v>
      </c>
      <c r="AL85" s="23">
        <v>1565888.9859845745</v>
      </c>
      <c r="AM85" s="23">
        <v>4529.3508565533512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11951.818473602814</v>
      </c>
      <c r="D86" s="23">
        <v>19098.887629612051</v>
      </c>
      <c r="E86" s="23">
        <v>0</v>
      </c>
      <c r="F86" s="23">
        <v>1094731</v>
      </c>
      <c r="G86" s="23">
        <v>3.7764500061652693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45.445614822395299</v>
      </c>
      <c r="O86" s="23">
        <v>13.314533485618371</v>
      </c>
      <c r="P86" s="23">
        <v>0</v>
      </c>
      <c r="Q86" s="23">
        <v>7347.1533093851931</v>
      </c>
      <c r="R86" s="23">
        <v>138.71980255659582</v>
      </c>
      <c r="S86" s="23">
        <v>164.47532400529673</v>
      </c>
      <c r="T86" s="23">
        <v>2668498.496243713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134268.40283638134</v>
      </c>
      <c r="AF86" s="23">
        <v>0</v>
      </c>
      <c r="AG86" s="23">
        <v>1.5168247848957981</v>
      </c>
      <c r="AH86" s="23">
        <v>0</v>
      </c>
      <c r="AI86" s="23">
        <v>0</v>
      </c>
      <c r="AJ86" s="23">
        <v>0</v>
      </c>
      <c r="AK86" s="23">
        <v>0</v>
      </c>
      <c r="AL86" s="23">
        <v>131225.8090056518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7691.5589719755872</v>
      </c>
      <c r="H87" s="23">
        <v>0</v>
      </c>
      <c r="I87" s="23">
        <v>0</v>
      </c>
      <c r="J87" s="23">
        <v>0</v>
      </c>
      <c r="K87" s="23">
        <v>83826.543639282594</v>
      </c>
      <c r="L87" s="23">
        <v>0</v>
      </c>
      <c r="M87" s="23">
        <v>0</v>
      </c>
      <c r="N87" s="23">
        <v>131563.46941755473</v>
      </c>
      <c r="O87" s="23">
        <v>23880.911261880341</v>
      </c>
      <c r="P87" s="23">
        <v>27004.928213606461</v>
      </c>
      <c r="Q87" s="23">
        <v>154218.05972230845</v>
      </c>
      <c r="R87" s="23">
        <v>130279.73549967201</v>
      </c>
      <c r="S87" s="23">
        <v>79482.668133511426</v>
      </c>
      <c r="T87" s="23">
        <v>7784.8648578268048</v>
      </c>
      <c r="U87" s="23">
        <v>0</v>
      </c>
      <c r="V87" s="23">
        <v>0</v>
      </c>
      <c r="W87" s="23">
        <v>3763.5263569467834</v>
      </c>
      <c r="X87" s="23">
        <v>61443.170280215403</v>
      </c>
      <c r="Y87" s="23">
        <v>0</v>
      </c>
      <c r="Z87" s="23">
        <v>0</v>
      </c>
      <c r="AA87" s="23">
        <v>0</v>
      </c>
      <c r="AB87" s="23">
        <v>0</v>
      </c>
      <c r="AC87" s="23">
        <v>83.699035443087041</v>
      </c>
      <c r="AD87" s="23">
        <v>16.005222108848528</v>
      </c>
      <c r="AE87" s="23">
        <v>9658.9279004230903</v>
      </c>
      <c r="AF87" s="23">
        <v>0</v>
      </c>
      <c r="AG87" s="23">
        <v>16677.087321505758</v>
      </c>
      <c r="AH87" s="23">
        <v>0</v>
      </c>
      <c r="AI87" s="23">
        <v>0</v>
      </c>
      <c r="AJ87" s="23">
        <v>0</v>
      </c>
      <c r="AK87" s="23">
        <v>0</v>
      </c>
      <c r="AL87" s="23">
        <v>8532</v>
      </c>
      <c r="AM87" s="23">
        <v>284653.78479858028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357451.05403144041</v>
      </c>
      <c r="L88" s="23">
        <v>0</v>
      </c>
      <c r="M88" s="23">
        <v>0</v>
      </c>
      <c r="N88" s="23">
        <v>117605.01708488846</v>
      </c>
      <c r="O88" s="23">
        <v>2.8734407923408662E-3</v>
      </c>
      <c r="P88" s="23">
        <v>0</v>
      </c>
      <c r="Q88" s="23">
        <v>118513.58662406582</v>
      </c>
      <c r="R88" s="23">
        <v>13927.999779436275</v>
      </c>
      <c r="S88" s="23">
        <v>3634.9227114224618</v>
      </c>
      <c r="T88" s="23">
        <v>0</v>
      </c>
      <c r="U88" s="23">
        <v>0</v>
      </c>
      <c r="V88" s="23">
        <v>0</v>
      </c>
      <c r="W88" s="23">
        <v>0</v>
      </c>
      <c r="X88" s="23">
        <v>6.4905377348118884</v>
      </c>
      <c r="Y88" s="23">
        <v>0</v>
      </c>
      <c r="Z88" s="23">
        <v>0</v>
      </c>
      <c r="AA88" s="23">
        <v>21915.434844089392</v>
      </c>
      <c r="AB88" s="23">
        <v>0</v>
      </c>
      <c r="AC88" s="23">
        <v>0</v>
      </c>
      <c r="AD88" s="23">
        <v>0</v>
      </c>
      <c r="AE88" s="23">
        <v>1739.6210383178736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6755.2194396091863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0.46701137480822413</v>
      </c>
      <c r="H89" s="23">
        <v>0</v>
      </c>
      <c r="I89" s="23">
        <v>0</v>
      </c>
      <c r="J89" s="23">
        <v>0</v>
      </c>
      <c r="K89" s="23">
        <v>10128.575574432898</v>
      </c>
      <c r="L89" s="23">
        <v>0</v>
      </c>
      <c r="M89" s="23">
        <v>0</v>
      </c>
      <c r="N89" s="23">
        <v>5582.3986764993369</v>
      </c>
      <c r="O89" s="23">
        <v>1.6465300951680732</v>
      </c>
      <c r="P89" s="23">
        <v>15.473069417259245</v>
      </c>
      <c r="Q89" s="23">
        <v>130.2975645823455</v>
      </c>
      <c r="R89" s="23">
        <v>6047.2665543229177</v>
      </c>
      <c r="S89" s="23">
        <v>9271.7267712388202</v>
      </c>
      <c r="T89" s="23">
        <v>0</v>
      </c>
      <c r="U89" s="23">
        <v>0</v>
      </c>
      <c r="V89" s="23">
        <v>0</v>
      </c>
      <c r="W89" s="23">
        <v>0</v>
      </c>
      <c r="X89" s="23">
        <v>5377.8716167539551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6.5163347134789893</v>
      </c>
      <c r="AE89" s="23">
        <v>105.15810368607373</v>
      </c>
      <c r="AF89" s="23">
        <v>0</v>
      </c>
      <c r="AG89" s="23">
        <v>7245.7557406721608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25.945857399366975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14514.734071818444</v>
      </c>
      <c r="H90" s="23">
        <v>0</v>
      </c>
      <c r="I90" s="23">
        <v>0</v>
      </c>
      <c r="J90" s="23">
        <v>0</v>
      </c>
      <c r="K90" s="23">
        <v>61790.204044883481</v>
      </c>
      <c r="L90" s="23">
        <v>0</v>
      </c>
      <c r="M90" s="23">
        <v>0</v>
      </c>
      <c r="N90" s="23">
        <v>48025.729646409687</v>
      </c>
      <c r="O90" s="23">
        <v>2444.1535664391781</v>
      </c>
      <c r="P90" s="23">
        <v>15646.32663698103</v>
      </c>
      <c r="Q90" s="23">
        <v>184155.65678485154</v>
      </c>
      <c r="R90" s="23">
        <v>127011.01276669926</v>
      </c>
      <c r="S90" s="23">
        <v>52597.936830740327</v>
      </c>
      <c r="T90" s="23">
        <v>18334.023790671825</v>
      </c>
      <c r="U90" s="23">
        <v>0</v>
      </c>
      <c r="V90" s="23">
        <v>0</v>
      </c>
      <c r="W90" s="23">
        <v>0</v>
      </c>
      <c r="X90" s="23">
        <v>8401.9223619863969</v>
      </c>
      <c r="Y90" s="23">
        <v>0</v>
      </c>
      <c r="Z90" s="23">
        <v>0</v>
      </c>
      <c r="AA90" s="23">
        <v>0</v>
      </c>
      <c r="AB90" s="23">
        <v>0</v>
      </c>
      <c r="AC90" s="23">
        <v>4316.2075913004255</v>
      </c>
      <c r="AD90" s="23">
        <v>5708.8019720716038</v>
      </c>
      <c r="AE90" s="23">
        <v>7595.9581530639516</v>
      </c>
      <c r="AF90" s="23">
        <v>0</v>
      </c>
      <c r="AG90" s="23">
        <v>6861.7021415699073</v>
      </c>
      <c r="AH90" s="23">
        <v>0</v>
      </c>
      <c r="AI90" s="23">
        <v>0</v>
      </c>
      <c r="AJ90" s="23">
        <v>0</v>
      </c>
      <c r="AK90" s="23">
        <v>0</v>
      </c>
      <c r="AL90" s="23">
        <v>56381.107590074236</v>
      </c>
      <c r="AM90" s="23">
        <v>-42932.042695134674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9.6919856120255723</v>
      </c>
      <c r="H91" s="23">
        <v>0</v>
      </c>
      <c r="I91" s="23">
        <v>0</v>
      </c>
      <c r="J91" s="23">
        <v>0</v>
      </c>
      <c r="K91" s="23">
        <v>8291.0469873801703</v>
      </c>
      <c r="L91" s="23">
        <v>0</v>
      </c>
      <c r="M91" s="23">
        <v>0</v>
      </c>
      <c r="N91" s="23">
        <v>72111.292694263087</v>
      </c>
      <c r="O91" s="23">
        <v>367.60822661399669</v>
      </c>
      <c r="P91" s="23">
        <v>13512.41180783565</v>
      </c>
      <c r="Q91" s="23">
        <v>0</v>
      </c>
      <c r="R91" s="23">
        <v>23767.4141328306</v>
      </c>
      <c r="S91" s="23">
        <v>144.15295523095494</v>
      </c>
      <c r="T91" s="23">
        <v>387852.76685914549</v>
      </c>
      <c r="U91" s="23">
        <v>0</v>
      </c>
      <c r="V91" s="23">
        <v>0</v>
      </c>
      <c r="W91" s="23">
        <v>0</v>
      </c>
      <c r="X91" s="23">
        <v>543.70266079038026</v>
      </c>
      <c r="Y91" s="23">
        <v>0</v>
      </c>
      <c r="Z91" s="23">
        <v>0</v>
      </c>
      <c r="AA91" s="23">
        <v>4404187.9507180508</v>
      </c>
      <c r="AB91" s="23">
        <v>0</v>
      </c>
      <c r="AC91" s="23">
        <v>3806105.7136881514</v>
      </c>
      <c r="AD91" s="23">
        <v>4205.3689071996678</v>
      </c>
      <c r="AE91" s="23">
        <v>5843.4023607615891</v>
      </c>
      <c r="AF91" s="23">
        <v>0</v>
      </c>
      <c r="AG91" s="23">
        <v>1010.7699406344481</v>
      </c>
      <c r="AH91" s="23">
        <v>0</v>
      </c>
      <c r="AI91" s="23">
        <v>0</v>
      </c>
      <c r="AJ91" s="23">
        <v>0</v>
      </c>
      <c r="AK91" s="23">
        <v>0</v>
      </c>
      <c r="AL91" s="23">
        <v>238.98696514825554</v>
      </c>
      <c r="AM91" s="23">
        <v>30017.250799696507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476.83167978080559</v>
      </c>
      <c r="H92" s="23">
        <v>0</v>
      </c>
      <c r="I92" s="23">
        <v>0</v>
      </c>
      <c r="J92" s="23">
        <v>0</v>
      </c>
      <c r="K92" s="23">
        <v>30800.843273872026</v>
      </c>
      <c r="L92" s="23">
        <v>0</v>
      </c>
      <c r="M92" s="23">
        <v>0</v>
      </c>
      <c r="N92" s="23">
        <v>807224.11278061965</v>
      </c>
      <c r="O92" s="23">
        <v>0</v>
      </c>
      <c r="P92" s="23">
        <v>2621939.0121041513</v>
      </c>
      <c r="Q92" s="23">
        <v>0</v>
      </c>
      <c r="R92" s="23">
        <v>116063.33467010182</v>
      </c>
      <c r="S92" s="23">
        <v>492.34176368884573</v>
      </c>
      <c r="T92" s="23">
        <v>1057.6386763648793</v>
      </c>
      <c r="U92" s="23">
        <v>0</v>
      </c>
      <c r="V92" s="23">
        <v>0</v>
      </c>
      <c r="W92" s="23">
        <v>0</v>
      </c>
      <c r="X92" s="23">
        <v>53855.908847252016</v>
      </c>
      <c r="Y92" s="23">
        <v>0</v>
      </c>
      <c r="Z92" s="23">
        <v>0</v>
      </c>
      <c r="AA92" s="23">
        <v>1926</v>
      </c>
      <c r="AB92" s="23">
        <v>0</v>
      </c>
      <c r="AC92" s="23">
        <v>29236.456476388226</v>
      </c>
      <c r="AD92" s="23">
        <v>1099.7831480296413</v>
      </c>
      <c r="AE92" s="23">
        <v>4429.3835423865112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143740</v>
      </c>
      <c r="AM92" s="23">
        <v>10.732327720131089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1117.6668497176304</v>
      </c>
      <c r="H93" s="23">
        <v>0</v>
      </c>
      <c r="I93" s="23">
        <v>0</v>
      </c>
      <c r="J93" s="23">
        <v>0</v>
      </c>
      <c r="K93" s="23">
        <v>103146.53541774375</v>
      </c>
      <c r="L93" s="23">
        <v>0</v>
      </c>
      <c r="M93" s="23">
        <v>0</v>
      </c>
      <c r="N93" s="23">
        <v>67449.116366482936</v>
      </c>
      <c r="O93" s="23">
        <v>2680.8757716020582</v>
      </c>
      <c r="P93" s="23">
        <v>780455.10443957895</v>
      </c>
      <c r="Q93" s="23">
        <v>32231.110050236442</v>
      </c>
      <c r="R93" s="23">
        <v>542342.21230706107</v>
      </c>
      <c r="S93" s="23">
        <v>12755.039091184584</v>
      </c>
      <c r="T93" s="23">
        <v>7135.8290570504569</v>
      </c>
      <c r="U93" s="23">
        <v>0</v>
      </c>
      <c r="V93" s="23">
        <v>0</v>
      </c>
      <c r="W93" s="23">
        <v>51798.593528155136</v>
      </c>
      <c r="X93" s="23">
        <v>80611.819411208198</v>
      </c>
      <c r="Y93" s="23">
        <v>0</v>
      </c>
      <c r="Z93" s="23">
        <v>0</v>
      </c>
      <c r="AA93" s="23">
        <v>0</v>
      </c>
      <c r="AB93" s="23">
        <v>0</v>
      </c>
      <c r="AC93" s="23">
        <v>114457.62162498233</v>
      </c>
      <c r="AD93" s="23">
        <v>16585.067689624884</v>
      </c>
      <c r="AE93" s="23">
        <v>4633.4920957665963</v>
      </c>
      <c r="AF93" s="23">
        <v>0</v>
      </c>
      <c r="AG93" s="23">
        <v>14063.710520798748</v>
      </c>
      <c r="AH93" s="23">
        <v>0</v>
      </c>
      <c r="AI93" s="23">
        <v>0</v>
      </c>
      <c r="AJ93" s="23">
        <v>0</v>
      </c>
      <c r="AK93" s="23">
        <v>0</v>
      </c>
      <c r="AL93" s="23">
        <v>58685.68197998128</v>
      </c>
      <c r="AM93" s="23">
        <v>193.84464263450047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305.2708981730392</v>
      </c>
      <c r="H94" s="23">
        <v>0</v>
      </c>
      <c r="I94" s="23">
        <v>0</v>
      </c>
      <c r="J94" s="23">
        <v>0</v>
      </c>
      <c r="K94" s="23">
        <v>12.206400651644289</v>
      </c>
      <c r="L94" s="23">
        <v>0</v>
      </c>
      <c r="M94" s="23">
        <v>0</v>
      </c>
      <c r="N94" s="23">
        <v>118223.76239596939</v>
      </c>
      <c r="O94" s="23">
        <v>116.8566244303358</v>
      </c>
      <c r="P94" s="23">
        <v>0</v>
      </c>
      <c r="Q94" s="23">
        <v>0</v>
      </c>
      <c r="R94" s="23">
        <v>0</v>
      </c>
      <c r="S94" s="23">
        <v>0.22185448352055601</v>
      </c>
      <c r="T94" s="23">
        <v>0</v>
      </c>
      <c r="U94" s="23">
        <v>0</v>
      </c>
      <c r="V94" s="23">
        <v>0</v>
      </c>
      <c r="W94" s="23">
        <v>15237420</v>
      </c>
      <c r="X94" s="23">
        <v>72259.475141738905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724577.78798168025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946.32050009301201</v>
      </c>
      <c r="H95" s="23">
        <v>0</v>
      </c>
      <c r="I95" s="23">
        <v>0</v>
      </c>
      <c r="J95" s="23">
        <v>0</v>
      </c>
      <c r="K95" s="23">
        <v>243.27767574663744</v>
      </c>
      <c r="L95" s="23">
        <v>0</v>
      </c>
      <c r="M95" s="23">
        <v>0</v>
      </c>
      <c r="N95" s="23">
        <v>358.26384823714409</v>
      </c>
      <c r="O95" s="23">
        <v>0</v>
      </c>
      <c r="P95" s="23">
        <v>0</v>
      </c>
      <c r="Q95" s="23">
        <v>0</v>
      </c>
      <c r="R95" s="23">
        <v>19608.434096121775</v>
      </c>
      <c r="S95" s="23">
        <v>0.83381297746733718</v>
      </c>
      <c r="T95" s="23">
        <v>70722.605884594552</v>
      </c>
      <c r="U95" s="23">
        <v>0</v>
      </c>
      <c r="V95" s="23">
        <v>0</v>
      </c>
      <c r="W95" s="23">
        <v>863871.15792238107</v>
      </c>
      <c r="X95" s="23">
        <v>45121.602088052612</v>
      </c>
      <c r="Y95" s="23">
        <v>0</v>
      </c>
      <c r="Z95" s="23">
        <v>0</v>
      </c>
      <c r="AA95" s="23">
        <v>0</v>
      </c>
      <c r="AB95" s="23">
        <v>0</v>
      </c>
      <c r="AC95" s="23">
        <v>0.3181418298144742</v>
      </c>
      <c r="AD95" s="23">
        <v>57367.671247538252</v>
      </c>
      <c r="AE95" s="23">
        <v>24.25281583677042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90427.453151086767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23542.740406690667</v>
      </c>
      <c r="H96" s="23">
        <v>31728.589462800985</v>
      </c>
      <c r="I96" s="23">
        <v>0</v>
      </c>
      <c r="J96" s="23">
        <v>0</v>
      </c>
      <c r="K96" s="23">
        <v>16530.91860833059</v>
      </c>
      <c r="L96" s="23">
        <v>0</v>
      </c>
      <c r="M96" s="23">
        <v>0</v>
      </c>
      <c r="N96" s="23">
        <v>3284723.6865175543</v>
      </c>
      <c r="O96" s="23">
        <v>227634.68377126503</v>
      </c>
      <c r="P96" s="23">
        <v>196411.76073256633</v>
      </c>
      <c r="Q96" s="23">
        <v>679129.73951065273</v>
      </c>
      <c r="R96" s="23">
        <v>40164.981782077899</v>
      </c>
      <c r="S96" s="23">
        <v>221521.04270820456</v>
      </c>
      <c r="T96" s="23">
        <v>277305.48825666687</v>
      </c>
      <c r="U96" s="23">
        <v>0</v>
      </c>
      <c r="V96" s="23">
        <v>0</v>
      </c>
      <c r="W96" s="23">
        <v>0</v>
      </c>
      <c r="X96" s="23">
        <v>718.49957301278323</v>
      </c>
      <c r="Y96" s="23">
        <v>0</v>
      </c>
      <c r="Z96" s="23">
        <v>0</v>
      </c>
      <c r="AA96" s="23">
        <v>0</v>
      </c>
      <c r="AB96" s="23">
        <v>0</v>
      </c>
      <c r="AC96" s="23">
        <v>3965.8182119966932</v>
      </c>
      <c r="AD96" s="23">
        <v>92426.844220658095</v>
      </c>
      <c r="AE96" s="23">
        <v>547655.60908003582</v>
      </c>
      <c r="AF96" s="23">
        <v>0</v>
      </c>
      <c r="AG96" s="23">
        <v>45546.793345555976</v>
      </c>
      <c r="AH96" s="23">
        <v>0</v>
      </c>
      <c r="AI96" s="23">
        <v>0</v>
      </c>
      <c r="AJ96" s="23">
        <v>0</v>
      </c>
      <c r="AK96" s="23">
        <v>0</v>
      </c>
      <c r="AL96" s="23">
        <v>30536.814166833708</v>
      </c>
      <c r="AM96" s="23">
        <v>826390.74995554658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0.21173247158830955</v>
      </c>
      <c r="L97" s="23">
        <v>0</v>
      </c>
      <c r="M97" s="23">
        <v>0</v>
      </c>
      <c r="N97" s="23">
        <v>13.993439256488537</v>
      </c>
      <c r="O97" s="23">
        <v>4.8635646003695417E-2</v>
      </c>
      <c r="P97" s="23">
        <v>0</v>
      </c>
      <c r="Q97" s="23">
        <v>5.3884426028108692</v>
      </c>
      <c r="R97" s="23">
        <v>11.042024047181068</v>
      </c>
      <c r="S97" s="23">
        <v>1.934256351825087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4499.0137457044675</v>
      </c>
      <c r="AD97" s="23">
        <v>10632.564804599637</v>
      </c>
      <c r="AE97" s="23">
        <v>595.9377754635608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499171.88671138685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4891.8590079683408</v>
      </c>
      <c r="M100" s="23">
        <v>16042.07564881655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3881.9524140349085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1189221.0389688476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45231.967479485771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241702.64461481528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62891.094455332233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804585.35690833325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6197.4460217323413</v>
      </c>
      <c r="Z108" s="23">
        <v>0</v>
      </c>
      <c r="AA108" s="23">
        <v>0</v>
      </c>
      <c r="AB108" s="23">
        <v>0</v>
      </c>
      <c r="AC108" s="23">
        <v>0</v>
      </c>
      <c r="AD108" s="23">
        <v>11083.981609191771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54.885883071447196</v>
      </c>
      <c r="Z109" s="23">
        <v>8887.2391702921705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439.71925208656603</v>
      </c>
      <c r="AC111" s="23">
        <v>616325.59958792804</v>
      </c>
      <c r="AD111" s="23">
        <v>0</v>
      </c>
      <c r="AE111" s="23">
        <v>371452.1451813202</v>
      </c>
      <c r="AF111" s="23">
        <v>3858.778821278207</v>
      </c>
      <c r="AG111" s="23">
        <v>516090.58692901826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5947.4081471661821</v>
      </c>
      <c r="AD112" s="23">
        <v>0</v>
      </c>
      <c r="AE112" s="23">
        <v>0</v>
      </c>
      <c r="AF112" s="23">
        <v>717868.07786626171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1497915.2529695488</v>
      </c>
      <c r="AC113" s="23">
        <v>88935.812262653897</v>
      </c>
      <c r="AD113" s="23">
        <v>0</v>
      </c>
      <c r="AE113" s="23">
        <v>0</v>
      </c>
      <c r="AF113" s="23">
        <v>491120.55697617121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6570.7052954833862</v>
      </c>
      <c r="AC114" s="23">
        <v>831660.08726998721</v>
      </c>
      <c r="AD114" s="23">
        <v>0</v>
      </c>
      <c r="AE114" s="23">
        <v>166589.42338513487</v>
      </c>
      <c r="AF114" s="23">
        <v>81435.808408890123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1049.1208655656646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44.600149476831092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1348172.4847855603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995436.10961403348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92430.460762551797</v>
      </c>
      <c r="AP117" s="23">
        <v>158107.49758181808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9431.1719815464094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27636.828018453594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18250.031730610117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44621.33601079011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1105.5487352547732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46848.288743560974</v>
      </c>
      <c r="Y128" s="23">
        <v>0</v>
      </c>
      <c r="Z128" s="23">
        <v>0</v>
      </c>
      <c r="AA128" s="23">
        <v>0</v>
      </c>
      <c r="AB128" s="23">
        <v>0</v>
      </c>
      <c r="AC128" s="23">
        <v>63.273519098037738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2244.5087532959787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3897.1162771996133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30741.774744112096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5145.9656512273414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63972.03530426434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2020.1174814427895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296.35529898975028</v>
      </c>
      <c r="U133" s="23">
        <v>3805.7100849595163</v>
      </c>
      <c r="V133" s="23">
        <v>0</v>
      </c>
      <c r="W133" s="23">
        <v>0</v>
      </c>
      <c r="X133" s="23">
        <v>3189.6681872354775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56610.909932977665</v>
      </c>
      <c r="AG135" s="23">
        <v>0</v>
      </c>
      <c r="AH135" s="23">
        <v>0</v>
      </c>
      <c r="AI135" s="23">
        <v>310996.06854122475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43.972931733765705</v>
      </c>
      <c r="V136" s="23">
        <v>293625.73124485777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18315.621831023218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63535.000000000007</v>
      </c>
      <c r="AF138" s="23">
        <v>2890895.0978480633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35851.043605239895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9838.4967677304085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263221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-52216466</v>
      </c>
      <c r="AS146" s="23">
        <v>41873346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2646255</v>
      </c>
      <c r="D151" s="23">
        <v>356026</v>
      </c>
      <c r="E151" s="23">
        <v>2777353</v>
      </c>
      <c r="F151" s="23">
        <v>7235920</v>
      </c>
      <c r="G151" s="23">
        <v>150</v>
      </c>
      <c r="H151" s="23">
        <v>0</v>
      </c>
      <c r="I151" s="23">
        <v>-58025</v>
      </c>
      <c r="J151" s="23">
        <v>0</v>
      </c>
      <c r="K151" s="23">
        <v>-47003</v>
      </c>
      <c r="L151" s="23">
        <v>1361570</v>
      </c>
      <c r="M151" s="23">
        <v>14431466.000000002</v>
      </c>
      <c r="N151" s="23">
        <v>322</v>
      </c>
      <c r="O151" s="23">
        <v>527</v>
      </c>
      <c r="P151" s="23">
        <v>6481</v>
      </c>
      <c r="Q151" s="23">
        <v>7341</v>
      </c>
      <c r="R151" s="23">
        <v>10402.999999999998</v>
      </c>
      <c r="S151" s="23">
        <v>192804</v>
      </c>
      <c r="T151" s="23">
        <v>3535</v>
      </c>
      <c r="U151" s="23">
        <v>0</v>
      </c>
      <c r="V151" s="23">
        <v>0</v>
      </c>
      <c r="W151" s="23">
        <v>8713780</v>
      </c>
      <c r="X151" s="23">
        <v>10619336</v>
      </c>
      <c r="Y151" s="23">
        <v>-5172017</v>
      </c>
      <c r="Z151" s="23">
        <v>-12974</v>
      </c>
      <c r="AA151" s="23">
        <v>0</v>
      </c>
      <c r="AB151" s="23">
        <v>0</v>
      </c>
      <c r="AC151" s="23">
        <v>0</v>
      </c>
      <c r="AD151" s="23">
        <v>84084</v>
      </c>
      <c r="AE151" s="23">
        <v>21763.999999999996</v>
      </c>
      <c r="AF151" s="23">
        <v>2845161</v>
      </c>
      <c r="AG151" s="23">
        <v>57.000000000000007</v>
      </c>
      <c r="AH151" s="23">
        <v>0</v>
      </c>
      <c r="AI151" s="23">
        <v>0</v>
      </c>
      <c r="AJ151" s="23">
        <v>0</v>
      </c>
      <c r="AK151" s="23">
        <v>0</v>
      </c>
      <c r="AL151" s="23">
        <v>4232</v>
      </c>
      <c r="AM151" s="23">
        <v>0</v>
      </c>
      <c r="AN151" s="23">
        <v>0</v>
      </c>
      <c r="AO151" s="23">
        <v>935154.99999999988</v>
      </c>
      <c r="AP151" s="23">
        <v>12737.999999999998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19076005</v>
      </c>
      <c r="D152" s="23">
        <v>2425328</v>
      </c>
      <c r="E152" s="23">
        <v>3135934</v>
      </c>
      <c r="F152" s="23">
        <v>2818783</v>
      </c>
      <c r="G152" s="23">
        <v>6309790</v>
      </c>
      <c r="H152" s="23">
        <v>1731845</v>
      </c>
      <c r="I152" s="23">
        <v>0</v>
      </c>
      <c r="J152" s="23">
        <v>0</v>
      </c>
      <c r="K152" s="23">
        <v>1324774</v>
      </c>
      <c r="L152" s="23">
        <v>4307356</v>
      </c>
      <c r="M152" s="23">
        <v>10276210</v>
      </c>
      <c r="N152" s="23">
        <v>3910893.0000000005</v>
      </c>
      <c r="O152" s="23">
        <v>947902</v>
      </c>
      <c r="P152" s="23">
        <v>1513057</v>
      </c>
      <c r="Q152" s="23">
        <v>1078968</v>
      </c>
      <c r="R152" s="23">
        <v>1023773</v>
      </c>
      <c r="S152" s="23">
        <v>1230291</v>
      </c>
      <c r="T152" s="23">
        <v>2413983</v>
      </c>
      <c r="U152" s="23">
        <v>164984</v>
      </c>
      <c r="V152" s="23">
        <v>0</v>
      </c>
      <c r="W152" s="23">
        <v>4500755</v>
      </c>
      <c r="X152" s="23">
        <v>10262315</v>
      </c>
      <c r="Y152" s="23">
        <v>253106</v>
      </c>
      <c r="Z152" s="23">
        <v>11147</v>
      </c>
      <c r="AA152" s="23">
        <v>872536</v>
      </c>
      <c r="AB152" s="23">
        <v>3000042</v>
      </c>
      <c r="AC152" s="23">
        <v>3915634</v>
      </c>
      <c r="AD152" s="23">
        <v>834683</v>
      </c>
      <c r="AE152" s="23">
        <v>3896488</v>
      </c>
      <c r="AF152" s="23">
        <v>4950275</v>
      </c>
      <c r="AG152" s="23">
        <v>1261471</v>
      </c>
      <c r="AH152" s="23">
        <v>0</v>
      </c>
      <c r="AI152" s="23">
        <v>0</v>
      </c>
      <c r="AJ152" s="23">
        <v>7916392.0000000009</v>
      </c>
      <c r="AK152" s="23">
        <v>1731587</v>
      </c>
      <c r="AL152" s="23">
        <v>3626549</v>
      </c>
      <c r="AM152" s="23">
        <v>1198473</v>
      </c>
      <c r="AN152" s="23">
        <v>0</v>
      </c>
      <c r="AO152" s="23">
        <v>0</v>
      </c>
      <c r="AP152" s="23">
        <v>94648</v>
      </c>
      <c r="AQ152" s="23">
        <v>597139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98102551</v>
      </c>
      <c r="D156" s="6">
        <f t="shared" si="0"/>
        <v>12653379</v>
      </c>
      <c r="E156" s="6">
        <f t="shared" si="0"/>
        <v>16532619</v>
      </c>
      <c r="F156" s="6">
        <f t="shared" si="0"/>
        <v>16975160</v>
      </c>
      <c r="G156" s="6">
        <f t="shared" si="0"/>
        <v>32156995</v>
      </c>
      <c r="H156" s="6">
        <f t="shared" si="0"/>
        <v>8841653</v>
      </c>
      <c r="I156" s="6">
        <f t="shared" si="0"/>
        <v>75405245</v>
      </c>
      <c r="J156" s="6">
        <f t="shared" si="0"/>
        <v>121206026</v>
      </c>
      <c r="K156" s="6">
        <f t="shared" si="0"/>
        <v>8390900.9999999963</v>
      </c>
      <c r="L156" s="6">
        <f t="shared" si="0"/>
        <v>21943912</v>
      </c>
      <c r="M156" s="6">
        <f t="shared" si="0"/>
        <v>52154891</v>
      </c>
      <c r="N156" s="6">
        <f t="shared" si="0"/>
        <v>20131911.000000004</v>
      </c>
      <c r="O156" s="6">
        <f t="shared" si="0"/>
        <v>4845194.0000000009</v>
      </c>
      <c r="P156" s="6">
        <f t="shared" si="0"/>
        <v>7991501.9999999991</v>
      </c>
      <c r="Q156" s="6">
        <f t="shared" si="0"/>
        <v>5509641.0000000009</v>
      </c>
      <c r="R156" s="6">
        <f t="shared" si="0"/>
        <v>5247324</v>
      </c>
      <c r="S156" s="6">
        <f t="shared" si="0"/>
        <v>7282931.0000000019</v>
      </c>
      <c r="T156" s="6">
        <f t="shared" si="0"/>
        <v>12337023</v>
      </c>
      <c r="U156" s="6">
        <f t="shared" si="0"/>
        <v>11419206.000000002</v>
      </c>
      <c r="V156" s="6">
        <f t="shared" si="0"/>
        <v>4107397</v>
      </c>
      <c r="W156" s="6">
        <f t="shared" si="0"/>
        <v>37678086</v>
      </c>
      <c r="X156" s="6">
        <f t="shared" si="0"/>
        <v>60862520</v>
      </c>
      <c r="Y156" s="6">
        <f t="shared" si="0"/>
        <v>13033876</v>
      </c>
      <c r="Z156" s="6">
        <f t="shared" si="0"/>
        <v>239431</v>
      </c>
      <c r="AA156" s="6">
        <f t="shared" si="0"/>
        <v>4446695</v>
      </c>
      <c r="AB156" s="6">
        <f t="shared" si="0"/>
        <v>15291848</v>
      </c>
      <c r="AC156" s="6">
        <f t="shared" si="0"/>
        <v>20561943</v>
      </c>
      <c r="AD156" s="6">
        <f t="shared" si="0"/>
        <v>4391353</v>
      </c>
      <c r="AE156" s="6">
        <f t="shared" si="0"/>
        <v>19908423</v>
      </c>
      <c r="AF156" s="6">
        <f t="shared" si="0"/>
        <v>43215418.999999993</v>
      </c>
      <c r="AG156" s="6">
        <f t="shared" si="0"/>
        <v>9526655</v>
      </c>
      <c r="AH156" s="6">
        <f t="shared" si="0"/>
        <v>14317324</v>
      </c>
      <c r="AI156" s="6">
        <f t="shared" si="0"/>
        <v>7732198</v>
      </c>
      <c r="AJ156" s="6">
        <f t="shared" si="0"/>
        <v>48236623.000000007</v>
      </c>
      <c r="AK156" s="6">
        <f t="shared" si="0"/>
        <v>8834822</v>
      </c>
      <c r="AL156" s="6">
        <f t="shared" si="0"/>
        <v>19387974</v>
      </c>
      <c r="AM156" s="6">
        <f t="shared" si="0"/>
        <v>6039712</v>
      </c>
      <c r="AN156" s="6">
        <f t="shared" si="0"/>
        <v>14748348</v>
      </c>
      <c r="AO156" s="6">
        <f t="shared" si="0"/>
        <v>21665164</v>
      </c>
      <c r="AP156" s="6">
        <f t="shared" si="0"/>
        <v>40842854</v>
      </c>
      <c r="AQ156" s="6">
        <f t="shared" si="0"/>
        <v>8834170</v>
      </c>
      <c r="AR156" s="6">
        <f t="shared" ref="AR156:AS156" si="1">+SUM(AR5:AR155)</f>
        <v>-52216466</v>
      </c>
      <c r="AS156" s="6">
        <f t="shared" si="1"/>
        <v>41873346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7839496.7658557631</v>
      </c>
      <c r="D5" s="23">
        <v>38514.123465406301</v>
      </c>
      <c r="E5" s="23">
        <v>29.384649877297214</v>
      </c>
      <c r="F5" s="23">
        <v>83.757575668492862</v>
      </c>
      <c r="G5" s="23">
        <v>37601215.775058135</v>
      </c>
      <c r="H5" s="23">
        <v>32429.214865848662</v>
      </c>
      <c r="I5" s="23">
        <v>7887.7173347211756</v>
      </c>
      <c r="J5" s="23">
        <v>15.250079098320647</v>
      </c>
      <c r="K5" s="23">
        <v>75.531934316621033</v>
      </c>
      <c r="L5" s="23">
        <v>80.986306964611458</v>
      </c>
      <c r="M5" s="23">
        <v>2205.0779502848732</v>
      </c>
      <c r="N5" s="23">
        <v>506.98780871663013</v>
      </c>
      <c r="O5" s="23">
        <v>67.75500729978728</v>
      </c>
      <c r="P5" s="23">
        <v>130.84091743689913</v>
      </c>
      <c r="Q5" s="23">
        <v>1.1629770574480549</v>
      </c>
      <c r="R5" s="23">
        <v>106.15993233457611</v>
      </c>
      <c r="S5" s="23">
        <v>182.07457785315273</v>
      </c>
      <c r="T5" s="23">
        <v>119.56259527364567</v>
      </c>
      <c r="U5" s="23">
        <v>588.20082942135514</v>
      </c>
      <c r="V5" s="23">
        <v>48.067936128567595</v>
      </c>
      <c r="W5" s="23">
        <v>47.966009110051338</v>
      </c>
      <c r="X5" s="23">
        <v>7956.6690257251703</v>
      </c>
      <c r="Y5" s="23">
        <v>237.95676791781472</v>
      </c>
      <c r="Z5" s="23">
        <v>567797.06356991595</v>
      </c>
      <c r="AA5" s="23">
        <v>20.505453442752732</v>
      </c>
      <c r="AB5" s="23">
        <v>546.35229847099106</v>
      </c>
      <c r="AC5" s="23">
        <v>51.226627941035517</v>
      </c>
      <c r="AD5" s="23">
        <v>971.63036240461679</v>
      </c>
      <c r="AE5" s="23">
        <v>8969.7224092341658</v>
      </c>
      <c r="AF5" s="23">
        <v>2467.9612290366999</v>
      </c>
      <c r="AG5" s="23">
        <v>1009.2318670398361</v>
      </c>
      <c r="AH5" s="23">
        <v>1978.0484160356159</v>
      </c>
      <c r="AI5" s="23">
        <v>68.346962699888536</v>
      </c>
      <c r="AJ5" s="23">
        <v>754.54203451974627</v>
      </c>
      <c r="AK5" s="23">
        <v>141.61997423362138</v>
      </c>
      <c r="AL5" s="23">
        <v>447605.00060119509</v>
      </c>
      <c r="AM5" s="23">
        <v>227.89024486768267</v>
      </c>
      <c r="AN5" s="23">
        <v>4139.9422486736239</v>
      </c>
      <c r="AO5" s="23">
        <v>226.95002102439372</v>
      </c>
      <c r="AP5" s="23">
        <v>2382.3834461946226</v>
      </c>
      <c r="AQ5" s="23">
        <v>565.33166166594935</v>
      </c>
      <c r="AR5" s="23">
        <v>166.19690581217182</v>
      </c>
      <c r="AS5" s="23">
        <v>211.08925736971759</v>
      </c>
      <c r="AT5" s="23">
        <v>1133.989835549746</v>
      </c>
      <c r="AU5" s="23">
        <v>156.13810806328894</v>
      </c>
      <c r="AV5" s="23">
        <v>2.4100194518458724</v>
      </c>
      <c r="AW5" s="23">
        <v>0.35093558525159479</v>
      </c>
      <c r="AX5" s="23">
        <v>2605.7942332410457</v>
      </c>
      <c r="AY5" s="23">
        <v>1490.2930177636658</v>
      </c>
      <c r="AZ5" s="23">
        <v>1086.0993072463655</v>
      </c>
      <c r="BA5" s="23">
        <v>19.496885775627359</v>
      </c>
      <c r="BB5" s="23">
        <v>517.12428341652924</v>
      </c>
      <c r="BC5" s="23">
        <v>1522.460158151247</v>
      </c>
      <c r="BD5" s="23">
        <v>466.39687571853915</v>
      </c>
      <c r="BE5" s="23">
        <v>1183.1623884518149</v>
      </c>
      <c r="BF5" s="23">
        <v>73.103209127145661</v>
      </c>
      <c r="BG5" s="23">
        <v>270958.83965829981</v>
      </c>
      <c r="BH5" s="23">
        <v>35508.94738085955</v>
      </c>
      <c r="BI5" s="23">
        <v>175.77477409756099</v>
      </c>
      <c r="BJ5" s="23">
        <v>41283.752907201655</v>
      </c>
      <c r="BK5" s="23">
        <v>406.26003459861869</v>
      </c>
      <c r="BL5" s="23">
        <v>24063.960759242036</v>
      </c>
      <c r="BM5" s="23">
        <v>123988.71947668445</v>
      </c>
      <c r="BN5" s="23">
        <v>6574.7202385881246</v>
      </c>
      <c r="BO5" s="23">
        <v>2648.0825743164464</v>
      </c>
      <c r="BP5" s="23">
        <v>12536.452701549653</v>
      </c>
      <c r="BQ5" s="23">
        <v>125.81062150474747</v>
      </c>
      <c r="BR5" s="23">
        <v>364.01241381484391</v>
      </c>
      <c r="BS5" s="23">
        <v>0</v>
      </c>
      <c r="BT5" s="64">
        <v>47101220.177850425</v>
      </c>
      <c r="BU5" s="23">
        <v>3755781.3816137142</v>
      </c>
      <c r="BV5" s="23">
        <v>0</v>
      </c>
      <c r="BW5" s="23">
        <v>11.445734493432713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1774</v>
      </c>
      <c r="CE5" s="23">
        <v>-91529.58263944721</v>
      </c>
      <c r="CF5" s="23">
        <v>35393</v>
      </c>
      <c r="CG5" s="23">
        <v>0</v>
      </c>
      <c r="CH5" s="23">
        <v>417686.99065566098</v>
      </c>
      <c r="CI5" s="23">
        <v>15606756.511394462</v>
      </c>
      <c r="CJ5" s="34">
        <f t="shared" ref="CJ5:CJ36" si="0">SUM(BT5:CI5)</f>
        <v>66827093.924609311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526257.22751054703</v>
      </c>
      <c r="D6" s="23">
        <v>1426539.2950308237</v>
      </c>
      <c r="E6" s="23">
        <v>13.464484011326828</v>
      </c>
      <c r="F6" s="23">
        <v>1936.1870927458142</v>
      </c>
      <c r="G6" s="23">
        <v>909.55530013341502</v>
      </c>
      <c r="H6" s="23">
        <v>45.986091026815124</v>
      </c>
      <c r="I6" s="23">
        <v>195234.29757596005</v>
      </c>
      <c r="J6" s="23">
        <v>4778.0953651251984</v>
      </c>
      <c r="K6" s="23">
        <v>28.360046750168674</v>
      </c>
      <c r="L6" s="23">
        <v>34.79355144309261</v>
      </c>
      <c r="M6" s="23">
        <v>432.94275174304016</v>
      </c>
      <c r="N6" s="23">
        <v>972.94832594510444</v>
      </c>
      <c r="O6" s="23">
        <v>109.70888293680258</v>
      </c>
      <c r="P6" s="23">
        <v>2592.5166668230349</v>
      </c>
      <c r="Q6" s="23">
        <v>15.188757318675101</v>
      </c>
      <c r="R6" s="23">
        <v>5048.1197324955801</v>
      </c>
      <c r="S6" s="23">
        <v>271.82205296835389</v>
      </c>
      <c r="T6" s="23">
        <v>78.907204310749293</v>
      </c>
      <c r="U6" s="23">
        <v>805.12413067056298</v>
      </c>
      <c r="V6" s="23">
        <v>61.569988706386944</v>
      </c>
      <c r="W6" s="23">
        <v>27.137045358440261</v>
      </c>
      <c r="X6" s="23">
        <v>26662.280836363825</v>
      </c>
      <c r="Y6" s="23">
        <v>196.50113356788046</v>
      </c>
      <c r="Z6" s="23">
        <v>341450.81179804</v>
      </c>
      <c r="AA6" s="23">
        <v>23.29754560698834</v>
      </c>
      <c r="AB6" s="23">
        <v>828.36144340600777</v>
      </c>
      <c r="AC6" s="23">
        <v>7334.3076375736982</v>
      </c>
      <c r="AD6" s="23">
        <v>414.82412294657519</v>
      </c>
      <c r="AE6" s="23">
        <v>3350.335860308121</v>
      </c>
      <c r="AF6" s="23">
        <v>2003.1154612180937</v>
      </c>
      <c r="AG6" s="23">
        <v>307.32865510662231</v>
      </c>
      <c r="AH6" s="23">
        <v>221.52959511620483</v>
      </c>
      <c r="AI6" s="23">
        <v>1.7515724047300272</v>
      </c>
      <c r="AJ6" s="23">
        <v>525.51156992080121</v>
      </c>
      <c r="AK6" s="23">
        <v>62.460698781454731</v>
      </c>
      <c r="AL6" s="23">
        <v>1078.3388748832344</v>
      </c>
      <c r="AM6" s="23">
        <v>126.20533978501847</v>
      </c>
      <c r="AN6" s="23">
        <v>147.42816366334466</v>
      </c>
      <c r="AO6" s="23">
        <v>194.62978109496146</v>
      </c>
      <c r="AP6" s="23">
        <v>1495.8626583604025</v>
      </c>
      <c r="AQ6" s="23">
        <v>269.30833878743914</v>
      </c>
      <c r="AR6" s="23">
        <v>32.04374603007436</v>
      </c>
      <c r="AS6" s="23">
        <v>113.95832687258522</v>
      </c>
      <c r="AT6" s="23">
        <v>45.563039564052524</v>
      </c>
      <c r="AU6" s="23">
        <v>102.34406218700185</v>
      </c>
      <c r="AV6" s="23">
        <v>1.5300019940118481</v>
      </c>
      <c r="AW6" s="23">
        <v>1.308431583293669</v>
      </c>
      <c r="AX6" s="23">
        <v>660.44775098829734</v>
      </c>
      <c r="AY6" s="23">
        <v>1497.1747681160978</v>
      </c>
      <c r="AZ6" s="23">
        <v>1424.3852100227743</v>
      </c>
      <c r="BA6" s="23">
        <v>0.19148285275051019</v>
      </c>
      <c r="BB6" s="23">
        <v>223.90972779134066</v>
      </c>
      <c r="BC6" s="23">
        <v>258.66829443274088</v>
      </c>
      <c r="BD6" s="23">
        <v>839.55944021259131</v>
      </c>
      <c r="BE6" s="23">
        <v>281.95154817186506</v>
      </c>
      <c r="BF6" s="23">
        <v>17.551875009049031</v>
      </c>
      <c r="BG6" s="23">
        <v>31117.27828933431</v>
      </c>
      <c r="BH6" s="23">
        <v>8351.7221278495817</v>
      </c>
      <c r="BI6" s="23">
        <v>43.102112907892945</v>
      </c>
      <c r="BJ6" s="23">
        <v>4757.8203390711315</v>
      </c>
      <c r="BK6" s="23">
        <v>70.263475718903877</v>
      </c>
      <c r="BL6" s="23">
        <v>1019.1342846866506</v>
      </c>
      <c r="BM6" s="23">
        <v>3207.3453901039493</v>
      </c>
      <c r="BN6" s="23">
        <v>295.19650317942478</v>
      </c>
      <c r="BO6" s="23">
        <v>392.16799750941584</v>
      </c>
      <c r="BP6" s="23">
        <v>1388.4820664695887</v>
      </c>
      <c r="BQ6" s="23">
        <v>60.814080781801728</v>
      </c>
      <c r="BR6" s="23">
        <v>185.15006599639264</v>
      </c>
      <c r="BS6" s="23">
        <v>0</v>
      </c>
      <c r="BT6" s="64">
        <v>2609276.503114216</v>
      </c>
      <c r="BU6" s="23">
        <v>266526.99595650408</v>
      </c>
      <c r="BV6" s="23">
        <v>0</v>
      </c>
      <c r="BW6" s="23">
        <v>0</v>
      </c>
      <c r="BX6" s="23">
        <v>0</v>
      </c>
      <c r="BY6" s="23">
        <v>663229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622.00000000000011</v>
      </c>
      <c r="CG6" s="23">
        <v>0</v>
      </c>
      <c r="CH6" s="23">
        <v>605645.1134344379</v>
      </c>
      <c r="CI6" s="23">
        <v>366004.38528550998</v>
      </c>
      <c r="CJ6" s="34">
        <f t="shared" si="0"/>
        <v>4511303.9977906682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11861.719359517401</v>
      </c>
      <c r="D7" s="23">
        <v>6.9773994485604094</v>
      </c>
      <c r="E7" s="23">
        <v>12631.523759473816</v>
      </c>
      <c r="F7" s="23">
        <v>3.9019289632351097</v>
      </c>
      <c r="G7" s="23">
        <v>947813.33593701001</v>
      </c>
      <c r="H7" s="23">
        <v>2.4485019848419949</v>
      </c>
      <c r="I7" s="23">
        <v>2.2585115301500847</v>
      </c>
      <c r="J7" s="23">
        <v>0.62221873911600645</v>
      </c>
      <c r="K7" s="23">
        <v>4.4030287874850229</v>
      </c>
      <c r="L7" s="23">
        <v>4.5953941228605828</v>
      </c>
      <c r="M7" s="23">
        <v>15696.171159892085</v>
      </c>
      <c r="N7" s="23">
        <v>19.695107568290201</v>
      </c>
      <c r="O7" s="23">
        <v>3.5575712641060222</v>
      </c>
      <c r="P7" s="23">
        <v>5.9751998000605822</v>
      </c>
      <c r="Q7" s="23">
        <v>6.1746897774870871E-2</v>
      </c>
      <c r="R7" s="23">
        <v>4.2985340374044725</v>
      </c>
      <c r="S7" s="23">
        <v>9.1979128877721124</v>
      </c>
      <c r="T7" s="23">
        <v>6.3456811867098057</v>
      </c>
      <c r="U7" s="23">
        <v>29.101787897433375</v>
      </c>
      <c r="V7" s="23">
        <v>2.3511318768123912</v>
      </c>
      <c r="W7" s="23">
        <v>2.7263630248289141</v>
      </c>
      <c r="X7" s="23">
        <v>10.575343684288461</v>
      </c>
      <c r="Y7" s="23">
        <v>13.159213868098442</v>
      </c>
      <c r="Z7" s="23">
        <v>4.9112532537858833</v>
      </c>
      <c r="AA7" s="23">
        <v>0.91432906320481877</v>
      </c>
      <c r="AB7" s="23">
        <v>25.024117763608249</v>
      </c>
      <c r="AC7" s="23">
        <v>0.37523114801652302</v>
      </c>
      <c r="AD7" s="23">
        <v>55.177977803898074</v>
      </c>
      <c r="AE7" s="23">
        <v>517.62424404674255</v>
      </c>
      <c r="AF7" s="23">
        <v>123.82152908408528</v>
      </c>
      <c r="AG7" s="23">
        <v>59.438513750364166</v>
      </c>
      <c r="AH7" s="23">
        <v>123.04731798121577</v>
      </c>
      <c r="AI7" s="23">
        <v>4.3531562931283965</v>
      </c>
      <c r="AJ7" s="23">
        <v>39.408770064469515</v>
      </c>
      <c r="AK7" s="23">
        <v>8.0080976652640228</v>
      </c>
      <c r="AL7" s="23">
        <v>86049.633394105666</v>
      </c>
      <c r="AM7" s="23">
        <v>12.444374782320134</v>
      </c>
      <c r="AN7" s="23">
        <v>92.677343798713878</v>
      </c>
      <c r="AO7" s="23">
        <v>11.207061946139063</v>
      </c>
      <c r="AP7" s="23">
        <v>127.05849145589873</v>
      </c>
      <c r="AQ7" s="23">
        <v>31.623911183468486</v>
      </c>
      <c r="AR7" s="23">
        <v>10.107492189609632</v>
      </c>
      <c r="AS7" s="23">
        <v>11.57754333278829</v>
      </c>
      <c r="AT7" s="23">
        <v>71.942260549775511</v>
      </c>
      <c r="AU7" s="23">
        <v>8.3999529780660875</v>
      </c>
      <c r="AV7" s="23">
        <v>0.12824355691703951</v>
      </c>
      <c r="AW7" s="23">
        <v>0</v>
      </c>
      <c r="AX7" s="23">
        <v>155.75654963711179</v>
      </c>
      <c r="AY7" s="23">
        <v>69.973484463030587</v>
      </c>
      <c r="AZ7" s="23">
        <v>45.153606438216151</v>
      </c>
      <c r="BA7" s="23">
        <v>1.2491872395993107</v>
      </c>
      <c r="BB7" s="23">
        <v>29.313152278278121</v>
      </c>
      <c r="BC7" s="23">
        <v>93.190318026382045</v>
      </c>
      <c r="BD7" s="23">
        <v>15.469972773288804</v>
      </c>
      <c r="BE7" s="23">
        <v>71.555154998340754</v>
      </c>
      <c r="BF7" s="23">
        <v>4.3864046226994811</v>
      </c>
      <c r="BG7" s="23">
        <v>92.126371480107338</v>
      </c>
      <c r="BH7" s="23">
        <v>1274.4535951926514</v>
      </c>
      <c r="BI7" s="23">
        <v>2.8617312237969004</v>
      </c>
      <c r="BJ7" s="23">
        <v>948.9049510780626</v>
      </c>
      <c r="BK7" s="23">
        <v>24.846001712334584</v>
      </c>
      <c r="BL7" s="23">
        <v>1359.8091818436758</v>
      </c>
      <c r="BM7" s="23">
        <v>5176.8741587292752</v>
      </c>
      <c r="BN7" s="23">
        <v>119.84122905828978</v>
      </c>
      <c r="BO7" s="23">
        <v>66.743646733268122</v>
      </c>
      <c r="BP7" s="23">
        <v>575.47158773906199</v>
      </c>
      <c r="BQ7" s="23">
        <v>7.0225221815497383</v>
      </c>
      <c r="BR7" s="23">
        <v>20.160362123495339</v>
      </c>
      <c r="BS7" s="23">
        <v>0</v>
      </c>
      <c r="BT7" s="64">
        <v>1085679.070570833</v>
      </c>
      <c r="BU7" s="23">
        <v>116367.88720385368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531</v>
      </c>
      <c r="CE7">
        <v>0</v>
      </c>
      <c r="CF7">
        <v>0</v>
      </c>
      <c r="CG7">
        <v>0</v>
      </c>
      <c r="CH7">
        <v>-19448.804027644353</v>
      </c>
      <c r="CI7">
        <v>3485305.5521587087</v>
      </c>
      <c r="CJ7" s="34">
        <f t="shared" si="0"/>
        <v>4668434.7059057504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196753.48907514411</v>
      </c>
      <c r="D8" s="23">
        <v>1.8920149081981452</v>
      </c>
      <c r="E8" s="23">
        <v>1.6957928993988343</v>
      </c>
      <c r="F8" s="23">
        <v>2354913.5711091147</v>
      </c>
      <c r="G8" s="23">
        <v>21114.618631447582</v>
      </c>
      <c r="H8" s="23">
        <v>26.714606758037029</v>
      </c>
      <c r="I8" s="23">
        <v>10.901385949684142</v>
      </c>
      <c r="J8" s="23">
        <v>15042.083929641585</v>
      </c>
      <c r="K8" s="23">
        <v>3.3560982926952194</v>
      </c>
      <c r="L8" s="23">
        <v>8494437.6807105076</v>
      </c>
      <c r="M8" s="23">
        <v>22876.428585047019</v>
      </c>
      <c r="N8" s="23">
        <v>1205.4425062021191</v>
      </c>
      <c r="O8" s="23">
        <v>12042.758189501013</v>
      </c>
      <c r="P8" s="23">
        <v>412522.92419297114</v>
      </c>
      <c r="Q8" s="23">
        <v>7298.8168127591252</v>
      </c>
      <c r="R8" s="23">
        <v>26410.663478634793</v>
      </c>
      <c r="S8" s="23">
        <v>108.35897327482036</v>
      </c>
      <c r="T8" s="23">
        <v>18.003715537946537</v>
      </c>
      <c r="U8" s="23">
        <v>4085.7696813956472</v>
      </c>
      <c r="V8" s="23">
        <v>5.4823832200836087</v>
      </c>
      <c r="W8" s="23">
        <v>22.063117920793744</v>
      </c>
      <c r="X8" s="23">
        <v>130.12833404102932</v>
      </c>
      <c r="Y8" s="23">
        <v>328.63576300377321</v>
      </c>
      <c r="Z8" s="23">
        <v>4714666.6148437802</v>
      </c>
      <c r="AA8" s="23">
        <v>2.9342240208066128</v>
      </c>
      <c r="AB8" s="23">
        <v>11037.884838685257</v>
      </c>
      <c r="AC8" s="23">
        <v>565048.63363341941</v>
      </c>
      <c r="AD8" s="23">
        <v>52.714538110445126</v>
      </c>
      <c r="AE8" s="23">
        <v>1359.3296350894825</v>
      </c>
      <c r="AF8" s="23">
        <v>253.09922505480284</v>
      </c>
      <c r="AG8" s="23">
        <v>39.905433365779274</v>
      </c>
      <c r="AH8" s="23">
        <v>27.900684058054694</v>
      </c>
      <c r="AI8" s="23">
        <v>0.22060288713814735</v>
      </c>
      <c r="AJ8" s="23">
        <v>2161.5145559504085</v>
      </c>
      <c r="AK8" s="23">
        <v>7.9762951154135937</v>
      </c>
      <c r="AL8" s="23">
        <v>4839.1871709085663</v>
      </c>
      <c r="AM8" s="23">
        <v>15.895010840727499</v>
      </c>
      <c r="AN8" s="23">
        <v>14522.570980403765</v>
      </c>
      <c r="AO8" s="23">
        <v>24.761862349611885</v>
      </c>
      <c r="AP8" s="23">
        <v>188.39736270202491</v>
      </c>
      <c r="AQ8" s="23">
        <v>33.918208102712413</v>
      </c>
      <c r="AR8" s="23">
        <v>4.0357697290907133</v>
      </c>
      <c r="AS8" s="23">
        <v>14.352553086052289</v>
      </c>
      <c r="AT8" s="23">
        <v>5.738465656606718</v>
      </c>
      <c r="AU8" s="23">
        <v>11.814885530155946</v>
      </c>
      <c r="AV8" s="23">
        <v>27.8784970254721</v>
      </c>
      <c r="AW8" s="23">
        <v>6.8765003195398595</v>
      </c>
      <c r="AX8" s="23">
        <v>220.87037501158923</v>
      </c>
      <c r="AY8" s="23">
        <v>318.5461378264975</v>
      </c>
      <c r="AZ8" s="23">
        <v>179.39509035108355</v>
      </c>
      <c r="BA8" s="23">
        <v>259.24857564289329</v>
      </c>
      <c r="BB8" s="23">
        <v>28.20045137201539</v>
      </c>
      <c r="BC8" s="23">
        <v>32.578140884886288</v>
      </c>
      <c r="BD8" s="23">
        <v>105.78561609332134</v>
      </c>
      <c r="BE8" s="23">
        <v>31.70134067011081</v>
      </c>
      <c r="BF8" s="23">
        <v>2.2105819308447408</v>
      </c>
      <c r="BG8" s="23">
        <v>279477.62329481484</v>
      </c>
      <c r="BH8" s="23">
        <v>11293.679456861872</v>
      </c>
      <c r="BI8" s="23">
        <v>215.80728540740657</v>
      </c>
      <c r="BJ8" s="23">
        <v>9608.3735144849361</v>
      </c>
      <c r="BK8" s="23">
        <v>8.8493776004911258</v>
      </c>
      <c r="BL8" s="23">
        <v>1008.680036477176</v>
      </c>
      <c r="BM8" s="23">
        <v>16820.358554631977</v>
      </c>
      <c r="BN8" s="23">
        <v>11585.875783097776</v>
      </c>
      <c r="BO8" s="23">
        <v>3870.7116332917035</v>
      </c>
      <c r="BP8" s="23">
        <v>167.71400590534009</v>
      </c>
      <c r="BQ8" s="23">
        <v>7.6699645169353232</v>
      </c>
      <c r="BR8" s="23">
        <v>23.421969188547109</v>
      </c>
      <c r="BS8" s="23">
        <v>0</v>
      </c>
      <c r="BT8" s="64">
        <v>17218982.936050434</v>
      </c>
      <c r="BU8" s="23">
        <v>158520.43087343464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41077.601748881978</v>
      </c>
      <c r="CE8" s="23">
        <v>0</v>
      </c>
      <c r="CF8" s="23">
        <v>123278</v>
      </c>
      <c r="CG8" s="23">
        <v>0</v>
      </c>
      <c r="CH8" s="23">
        <v>-73392.054177734943</v>
      </c>
      <c r="CI8" s="23">
        <v>15500772.390325496</v>
      </c>
      <c r="CJ8" s="34">
        <f t="shared" si="0"/>
        <v>32969239.304820515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10427167.205643274</v>
      </c>
      <c r="D9" s="23">
        <v>2698.2103272883314</v>
      </c>
      <c r="E9" s="23">
        <v>704618.20767192834</v>
      </c>
      <c r="F9" s="23">
        <v>2716.5224193910421</v>
      </c>
      <c r="G9" s="23">
        <v>14040172.010990776</v>
      </c>
      <c r="H9" s="23">
        <v>96773.701965946908</v>
      </c>
      <c r="I9" s="23">
        <v>2920.9248807983909</v>
      </c>
      <c r="J9" s="23">
        <v>68660.459432890581</v>
      </c>
      <c r="K9" s="23">
        <v>1273.9017739466697</v>
      </c>
      <c r="L9" s="23">
        <v>475421.60924148996</v>
      </c>
      <c r="M9" s="23">
        <v>747683.85729912692</v>
      </c>
      <c r="N9" s="23">
        <v>730299.52888818784</v>
      </c>
      <c r="O9" s="23">
        <v>30185.237613460155</v>
      </c>
      <c r="P9" s="23">
        <v>9822.2323115855252</v>
      </c>
      <c r="Q9" s="23">
        <v>217.30341103923837</v>
      </c>
      <c r="R9" s="23">
        <v>4738.5846633487017</v>
      </c>
      <c r="S9" s="23">
        <v>5220.7545536169982</v>
      </c>
      <c r="T9" s="23">
        <v>2847.4589233395905</v>
      </c>
      <c r="U9" s="23">
        <v>93279.935453113052</v>
      </c>
      <c r="V9" s="23">
        <v>1397.7143382676152</v>
      </c>
      <c r="W9" s="23">
        <v>884.35074417268004</v>
      </c>
      <c r="X9" s="23">
        <v>42476.455252188804</v>
      </c>
      <c r="Y9" s="23">
        <v>5378.8259873037705</v>
      </c>
      <c r="Z9" s="23">
        <v>44253.224494681606</v>
      </c>
      <c r="AA9" s="23">
        <v>710.02733166946348</v>
      </c>
      <c r="AB9" s="23">
        <v>18565.362000637215</v>
      </c>
      <c r="AC9" s="23">
        <v>14044.56740483161</v>
      </c>
      <c r="AD9" s="23">
        <v>17971.324460371507</v>
      </c>
      <c r="AE9" s="23">
        <v>339442.43242019112</v>
      </c>
      <c r="AF9" s="23">
        <v>75666.779726543624</v>
      </c>
      <c r="AG9" s="23">
        <v>15882.260169120205</v>
      </c>
      <c r="AH9" s="23">
        <v>22307.937879280227</v>
      </c>
      <c r="AI9" s="23">
        <v>637.16660624559108</v>
      </c>
      <c r="AJ9" s="23">
        <v>18583.757121697006</v>
      </c>
      <c r="AK9" s="23">
        <v>2666.1809165379391</v>
      </c>
      <c r="AL9" s="23">
        <v>5817634.8459162433</v>
      </c>
      <c r="AM9" s="23">
        <v>4867.0297122443144</v>
      </c>
      <c r="AN9" s="23">
        <v>20467.760164797772</v>
      </c>
      <c r="AO9" s="23">
        <v>6433.179803902045</v>
      </c>
      <c r="AP9" s="23">
        <v>54876.555508229525</v>
      </c>
      <c r="AQ9" s="23">
        <v>11069.49807321528</v>
      </c>
      <c r="AR9" s="23">
        <v>2180.4903820751369</v>
      </c>
      <c r="AS9" s="23">
        <v>4440.430788680168</v>
      </c>
      <c r="AT9" s="23">
        <v>10931.100789922399</v>
      </c>
      <c r="AU9" s="23">
        <v>3499.611524566867</v>
      </c>
      <c r="AV9" s="23">
        <v>55.888110903281124</v>
      </c>
      <c r="AW9" s="23">
        <v>32.875968514962778</v>
      </c>
      <c r="AX9" s="23">
        <v>65102.183006562096</v>
      </c>
      <c r="AY9" s="23">
        <v>72934.351329790719</v>
      </c>
      <c r="AZ9" s="23">
        <v>45544.87471537941</v>
      </c>
      <c r="BA9" s="23">
        <v>172.0471132662714</v>
      </c>
      <c r="BB9" s="23">
        <v>9613.2789353285734</v>
      </c>
      <c r="BC9" s="23">
        <v>19435.842106776643</v>
      </c>
      <c r="BD9" s="23">
        <v>23201.33842517234</v>
      </c>
      <c r="BE9" s="23">
        <v>16052.376029422216</v>
      </c>
      <c r="BF9" s="23">
        <v>1038.2038454225085</v>
      </c>
      <c r="BG9" s="23">
        <v>24232.080057758882</v>
      </c>
      <c r="BH9" s="23">
        <v>212121.85738110531</v>
      </c>
      <c r="BI9" s="23">
        <v>1543.2053913678737</v>
      </c>
      <c r="BJ9" s="23">
        <v>136086.43073597152</v>
      </c>
      <c r="BK9" s="23">
        <v>5145.2755222937085</v>
      </c>
      <c r="BL9" s="23">
        <v>194706.42323275143</v>
      </c>
      <c r="BM9" s="23">
        <v>808062.58656694728</v>
      </c>
      <c r="BN9" s="23">
        <v>61492.440961568645</v>
      </c>
      <c r="BO9" s="23">
        <v>24026.256156319156</v>
      </c>
      <c r="BP9" s="23">
        <v>111739.700138046</v>
      </c>
      <c r="BQ9" s="23">
        <v>5956.8476876870336</v>
      </c>
      <c r="BR9" s="23">
        <v>7400.7015286598116</v>
      </c>
      <c r="BS9" s="23">
        <v>0</v>
      </c>
      <c r="BT9" s="64">
        <v>35849683.581929177</v>
      </c>
      <c r="BU9" s="23">
        <v>25773372.364963755</v>
      </c>
      <c r="BV9" s="23">
        <v>0</v>
      </c>
      <c r="BW9" s="23">
        <v>25392.557179386531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65930.015808508295</v>
      </c>
      <c r="CE9" s="23">
        <v>0</v>
      </c>
      <c r="CF9" s="23">
        <v>628157</v>
      </c>
      <c r="CG9" s="23">
        <v>0</v>
      </c>
      <c r="CH9" s="23">
        <v>-147713.71012057259</v>
      </c>
      <c r="CI9" s="23">
        <v>81020152.374212489</v>
      </c>
      <c r="CJ9" s="34">
        <f t="shared" si="0"/>
        <v>143214974.18397275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9267.806796469029</v>
      </c>
      <c r="D10" s="23">
        <v>2285.6657885683112</v>
      </c>
      <c r="E10" s="23">
        <v>1576.5975760861286</v>
      </c>
      <c r="F10" s="23">
        <v>2300.4880200579637</v>
      </c>
      <c r="G10" s="23">
        <v>17128.790326823721</v>
      </c>
      <c r="H10" s="23">
        <v>876181.67546362011</v>
      </c>
      <c r="I10" s="23">
        <v>17416.875358503188</v>
      </c>
      <c r="J10" s="23">
        <v>1173.7447856035888</v>
      </c>
      <c r="K10" s="23">
        <v>52111.478072229307</v>
      </c>
      <c r="L10" s="23">
        <v>635.3011192009684</v>
      </c>
      <c r="M10" s="23">
        <v>16777.082362006749</v>
      </c>
      <c r="N10" s="23">
        <v>11221.616427159261</v>
      </c>
      <c r="O10" s="23">
        <v>40865.144602024149</v>
      </c>
      <c r="P10" s="23">
        <v>13478.317445491612</v>
      </c>
      <c r="Q10" s="23">
        <v>7061.1252252774602</v>
      </c>
      <c r="R10" s="23">
        <v>87345.822305453941</v>
      </c>
      <c r="S10" s="23">
        <v>11313.244086262741</v>
      </c>
      <c r="T10" s="23">
        <v>5522.0924905147021</v>
      </c>
      <c r="U10" s="23">
        <v>59474.822855182836</v>
      </c>
      <c r="V10" s="23">
        <v>11295.395395816393</v>
      </c>
      <c r="W10" s="23">
        <v>24003.794387236536</v>
      </c>
      <c r="X10" s="23">
        <v>192911.43581490853</v>
      </c>
      <c r="Y10" s="23">
        <v>18978.717674411735</v>
      </c>
      <c r="Z10" s="23">
        <v>6552.2752911979196</v>
      </c>
      <c r="AA10" s="23">
        <v>266.26068149267621</v>
      </c>
      <c r="AB10" s="23">
        <v>29394.819522692858</v>
      </c>
      <c r="AC10" s="23">
        <v>294920.5743975034</v>
      </c>
      <c r="AD10" s="23">
        <v>11466.978764414473</v>
      </c>
      <c r="AE10" s="23">
        <v>27842.894663347597</v>
      </c>
      <c r="AF10" s="23">
        <v>12953.986799649394</v>
      </c>
      <c r="AG10" s="23">
        <v>10333.684444696881</v>
      </c>
      <c r="AH10" s="23">
        <v>11873.101804231088</v>
      </c>
      <c r="AI10" s="23">
        <v>1161.1405548646471</v>
      </c>
      <c r="AJ10" s="23">
        <v>4502.2376093912526</v>
      </c>
      <c r="AK10" s="23">
        <v>14630.06837331727</v>
      </c>
      <c r="AL10" s="23">
        <v>11006.512667111132</v>
      </c>
      <c r="AM10" s="23">
        <v>1659.9588073061777</v>
      </c>
      <c r="AN10" s="23">
        <v>14843.091795859013</v>
      </c>
      <c r="AO10" s="23">
        <v>10101.283635821237</v>
      </c>
      <c r="AP10" s="23">
        <v>12329.084388205798</v>
      </c>
      <c r="AQ10" s="23">
        <v>2073.3192135515487</v>
      </c>
      <c r="AR10" s="23">
        <v>413.29254255728466</v>
      </c>
      <c r="AS10" s="23">
        <v>971.45409315355823</v>
      </c>
      <c r="AT10" s="23">
        <v>400.34448281719301</v>
      </c>
      <c r="AU10" s="23">
        <v>492.56274503981933</v>
      </c>
      <c r="AV10" s="23">
        <v>158.8718183424306</v>
      </c>
      <c r="AW10" s="23">
        <v>73.044976802876619</v>
      </c>
      <c r="AX10" s="23">
        <v>5033.3413863996684</v>
      </c>
      <c r="AY10" s="23">
        <v>9433.3180418634656</v>
      </c>
      <c r="AZ10" s="23">
        <v>12730.987078110171</v>
      </c>
      <c r="BA10" s="23">
        <v>41.656130637154249</v>
      </c>
      <c r="BB10" s="23">
        <v>1230.2138765844556</v>
      </c>
      <c r="BC10" s="23">
        <v>3295.9193037746454</v>
      </c>
      <c r="BD10" s="23">
        <v>5052.0704425117683</v>
      </c>
      <c r="BE10" s="23">
        <v>3121.9933085801122</v>
      </c>
      <c r="BF10" s="23">
        <v>356.81116388843662</v>
      </c>
      <c r="BG10" s="23">
        <v>58032.957804567624</v>
      </c>
      <c r="BH10" s="23">
        <v>33787.366367990006</v>
      </c>
      <c r="BI10" s="23">
        <v>4256.5671069516902</v>
      </c>
      <c r="BJ10" s="23">
        <v>15919.938463571607</v>
      </c>
      <c r="BK10" s="23">
        <v>459.4595614141615</v>
      </c>
      <c r="BL10" s="23">
        <v>33088.480111708435</v>
      </c>
      <c r="BM10" s="23">
        <v>67793.883923654183</v>
      </c>
      <c r="BN10" s="23">
        <v>11922.48109805889</v>
      </c>
      <c r="BO10" s="23">
        <v>10594.705824922281</v>
      </c>
      <c r="BP10" s="23">
        <v>12562.11512995492</v>
      </c>
      <c r="BQ10" s="23">
        <v>1331.4880514260565</v>
      </c>
      <c r="BR10" s="23">
        <v>27384.232597499042</v>
      </c>
      <c r="BS10" s="23">
        <v>0</v>
      </c>
      <c r="BT10" s="64">
        <v>2278177.8652263456</v>
      </c>
      <c r="BU10" s="23">
        <v>1367945.7853215018</v>
      </c>
      <c r="BV10" s="23">
        <v>0</v>
      </c>
      <c r="BW10" s="23">
        <v>41466.03261088518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316318.60419238493</v>
      </c>
      <c r="CE10" s="23">
        <v>0</v>
      </c>
      <c r="CF10" s="23">
        <v>39274.000000000007</v>
      </c>
      <c r="CG10" s="23">
        <v>0</v>
      </c>
      <c r="CH10" s="23">
        <v>137175.65272127342</v>
      </c>
      <c r="CI10" s="23">
        <v>5453559.1552001266</v>
      </c>
      <c r="CJ10" s="34">
        <f t="shared" si="0"/>
        <v>9633917.0952725168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5888.1584892555793</v>
      </c>
      <c r="D11" s="23">
        <v>36.586748111829706</v>
      </c>
      <c r="E11" s="23">
        <v>411.79748372240175</v>
      </c>
      <c r="F11" s="23">
        <v>8675.9904297807734</v>
      </c>
      <c r="G11" s="23">
        <v>44910.72120461415</v>
      </c>
      <c r="H11" s="23">
        <v>5216.7959979895577</v>
      </c>
      <c r="I11" s="23">
        <v>393833.75601694779</v>
      </c>
      <c r="J11" s="23">
        <v>19724.175311226358</v>
      </c>
      <c r="K11" s="23">
        <v>3821.0557075804677</v>
      </c>
      <c r="L11" s="23">
        <v>332.14644008934295</v>
      </c>
      <c r="M11" s="23">
        <v>25960.001058892514</v>
      </c>
      <c r="N11" s="23">
        <v>6043.8384659864114</v>
      </c>
      <c r="O11" s="23">
        <v>28149.886391170938</v>
      </c>
      <c r="P11" s="23">
        <v>34666.119932912407</v>
      </c>
      <c r="Q11" s="23">
        <v>19353.28330574177</v>
      </c>
      <c r="R11" s="23">
        <v>82669.984699765628</v>
      </c>
      <c r="S11" s="23">
        <v>33173.591778886046</v>
      </c>
      <c r="T11" s="23">
        <v>14701.175182909075</v>
      </c>
      <c r="U11" s="23">
        <v>116528.37439209557</v>
      </c>
      <c r="V11" s="23">
        <v>10797.586518568658</v>
      </c>
      <c r="W11" s="23">
        <v>20615.39161735772</v>
      </c>
      <c r="X11" s="23">
        <v>346542.36257719871</v>
      </c>
      <c r="Y11" s="23">
        <v>21831.934200703698</v>
      </c>
      <c r="Z11" s="23">
        <v>76577.883869479148</v>
      </c>
      <c r="AA11" s="23">
        <v>119.79137828640356</v>
      </c>
      <c r="AB11" s="23">
        <v>35722.427774858326</v>
      </c>
      <c r="AC11" s="23">
        <v>5206193.134573862</v>
      </c>
      <c r="AD11" s="23">
        <v>7189.1590547403321</v>
      </c>
      <c r="AE11" s="23">
        <v>175194.28943359802</v>
      </c>
      <c r="AF11" s="23">
        <v>14882.228298223179</v>
      </c>
      <c r="AG11" s="23">
        <v>16958.619773542076</v>
      </c>
      <c r="AH11" s="23">
        <v>1635.287640296378</v>
      </c>
      <c r="AI11" s="23">
        <v>419.08824651753923</v>
      </c>
      <c r="AJ11" s="23">
        <v>22134.181646262223</v>
      </c>
      <c r="AK11" s="23">
        <v>1461.1322531432002</v>
      </c>
      <c r="AL11" s="23">
        <v>2095.4268529486062</v>
      </c>
      <c r="AM11" s="23">
        <v>902.98360963487221</v>
      </c>
      <c r="AN11" s="23">
        <v>4282.7646351564845</v>
      </c>
      <c r="AO11" s="23">
        <v>4056.8444701064454</v>
      </c>
      <c r="AP11" s="23">
        <v>4923.5056488114469</v>
      </c>
      <c r="AQ11" s="23">
        <v>815.71069059098545</v>
      </c>
      <c r="AR11" s="23">
        <v>199.512636430355</v>
      </c>
      <c r="AS11" s="23">
        <v>408.25341508663337</v>
      </c>
      <c r="AT11" s="23">
        <v>243.15266234005981</v>
      </c>
      <c r="AU11" s="23">
        <v>101.67995776536506</v>
      </c>
      <c r="AV11" s="23">
        <v>669.10639766154293</v>
      </c>
      <c r="AW11" s="23">
        <v>448.67493676369293</v>
      </c>
      <c r="AX11" s="23">
        <v>4277.3426524899905</v>
      </c>
      <c r="AY11" s="23">
        <v>3195.7316811681226</v>
      </c>
      <c r="AZ11" s="23">
        <v>1919.6259550312482</v>
      </c>
      <c r="BA11" s="23">
        <v>14.769758531657633</v>
      </c>
      <c r="BB11" s="23">
        <v>2152.9854642126033</v>
      </c>
      <c r="BC11" s="23">
        <v>736.71110147770116</v>
      </c>
      <c r="BD11" s="23">
        <v>1828.2021145350598</v>
      </c>
      <c r="BE11" s="23">
        <v>2115.9545965910552</v>
      </c>
      <c r="BF11" s="23">
        <v>191.68392223725161</v>
      </c>
      <c r="BG11" s="23">
        <v>46241.306290330256</v>
      </c>
      <c r="BH11" s="23">
        <v>2928.8741742355255</v>
      </c>
      <c r="BI11" s="23">
        <v>443.06714958610723</v>
      </c>
      <c r="BJ11" s="23">
        <v>3104.4881825104553</v>
      </c>
      <c r="BK11" s="23">
        <v>152.83576098739317</v>
      </c>
      <c r="BL11" s="23">
        <v>2172.4193373581907</v>
      </c>
      <c r="BM11" s="23">
        <v>3257.1094869930894</v>
      </c>
      <c r="BN11" s="23">
        <v>29996.440850881743</v>
      </c>
      <c r="BO11" s="23">
        <v>12572.084950547824</v>
      </c>
      <c r="BP11" s="23">
        <v>2092.7854335051848</v>
      </c>
      <c r="BQ11" s="23">
        <v>9703.9135775389077</v>
      </c>
      <c r="BR11" s="23">
        <v>2169.1391943896078</v>
      </c>
      <c r="BS11" s="23">
        <v>0</v>
      </c>
      <c r="BT11" s="64">
        <v>6952787.0254427521</v>
      </c>
      <c r="BU11" s="23">
        <v>240922.07440567604</v>
      </c>
      <c r="BV11" s="23">
        <v>0</v>
      </c>
      <c r="BW11" s="23">
        <v>0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382937.33994532214</v>
      </c>
      <c r="CE11" s="23">
        <v>0</v>
      </c>
      <c r="CF11" s="23">
        <v>29419.000000000007</v>
      </c>
      <c r="CG11" s="23">
        <v>0</v>
      </c>
      <c r="CH11" s="23">
        <v>61192.565833869572</v>
      </c>
      <c r="CI11" s="23">
        <v>2989435.3167918664</v>
      </c>
      <c r="CJ11" s="34">
        <f t="shared" si="0"/>
        <v>10656693.322419485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9420.5140984325299</v>
      </c>
      <c r="D12" s="23">
        <v>52.127022388465946</v>
      </c>
      <c r="E12" s="23">
        <v>68.142775329866893</v>
      </c>
      <c r="F12" s="23">
        <v>11416.198053119704</v>
      </c>
      <c r="G12" s="23">
        <v>1041170.3099713158</v>
      </c>
      <c r="H12" s="23">
        <v>18088.946303938868</v>
      </c>
      <c r="I12" s="23">
        <v>20865.103502979895</v>
      </c>
      <c r="J12" s="23">
        <v>248363.38470398923</v>
      </c>
      <c r="K12" s="23">
        <v>298012.52524018264</v>
      </c>
      <c r="L12" s="23">
        <v>138.03993659200242</v>
      </c>
      <c r="M12" s="23">
        <v>193639.5811266219</v>
      </c>
      <c r="N12" s="23">
        <v>93713.715148904696</v>
      </c>
      <c r="O12" s="23">
        <v>114514.82873760433</v>
      </c>
      <c r="P12" s="23">
        <v>35464.260406420981</v>
      </c>
      <c r="Q12" s="23">
        <v>13589.50194356334</v>
      </c>
      <c r="R12" s="23">
        <v>85082.800251885696</v>
      </c>
      <c r="S12" s="23">
        <v>49857.063147029607</v>
      </c>
      <c r="T12" s="23">
        <v>22031.415191085558</v>
      </c>
      <c r="U12" s="23">
        <v>103091.91251949056</v>
      </c>
      <c r="V12" s="23">
        <v>5838.1064605951469</v>
      </c>
      <c r="W12" s="23">
        <v>1326.1935143425667</v>
      </c>
      <c r="X12" s="23">
        <v>97493.624317063382</v>
      </c>
      <c r="Y12" s="23">
        <v>9387.8768716165814</v>
      </c>
      <c r="Z12" s="23">
        <v>1743.6401276515949</v>
      </c>
      <c r="AA12" s="23">
        <v>84.436466047164359</v>
      </c>
      <c r="AB12" s="23">
        <v>81591.190672733152</v>
      </c>
      <c r="AC12" s="23">
        <v>1659.4432389509359</v>
      </c>
      <c r="AD12" s="23">
        <v>141619.4741042901</v>
      </c>
      <c r="AE12" s="23">
        <v>1687961.6649948887</v>
      </c>
      <c r="AF12" s="23">
        <v>238639.66590388722</v>
      </c>
      <c r="AG12" s="23">
        <v>24502.576862557438</v>
      </c>
      <c r="AH12" s="23">
        <v>834.26767740473872</v>
      </c>
      <c r="AI12" s="23">
        <v>376.82441081717104</v>
      </c>
      <c r="AJ12" s="23">
        <v>1867.3317410228174</v>
      </c>
      <c r="AK12" s="23">
        <v>17725.991768733616</v>
      </c>
      <c r="AL12" s="23">
        <v>12807.73927674323</v>
      </c>
      <c r="AM12" s="23">
        <v>17533.023851696002</v>
      </c>
      <c r="AN12" s="23">
        <v>2232.7298728581964</v>
      </c>
      <c r="AO12" s="23">
        <v>33956.778778596839</v>
      </c>
      <c r="AP12" s="23">
        <v>6618.8611642277247</v>
      </c>
      <c r="AQ12" s="23">
        <v>10301.755374135435</v>
      </c>
      <c r="AR12" s="23">
        <v>1128.2081490675791</v>
      </c>
      <c r="AS12" s="23">
        <v>2335.6098978525288</v>
      </c>
      <c r="AT12" s="23">
        <v>407.06025818018077</v>
      </c>
      <c r="AU12" s="23">
        <v>319.02069462135444</v>
      </c>
      <c r="AV12" s="23">
        <v>128.71032618953097</v>
      </c>
      <c r="AW12" s="23">
        <v>202.67065694164128</v>
      </c>
      <c r="AX12" s="23">
        <v>7092.1671937751344</v>
      </c>
      <c r="AY12" s="23">
        <v>6283.548865842311</v>
      </c>
      <c r="AZ12" s="23">
        <v>5184.8217825379506</v>
      </c>
      <c r="BA12" s="23">
        <v>184.04581764775662</v>
      </c>
      <c r="BB12" s="23">
        <v>14385.697971736899</v>
      </c>
      <c r="BC12" s="23">
        <v>4433.6158763840476</v>
      </c>
      <c r="BD12" s="23">
        <v>3200.7917597654605</v>
      </c>
      <c r="BE12" s="23">
        <v>3212.1028772180653</v>
      </c>
      <c r="BF12" s="23">
        <v>474.98263982512293</v>
      </c>
      <c r="BG12" s="23">
        <v>106414.74295030742</v>
      </c>
      <c r="BH12" s="23">
        <v>30772.394108022643</v>
      </c>
      <c r="BI12" s="23">
        <v>997.68588636916434</v>
      </c>
      <c r="BJ12" s="23">
        <v>22555.348709600472</v>
      </c>
      <c r="BK12" s="23">
        <v>452.83089583809453</v>
      </c>
      <c r="BL12" s="23">
        <v>17130.233423483322</v>
      </c>
      <c r="BM12" s="23">
        <v>38775.988538625708</v>
      </c>
      <c r="BN12" s="23">
        <v>10053.473330530016</v>
      </c>
      <c r="BO12" s="23">
        <v>6043.9604442679447</v>
      </c>
      <c r="BP12" s="23">
        <v>6716.146934264706</v>
      </c>
      <c r="BQ12" s="23">
        <v>4405.0102167678506</v>
      </c>
      <c r="BR12" s="23">
        <v>1056.8512810285345</v>
      </c>
      <c r="BS12" s="23">
        <v>0</v>
      </c>
      <c r="BT12" s="64">
        <v>5049031.289018427</v>
      </c>
      <c r="BU12" s="23">
        <v>185155.47944171436</v>
      </c>
      <c r="BV12" s="23">
        <v>0</v>
      </c>
      <c r="BW12" s="23">
        <v>22631.225927406162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44228.004335812599</v>
      </c>
      <c r="CE12" s="23">
        <v>0</v>
      </c>
      <c r="CF12" s="23">
        <v>31461</v>
      </c>
      <c r="CG12" s="23">
        <v>0</v>
      </c>
      <c r="CH12" s="23">
        <v>-256973.3955047662</v>
      </c>
      <c r="CI12" s="23">
        <v>3843927.5974022532</v>
      </c>
      <c r="CJ12" s="34">
        <f t="shared" si="0"/>
        <v>8919461.2006208468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3554.3805794641439</v>
      </c>
      <c r="D13" s="23">
        <v>128.09781865608679</v>
      </c>
      <c r="E13" s="23">
        <v>404.79673429301971</v>
      </c>
      <c r="F13" s="23">
        <v>1458.9972104602077</v>
      </c>
      <c r="G13" s="23">
        <v>15794.65659556786</v>
      </c>
      <c r="H13" s="23">
        <v>2807.5158333970608</v>
      </c>
      <c r="I13" s="23">
        <v>1404.4141413106174</v>
      </c>
      <c r="J13" s="23">
        <v>96634.844934902925</v>
      </c>
      <c r="K13" s="23">
        <v>717780.50655882538</v>
      </c>
      <c r="L13" s="23">
        <v>506.47175171662758</v>
      </c>
      <c r="M13" s="23">
        <v>5837.8507942792303</v>
      </c>
      <c r="N13" s="23">
        <v>14144.539580780995</v>
      </c>
      <c r="O13" s="23">
        <v>20190.6731564121</v>
      </c>
      <c r="P13" s="23">
        <v>3657.2720150064461</v>
      </c>
      <c r="Q13" s="23">
        <v>856.52338658423662</v>
      </c>
      <c r="R13" s="23">
        <v>4530.6329468150952</v>
      </c>
      <c r="S13" s="23">
        <v>37675.065549349776</v>
      </c>
      <c r="T13" s="23">
        <v>3978.2224495925607</v>
      </c>
      <c r="U13" s="23">
        <v>24482.703806330239</v>
      </c>
      <c r="V13" s="23">
        <v>690.85286820326792</v>
      </c>
      <c r="W13" s="23">
        <v>1006.5696414248749</v>
      </c>
      <c r="X13" s="23">
        <v>21420.368334126739</v>
      </c>
      <c r="Y13" s="23">
        <v>4405.1132621771285</v>
      </c>
      <c r="Z13" s="23">
        <v>3713.3322224165772</v>
      </c>
      <c r="AA13" s="23">
        <v>260.10802325198068</v>
      </c>
      <c r="AB13" s="23">
        <v>14245.798214092292</v>
      </c>
      <c r="AC13" s="23">
        <v>51249.565558715898</v>
      </c>
      <c r="AD13" s="23">
        <v>24542.218563653165</v>
      </c>
      <c r="AE13" s="23">
        <v>381094.25908291386</v>
      </c>
      <c r="AF13" s="23">
        <v>97353.892946510678</v>
      </c>
      <c r="AG13" s="23">
        <v>7899.279028751771</v>
      </c>
      <c r="AH13" s="23">
        <v>2856.3311377545911</v>
      </c>
      <c r="AI13" s="23">
        <v>3821.8306645635112</v>
      </c>
      <c r="AJ13" s="23">
        <v>5418.2742091681894</v>
      </c>
      <c r="AK13" s="23">
        <v>13678.320190936727</v>
      </c>
      <c r="AL13" s="23">
        <v>9389.2729645238232</v>
      </c>
      <c r="AM13" s="23">
        <v>3076060.8528369092</v>
      </c>
      <c r="AN13" s="23">
        <v>27128.234073928757</v>
      </c>
      <c r="AO13" s="23">
        <v>30925.033168789982</v>
      </c>
      <c r="AP13" s="23">
        <v>146644.12905921819</v>
      </c>
      <c r="AQ13" s="23">
        <v>69943.037692972619</v>
      </c>
      <c r="AR13" s="23">
        <v>3916.7922227565382</v>
      </c>
      <c r="AS13" s="23">
        <v>29018.718589997607</v>
      </c>
      <c r="AT13" s="23">
        <v>72790.375094898234</v>
      </c>
      <c r="AU13" s="23">
        <v>756.11863212918593</v>
      </c>
      <c r="AV13" s="23">
        <v>136.83954866609736</v>
      </c>
      <c r="AW13" s="23">
        <v>188.15698421075655</v>
      </c>
      <c r="AX13" s="23">
        <v>96662.626167513255</v>
      </c>
      <c r="AY13" s="23">
        <v>60417.390176260131</v>
      </c>
      <c r="AZ13" s="23">
        <v>13714.274923568688</v>
      </c>
      <c r="BA13" s="23">
        <v>448.56566510488597</v>
      </c>
      <c r="BB13" s="23">
        <v>433769.11609436799</v>
      </c>
      <c r="BC13" s="23">
        <v>64577.410411642035</v>
      </c>
      <c r="BD13" s="23">
        <v>8292.06914551318</v>
      </c>
      <c r="BE13" s="23">
        <v>70592.604707533028</v>
      </c>
      <c r="BF13" s="23">
        <v>1517.0390125870767</v>
      </c>
      <c r="BG13" s="23">
        <v>86302.263851400276</v>
      </c>
      <c r="BH13" s="23">
        <v>162443.21333732971</v>
      </c>
      <c r="BI13" s="23">
        <v>6612.8860621124695</v>
      </c>
      <c r="BJ13" s="23">
        <v>47238.852148115817</v>
      </c>
      <c r="BK13" s="23">
        <v>4000.3115365840054</v>
      </c>
      <c r="BL13" s="23">
        <v>12448.396808428088</v>
      </c>
      <c r="BM13" s="23">
        <v>11005.135529377163</v>
      </c>
      <c r="BN13" s="23">
        <v>66531.066044767358</v>
      </c>
      <c r="BO13" s="23">
        <v>26834.968775236128</v>
      </c>
      <c r="BP13" s="23">
        <v>44350.35699390166</v>
      </c>
      <c r="BQ13" s="23">
        <v>2936.5975560284942</v>
      </c>
      <c r="BR13" s="23">
        <v>4920.3738675895038</v>
      </c>
      <c r="BS13" s="23">
        <v>0</v>
      </c>
      <c r="BT13" s="64">
        <v>6281997.3594763661</v>
      </c>
      <c r="BU13" s="23">
        <v>83334.826461956836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25573.784950593476</v>
      </c>
      <c r="CE13" s="23">
        <v>0</v>
      </c>
      <c r="CF13" s="23">
        <v>80151.211232805726</v>
      </c>
      <c r="CG13" s="23">
        <v>0</v>
      </c>
      <c r="CH13" s="23">
        <v>-31301.615163323022</v>
      </c>
      <c r="CI13" s="23">
        <v>1253757.6234914882</v>
      </c>
      <c r="CJ13" s="34">
        <f t="shared" si="0"/>
        <v>7693513.190449887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131476.4955060817</v>
      </c>
      <c r="D14" s="23">
        <v>16353.471148717528</v>
      </c>
      <c r="E14" s="23">
        <v>16362.951861056716</v>
      </c>
      <c r="F14" s="23">
        <v>9097.6798471083912</v>
      </c>
      <c r="G14" s="23">
        <v>77656.533087949851</v>
      </c>
      <c r="H14" s="23">
        <v>2794.2218807838999</v>
      </c>
      <c r="I14" s="23">
        <v>9677.6956909355813</v>
      </c>
      <c r="J14" s="23">
        <v>1453.1103815369456</v>
      </c>
      <c r="K14" s="23">
        <v>2239.4579770521336</v>
      </c>
      <c r="L14" s="23">
        <v>1132513.1545881352</v>
      </c>
      <c r="M14" s="23">
        <v>9190.4545350719418</v>
      </c>
      <c r="N14" s="23">
        <v>2368.8067843209978</v>
      </c>
      <c r="O14" s="23">
        <v>4840.3619825229016</v>
      </c>
      <c r="P14" s="23">
        <v>37743.086742217463</v>
      </c>
      <c r="Q14" s="23">
        <v>1908.415021765534</v>
      </c>
      <c r="R14" s="23">
        <v>31443.148546577875</v>
      </c>
      <c r="S14" s="23">
        <v>2408.2279654585654</v>
      </c>
      <c r="T14" s="23">
        <v>3223.5311541303572</v>
      </c>
      <c r="U14" s="23">
        <v>27012.425187584362</v>
      </c>
      <c r="V14" s="23">
        <v>2899.7403952059021</v>
      </c>
      <c r="W14" s="23">
        <v>900.28131025338541</v>
      </c>
      <c r="X14" s="23">
        <v>8380.2711333131956</v>
      </c>
      <c r="Y14" s="23">
        <v>20921.38569571506</v>
      </c>
      <c r="Z14" s="23">
        <v>133334.41477928599</v>
      </c>
      <c r="AA14" s="23">
        <v>6774.903604574678</v>
      </c>
      <c r="AB14" s="23">
        <v>58591.633192287249</v>
      </c>
      <c r="AC14" s="23">
        <v>452665.9985786975</v>
      </c>
      <c r="AD14" s="23">
        <v>145358.3901481608</v>
      </c>
      <c r="AE14" s="23">
        <v>173410.83524539295</v>
      </c>
      <c r="AF14" s="23">
        <v>52994.609870261971</v>
      </c>
      <c r="AG14" s="23">
        <v>700867.08811921906</v>
      </c>
      <c r="AH14" s="23">
        <v>94047.973359478317</v>
      </c>
      <c r="AI14" s="23">
        <v>129697.86252211733</v>
      </c>
      <c r="AJ14" s="23">
        <v>67992.430102754486</v>
      </c>
      <c r="AK14" s="23">
        <v>35484.649339937387</v>
      </c>
      <c r="AL14" s="23">
        <v>26571.678518845823</v>
      </c>
      <c r="AM14" s="23">
        <v>2752.4109644753576</v>
      </c>
      <c r="AN14" s="23">
        <v>4412.6118394640062</v>
      </c>
      <c r="AO14" s="23">
        <v>7135.8615623728238</v>
      </c>
      <c r="AP14" s="23">
        <v>12101.036556658488</v>
      </c>
      <c r="AQ14" s="23">
        <v>17277.245422481381</v>
      </c>
      <c r="AR14" s="23">
        <v>1555.4711273123169</v>
      </c>
      <c r="AS14" s="23">
        <v>1386.0455232965871</v>
      </c>
      <c r="AT14" s="23">
        <v>7635.6808279423594</v>
      </c>
      <c r="AU14" s="23">
        <v>23493.97953554245</v>
      </c>
      <c r="AV14" s="23">
        <v>11146.575074760856</v>
      </c>
      <c r="AW14" s="23">
        <v>3329.0706474539797</v>
      </c>
      <c r="AX14" s="23">
        <v>24915.495605896969</v>
      </c>
      <c r="AY14" s="23">
        <v>19076.025668123115</v>
      </c>
      <c r="AZ14" s="23">
        <v>520.85403008646279</v>
      </c>
      <c r="BA14" s="23">
        <v>1118.4973470703219</v>
      </c>
      <c r="BB14" s="23">
        <v>4633.8988398659394</v>
      </c>
      <c r="BC14" s="23">
        <v>8412.3403512732839</v>
      </c>
      <c r="BD14" s="23">
        <v>12359.927849054089</v>
      </c>
      <c r="BE14" s="23">
        <v>3178.4995323425132</v>
      </c>
      <c r="BF14" s="23">
        <v>1131.2912078320726</v>
      </c>
      <c r="BG14" s="23">
        <v>80643.301321347724</v>
      </c>
      <c r="BH14" s="23">
        <v>118333.66413654765</v>
      </c>
      <c r="BI14" s="23">
        <v>895.3511752607983</v>
      </c>
      <c r="BJ14" s="23">
        <v>21879.031873997883</v>
      </c>
      <c r="BK14" s="23">
        <v>2071.5602450427659</v>
      </c>
      <c r="BL14" s="23">
        <v>12170.65869834608</v>
      </c>
      <c r="BM14" s="23">
        <v>14762.551605855477</v>
      </c>
      <c r="BN14" s="23">
        <v>6583.7919818551873</v>
      </c>
      <c r="BO14" s="23">
        <v>6965.0215568410513</v>
      </c>
      <c r="BP14" s="23">
        <v>4585.5838912216759</v>
      </c>
      <c r="BQ14" s="23">
        <v>6843.4284283847337</v>
      </c>
      <c r="BR14" s="23">
        <v>10986.95849439515</v>
      </c>
      <c r="BS14" s="23">
        <v>0</v>
      </c>
      <c r="BT14" s="64">
        <v>4084951.0987269105</v>
      </c>
      <c r="BU14" s="23">
        <v>4989013.5299750576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12118.000000000002</v>
      </c>
      <c r="CG14" s="23">
        <v>0</v>
      </c>
      <c r="CH14" s="23">
        <v>820134.76989880297</v>
      </c>
      <c r="CI14" s="23">
        <v>15713202.912459038</v>
      </c>
      <c r="CJ14" s="34">
        <f t="shared" si="0"/>
        <v>25619420.31105981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522801.6726375657</v>
      </c>
      <c r="D15" s="23">
        <v>67.645538512870857</v>
      </c>
      <c r="E15" s="23">
        <v>872.25274448942935</v>
      </c>
      <c r="F15" s="23">
        <v>50343.266984315924</v>
      </c>
      <c r="G15" s="23">
        <v>947830.3318198924</v>
      </c>
      <c r="H15" s="23">
        <v>98443.676240383807</v>
      </c>
      <c r="I15" s="23">
        <v>60111.03436143844</v>
      </c>
      <c r="J15" s="23">
        <v>84137.888545735652</v>
      </c>
      <c r="K15" s="23">
        <v>15673.849634716085</v>
      </c>
      <c r="L15" s="23">
        <v>48373.449737637726</v>
      </c>
      <c r="M15" s="23">
        <v>3688365.9505010704</v>
      </c>
      <c r="N15" s="23">
        <v>1852998.3889553812</v>
      </c>
      <c r="O15" s="23">
        <v>392124.8082387232</v>
      </c>
      <c r="P15" s="23">
        <v>241850.02265231108</v>
      </c>
      <c r="Q15" s="23">
        <v>71249.595244972545</v>
      </c>
      <c r="R15" s="23">
        <v>179182.40633142082</v>
      </c>
      <c r="S15" s="23">
        <v>70939.138081481331</v>
      </c>
      <c r="T15" s="23">
        <v>45561.317122454595</v>
      </c>
      <c r="U15" s="23">
        <v>302599.69023627287</v>
      </c>
      <c r="V15" s="23">
        <v>22924.13548817061</v>
      </c>
      <c r="W15" s="23">
        <v>23932.293831725536</v>
      </c>
      <c r="X15" s="23">
        <v>83847.597179213568</v>
      </c>
      <c r="Y15" s="23">
        <v>47586.643696891158</v>
      </c>
      <c r="Z15" s="23">
        <v>5744.5855710191972</v>
      </c>
      <c r="AA15" s="23">
        <v>176.26369252138448</v>
      </c>
      <c r="AB15" s="23">
        <v>18958.61830623505</v>
      </c>
      <c r="AC15" s="23">
        <v>392878.84771798213</v>
      </c>
      <c r="AD15" s="23">
        <v>36874.466156205839</v>
      </c>
      <c r="AE15" s="23">
        <v>177458.14439343347</v>
      </c>
      <c r="AF15" s="23">
        <v>19029.693928061337</v>
      </c>
      <c r="AG15" s="23">
        <v>42999.091019981795</v>
      </c>
      <c r="AH15" s="23">
        <v>3731.4356066931728</v>
      </c>
      <c r="AI15" s="23">
        <v>419.53083897634588</v>
      </c>
      <c r="AJ15" s="23">
        <v>12245.258515890451</v>
      </c>
      <c r="AK15" s="23">
        <v>409.75884972193086</v>
      </c>
      <c r="AL15" s="23">
        <v>65819.058137790882</v>
      </c>
      <c r="AM15" s="23">
        <v>4413.2861648127728</v>
      </c>
      <c r="AN15" s="23">
        <v>21319.313923849109</v>
      </c>
      <c r="AO15" s="23">
        <v>1730.803232479064</v>
      </c>
      <c r="AP15" s="23">
        <v>8115.675003075482</v>
      </c>
      <c r="AQ15" s="23">
        <v>2654.1354591962427</v>
      </c>
      <c r="AR15" s="23">
        <v>279.60064433247527</v>
      </c>
      <c r="AS15" s="23">
        <v>758.73245707040257</v>
      </c>
      <c r="AT15" s="23">
        <v>325.88050778268791</v>
      </c>
      <c r="AU15" s="23">
        <v>1447.8037127070043</v>
      </c>
      <c r="AV15" s="23">
        <v>1005.9467565106386</v>
      </c>
      <c r="AW15" s="23">
        <v>12.111155889034801</v>
      </c>
      <c r="AX15" s="23">
        <v>3871.896033082327</v>
      </c>
      <c r="AY15" s="23">
        <v>7529.7178002369374</v>
      </c>
      <c r="AZ15" s="23">
        <v>261817.90462151729</v>
      </c>
      <c r="BA15" s="23">
        <v>550.33631274238098</v>
      </c>
      <c r="BB15" s="23">
        <v>815.50915662668433</v>
      </c>
      <c r="BC15" s="23">
        <v>14119.453514636814</v>
      </c>
      <c r="BD15" s="23">
        <v>3382.0404055440094</v>
      </c>
      <c r="BE15" s="23">
        <v>3661.3586550409173</v>
      </c>
      <c r="BF15" s="23">
        <v>234.86075028201057</v>
      </c>
      <c r="BG15" s="23">
        <v>213836.89180591819</v>
      </c>
      <c r="BH15" s="23">
        <v>23753.041632697157</v>
      </c>
      <c r="BI15" s="23">
        <v>1709.6155008807136</v>
      </c>
      <c r="BJ15" s="23">
        <v>42002.807921774751</v>
      </c>
      <c r="BK15" s="23">
        <v>319.18940295510924</v>
      </c>
      <c r="BL15" s="23">
        <v>192302.45640700089</v>
      </c>
      <c r="BM15" s="23">
        <v>37798.245579702052</v>
      </c>
      <c r="BN15" s="23">
        <v>12967.25003064745</v>
      </c>
      <c r="BO15" s="23">
        <v>7396.1101414581999</v>
      </c>
      <c r="BP15" s="23">
        <v>5764.3662130901703</v>
      </c>
      <c r="BQ15" s="23">
        <v>1398.9754135239493</v>
      </c>
      <c r="BR15" s="23">
        <v>75291.987409396883</v>
      </c>
      <c r="BS15" s="23">
        <v>0</v>
      </c>
      <c r="BT15" s="64">
        <v>10581149.112265751</v>
      </c>
      <c r="BU15" s="23">
        <v>931711.28388173494</v>
      </c>
      <c r="BV15" s="23">
        <v>0</v>
      </c>
      <c r="BW15" s="23">
        <v>24772.357379264911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11473.398042113855</v>
      </c>
      <c r="CE15" s="23">
        <v>0</v>
      </c>
      <c r="CF15" s="23">
        <v>2957448.0000000005</v>
      </c>
      <c r="CG15" s="23">
        <v>0</v>
      </c>
      <c r="CH15" s="23">
        <v>193276.71711809089</v>
      </c>
      <c r="CI15" s="23">
        <v>27676998.846270289</v>
      </c>
      <c r="CJ15" s="34">
        <f t="shared" si="0"/>
        <v>42376829.714957245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250929.91234982587</v>
      </c>
      <c r="D16" s="23">
        <v>18.119142770365059</v>
      </c>
      <c r="E16" s="23">
        <v>1155.4703879726712</v>
      </c>
      <c r="F16" s="23">
        <v>997.36962441366836</v>
      </c>
      <c r="G16" s="23">
        <v>318833.75585195661</v>
      </c>
      <c r="H16" s="23">
        <v>2028.9687980848146</v>
      </c>
      <c r="I16" s="23">
        <v>447.09181521669603</v>
      </c>
      <c r="J16" s="23">
        <v>769.71103143645689</v>
      </c>
      <c r="K16" s="23">
        <v>64.121949546912901</v>
      </c>
      <c r="L16" s="23">
        <v>260.65479875861246</v>
      </c>
      <c r="M16" s="23">
        <v>69202.219845208718</v>
      </c>
      <c r="N16" s="23">
        <v>620727.23820082878</v>
      </c>
      <c r="O16" s="23">
        <v>2781.7787453389619</v>
      </c>
      <c r="P16" s="23">
        <v>1353.4630922459276</v>
      </c>
      <c r="Q16" s="23">
        <v>22.506299175006166</v>
      </c>
      <c r="R16" s="23">
        <v>544.39133612645696</v>
      </c>
      <c r="S16" s="23">
        <v>14700.572205966017</v>
      </c>
      <c r="T16" s="23">
        <v>200.19275861495976</v>
      </c>
      <c r="U16" s="23">
        <v>1060.0052223820342</v>
      </c>
      <c r="V16" s="23">
        <v>68.903578097328378</v>
      </c>
      <c r="W16" s="23">
        <v>88.271855058122824</v>
      </c>
      <c r="X16" s="23">
        <v>32236.418720024503</v>
      </c>
      <c r="Y16" s="23">
        <v>228.24272248958175</v>
      </c>
      <c r="Z16" s="23">
        <v>423.29231573782795</v>
      </c>
      <c r="AA16" s="23">
        <v>24.637599180563438</v>
      </c>
      <c r="AB16" s="23">
        <v>792.13661959399064</v>
      </c>
      <c r="AC16" s="23">
        <v>373.0913116644748</v>
      </c>
      <c r="AD16" s="23">
        <v>476.29831363177686</v>
      </c>
      <c r="AE16" s="23">
        <v>14381.221889811681</v>
      </c>
      <c r="AF16" s="23">
        <v>2147.6559798354979</v>
      </c>
      <c r="AG16" s="23">
        <v>350.53266816487769</v>
      </c>
      <c r="AH16" s="23">
        <v>265.72356143227</v>
      </c>
      <c r="AI16" s="23">
        <v>6.8527096291404019</v>
      </c>
      <c r="AJ16" s="23">
        <v>655.25514573572752</v>
      </c>
      <c r="AK16" s="23">
        <v>69.777599539192479</v>
      </c>
      <c r="AL16" s="23">
        <v>21776.482458813185</v>
      </c>
      <c r="AM16" s="23">
        <v>144.49712656058654</v>
      </c>
      <c r="AN16" s="23">
        <v>2650.5038428486068</v>
      </c>
      <c r="AO16" s="23">
        <v>211.78329058316328</v>
      </c>
      <c r="AP16" s="23">
        <v>1589.1896382987295</v>
      </c>
      <c r="AQ16" s="23">
        <v>288.07105306495487</v>
      </c>
      <c r="AR16" s="23">
        <v>36.295824940932746</v>
      </c>
      <c r="AS16" s="23">
        <v>121.63273478005897</v>
      </c>
      <c r="AT16" s="23">
        <v>66.190007529351547</v>
      </c>
      <c r="AU16" s="23">
        <v>99.154615292035587</v>
      </c>
      <c r="AV16" s="23">
        <v>5.8986485490347906</v>
      </c>
      <c r="AW16" s="23">
        <v>6.3057083195654791</v>
      </c>
      <c r="AX16" s="23">
        <v>728.21344788966917</v>
      </c>
      <c r="AY16" s="23">
        <v>1707.1649810071376</v>
      </c>
      <c r="AZ16" s="23">
        <v>221636.96561854621</v>
      </c>
      <c r="BA16" s="23">
        <v>1397.9374099476761</v>
      </c>
      <c r="BB16" s="23">
        <v>239.19930271696848</v>
      </c>
      <c r="BC16" s="23">
        <v>55281.057314111516</v>
      </c>
      <c r="BD16" s="23">
        <v>871.8990616734302</v>
      </c>
      <c r="BE16" s="23">
        <v>601.09695206861886</v>
      </c>
      <c r="BF16" s="23">
        <v>20.611380291045954</v>
      </c>
      <c r="BG16" s="23">
        <v>1597.8152406933698</v>
      </c>
      <c r="BH16" s="23">
        <v>60759.861530376977</v>
      </c>
      <c r="BI16" s="23">
        <v>7086.1780071941575</v>
      </c>
      <c r="BJ16" s="23">
        <v>45891.071604730329</v>
      </c>
      <c r="BK16" s="23">
        <v>79.299117556315835</v>
      </c>
      <c r="BL16" s="23">
        <v>1050643.3990397761</v>
      </c>
      <c r="BM16" s="23">
        <v>144300.75173607722</v>
      </c>
      <c r="BN16" s="23">
        <v>886.13241526801335</v>
      </c>
      <c r="BO16" s="23">
        <v>259.5437271897593</v>
      </c>
      <c r="BP16" s="23">
        <v>1533.7308434019951</v>
      </c>
      <c r="BQ16" s="23">
        <v>74.89245039767502</v>
      </c>
      <c r="BR16" s="23">
        <v>12514.176191304987</v>
      </c>
      <c r="BS16" s="23">
        <v>0</v>
      </c>
      <c r="BT16" s="64">
        <v>2973792.8583672945</v>
      </c>
      <c r="BU16" s="23">
        <v>664076.80446715839</v>
      </c>
      <c r="BV16" s="23">
        <v>0</v>
      </c>
      <c r="BW16" s="23">
        <v>373263.64211195346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42824.775418143181</v>
      </c>
      <c r="CE16" s="23">
        <v>0</v>
      </c>
      <c r="CF16" s="23">
        <v>8439553.0000000019</v>
      </c>
      <c r="CG16" s="23">
        <v>0</v>
      </c>
      <c r="CH16" s="23">
        <v>2972504.5842227796</v>
      </c>
      <c r="CI16" s="23">
        <v>84967835.60371235</v>
      </c>
      <c r="CJ16" s="34">
        <f t="shared" si="0"/>
        <v>100433851.26829968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65106.833357232405</v>
      </c>
      <c r="D17" s="23">
        <v>1671.8638892590025</v>
      </c>
      <c r="E17" s="23">
        <v>8229.7654276427184</v>
      </c>
      <c r="F17" s="23">
        <v>26481.643358394122</v>
      </c>
      <c r="G17" s="23">
        <v>969398.92775951407</v>
      </c>
      <c r="H17" s="23">
        <v>61519.956073807632</v>
      </c>
      <c r="I17" s="23">
        <v>34983.2172957777</v>
      </c>
      <c r="J17" s="23">
        <v>79292.876301595592</v>
      </c>
      <c r="K17" s="23">
        <v>46019.087663839964</v>
      </c>
      <c r="L17" s="23">
        <v>7566.1900910737186</v>
      </c>
      <c r="M17" s="23">
        <v>283116.97223568463</v>
      </c>
      <c r="N17" s="23">
        <v>268133.78784569161</v>
      </c>
      <c r="O17" s="23">
        <v>685819.16631433286</v>
      </c>
      <c r="P17" s="23">
        <v>90781.488232893753</v>
      </c>
      <c r="Q17" s="23">
        <v>54841.403080232369</v>
      </c>
      <c r="R17" s="23">
        <v>256067.55587114414</v>
      </c>
      <c r="S17" s="23">
        <v>277827.7486791868</v>
      </c>
      <c r="T17" s="23">
        <v>100645.14917336009</v>
      </c>
      <c r="U17" s="23">
        <v>776340.1911773578</v>
      </c>
      <c r="V17" s="23">
        <v>37735.306492602285</v>
      </c>
      <c r="W17" s="23">
        <v>39089.108992075242</v>
      </c>
      <c r="X17" s="23">
        <v>370639.86645075341</v>
      </c>
      <c r="Y17" s="23">
        <v>87300.534873593017</v>
      </c>
      <c r="Z17" s="23">
        <v>20553.44209381477</v>
      </c>
      <c r="AA17" s="23">
        <v>1578.0234180888913</v>
      </c>
      <c r="AB17" s="23">
        <v>33122.366109274037</v>
      </c>
      <c r="AC17" s="23">
        <v>2090498.2566000163</v>
      </c>
      <c r="AD17" s="23">
        <v>264127.34503309568</v>
      </c>
      <c r="AE17" s="23">
        <v>1386714.5530792451</v>
      </c>
      <c r="AF17" s="23">
        <v>225970.98568390767</v>
      </c>
      <c r="AG17" s="23">
        <v>69092.471451070189</v>
      </c>
      <c r="AH17" s="23">
        <v>20115.892607570138</v>
      </c>
      <c r="AI17" s="23">
        <v>8998.6256953849061</v>
      </c>
      <c r="AJ17" s="23">
        <v>34318.481363123545</v>
      </c>
      <c r="AK17" s="23">
        <v>5950.8364069256941</v>
      </c>
      <c r="AL17" s="23">
        <v>39166.696103036164</v>
      </c>
      <c r="AM17" s="23">
        <v>12281.785795986234</v>
      </c>
      <c r="AN17" s="23">
        <v>30977.768873316374</v>
      </c>
      <c r="AO17" s="23">
        <v>19627.767779407677</v>
      </c>
      <c r="AP17" s="23">
        <v>54154.220274289662</v>
      </c>
      <c r="AQ17" s="23">
        <v>8603.8961267798149</v>
      </c>
      <c r="AR17" s="23">
        <v>2367.5122133684004</v>
      </c>
      <c r="AS17" s="23">
        <v>6400.7013826094608</v>
      </c>
      <c r="AT17" s="23">
        <v>1848.2235656445453</v>
      </c>
      <c r="AU17" s="23">
        <v>1118.0827802078577</v>
      </c>
      <c r="AV17" s="23">
        <v>8217.8169759859011</v>
      </c>
      <c r="AW17" s="23">
        <v>9495.6885764555245</v>
      </c>
      <c r="AX17" s="23">
        <v>24314.902588624645</v>
      </c>
      <c r="AY17" s="23">
        <v>32509.357266316634</v>
      </c>
      <c r="AZ17" s="23">
        <v>49495.964034190329</v>
      </c>
      <c r="BA17" s="23">
        <v>732.10119111913446</v>
      </c>
      <c r="BB17" s="23">
        <v>3105.7780129619714</v>
      </c>
      <c r="BC17" s="23">
        <v>12228.252828501529</v>
      </c>
      <c r="BD17" s="23">
        <v>10322.697409786801</v>
      </c>
      <c r="BE17" s="23">
        <v>2930.2368614106222</v>
      </c>
      <c r="BF17" s="23">
        <v>3480.5576430773194</v>
      </c>
      <c r="BG17" s="23">
        <v>61735.647528082329</v>
      </c>
      <c r="BH17" s="23">
        <v>126818.67456247659</v>
      </c>
      <c r="BI17" s="23">
        <v>15893.782145662621</v>
      </c>
      <c r="BJ17" s="23">
        <v>90356.94659651228</v>
      </c>
      <c r="BK17" s="23">
        <v>2241.5235268396123</v>
      </c>
      <c r="BL17" s="23">
        <v>148432.01514063083</v>
      </c>
      <c r="BM17" s="23">
        <v>113157.43429863962</v>
      </c>
      <c r="BN17" s="23">
        <v>58352.025013042221</v>
      </c>
      <c r="BO17" s="23">
        <v>34976.355398238076</v>
      </c>
      <c r="BP17" s="23">
        <v>35758.763521646906</v>
      </c>
      <c r="BQ17" s="23">
        <v>15066.19097918234</v>
      </c>
      <c r="BR17" s="23">
        <v>5000.4094024180786</v>
      </c>
      <c r="BS17" s="23">
        <v>0</v>
      </c>
      <c r="BT17" s="64">
        <v>9830819.6965750102</v>
      </c>
      <c r="BU17" s="23">
        <v>451334.47484485229</v>
      </c>
      <c r="BV17" s="23">
        <v>0</v>
      </c>
      <c r="BW17" s="23">
        <v>107000.56897844674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4.0676474289081606</v>
      </c>
      <c r="CD17" s="23">
        <v>274428.03959607554</v>
      </c>
      <c r="CE17" s="23">
        <v>0</v>
      </c>
      <c r="CF17" s="23">
        <v>442988.00000000012</v>
      </c>
      <c r="CG17" s="23">
        <v>0</v>
      </c>
      <c r="CH17" s="23">
        <v>-48463.403736373082</v>
      </c>
      <c r="CI17" s="23">
        <v>9933854.6348105539</v>
      </c>
      <c r="CJ17" s="34">
        <f t="shared" si="0"/>
        <v>20991966.078715995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20118.834996882433</v>
      </c>
      <c r="D18" s="23">
        <v>132.77054818428846</v>
      </c>
      <c r="E18" s="23">
        <v>1515.8072983843306</v>
      </c>
      <c r="F18" s="23">
        <v>106052.2720485288</v>
      </c>
      <c r="G18" s="23">
        <v>152918.97173754193</v>
      </c>
      <c r="H18" s="23">
        <v>5037.3541337441466</v>
      </c>
      <c r="I18" s="23">
        <v>127128.27856823821</v>
      </c>
      <c r="J18" s="23">
        <v>4036.0548422857678</v>
      </c>
      <c r="K18" s="23">
        <v>816.52634455429575</v>
      </c>
      <c r="L18" s="23">
        <v>16464.82834626449</v>
      </c>
      <c r="M18" s="23">
        <v>84582.489517293405</v>
      </c>
      <c r="N18" s="23">
        <v>63295.0093794028</v>
      </c>
      <c r="O18" s="23">
        <v>45098.292160707017</v>
      </c>
      <c r="P18" s="23">
        <v>1418878.3345292839</v>
      </c>
      <c r="Q18" s="23">
        <v>24695.276697496694</v>
      </c>
      <c r="R18" s="23">
        <v>107923.48568036707</v>
      </c>
      <c r="S18" s="23">
        <v>17753.456178939996</v>
      </c>
      <c r="T18" s="23">
        <v>23577.766320688279</v>
      </c>
      <c r="U18" s="23">
        <v>239521.06619263708</v>
      </c>
      <c r="V18" s="23">
        <v>12129.337010457199</v>
      </c>
      <c r="W18" s="23">
        <v>16924.17853111343</v>
      </c>
      <c r="X18" s="23">
        <v>20027.062260202056</v>
      </c>
      <c r="Y18" s="23">
        <v>97813.584195682881</v>
      </c>
      <c r="Z18" s="23">
        <v>12989.578740332332</v>
      </c>
      <c r="AA18" s="23">
        <v>510.71248009612827</v>
      </c>
      <c r="AB18" s="23">
        <v>33367.381942543077</v>
      </c>
      <c r="AC18" s="23">
        <v>12328840.489238635</v>
      </c>
      <c r="AD18" s="23">
        <v>9715.5161554492552</v>
      </c>
      <c r="AE18" s="23">
        <v>150598.40735766606</v>
      </c>
      <c r="AF18" s="23">
        <v>21446.2977858493</v>
      </c>
      <c r="AG18" s="23">
        <v>14270.889886331168</v>
      </c>
      <c r="AH18" s="23">
        <v>6675.8095605591816</v>
      </c>
      <c r="AI18" s="23">
        <v>1527.8125751788632</v>
      </c>
      <c r="AJ18" s="23">
        <v>6719.1269913407368</v>
      </c>
      <c r="AK18" s="23">
        <v>702.14091196003244</v>
      </c>
      <c r="AL18" s="23">
        <v>13884.730548406593</v>
      </c>
      <c r="AM18" s="23">
        <v>3372.7735528655935</v>
      </c>
      <c r="AN18" s="23">
        <v>1522.350198655432</v>
      </c>
      <c r="AO18" s="23">
        <v>4439.3263647887798</v>
      </c>
      <c r="AP18" s="23">
        <v>21308.383813326989</v>
      </c>
      <c r="AQ18" s="23">
        <v>3483.6936066159451</v>
      </c>
      <c r="AR18" s="23">
        <v>815.83711314878678</v>
      </c>
      <c r="AS18" s="23">
        <v>1700.8906548966804</v>
      </c>
      <c r="AT18" s="23">
        <v>708.75601542718641</v>
      </c>
      <c r="AU18" s="23">
        <v>660.30608813064816</v>
      </c>
      <c r="AV18" s="23">
        <v>12.469172162586084</v>
      </c>
      <c r="AW18" s="23">
        <v>9.8504175774797957</v>
      </c>
      <c r="AX18" s="23">
        <v>14046.41153891001</v>
      </c>
      <c r="AY18" s="23">
        <v>19966.46966134791</v>
      </c>
      <c r="AZ18" s="23">
        <v>13482.191730880471</v>
      </c>
      <c r="BA18" s="23">
        <v>51.580396762335319</v>
      </c>
      <c r="BB18" s="23">
        <v>1825.9144546124726</v>
      </c>
      <c r="BC18" s="23">
        <v>2530.545063652286</v>
      </c>
      <c r="BD18" s="23">
        <v>5958.8995486560107</v>
      </c>
      <c r="BE18" s="23">
        <v>1738.6116278515406</v>
      </c>
      <c r="BF18" s="23">
        <v>733.61560642165557</v>
      </c>
      <c r="BG18" s="23">
        <v>20702.398928046274</v>
      </c>
      <c r="BH18" s="23">
        <v>42205.426830781362</v>
      </c>
      <c r="BI18" s="23">
        <v>289.78119696687145</v>
      </c>
      <c r="BJ18" s="23">
        <v>7022.1930586722856</v>
      </c>
      <c r="BK18" s="23">
        <v>712.63923140451357</v>
      </c>
      <c r="BL18" s="23">
        <v>6796.951256324628</v>
      </c>
      <c r="BM18" s="23">
        <v>13490.91475463703</v>
      </c>
      <c r="BN18" s="23">
        <v>3314.3026490625953</v>
      </c>
      <c r="BO18" s="23">
        <v>3149.9344061088091</v>
      </c>
      <c r="BP18" s="23">
        <v>11635.732077245866</v>
      </c>
      <c r="BQ18" s="23">
        <v>943.58506520285903</v>
      </c>
      <c r="BR18" s="23">
        <v>2013.3039779802443</v>
      </c>
      <c r="BS18" s="23">
        <v>0</v>
      </c>
      <c r="BT18" s="64">
        <v>15418335.971752349</v>
      </c>
      <c r="BU18" s="23">
        <v>1010755.5746899894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17041.173888035315</v>
      </c>
      <c r="CE18" s="23">
        <v>0</v>
      </c>
      <c r="CF18" s="23">
        <v>67351.000000000015</v>
      </c>
      <c r="CG18" s="23">
        <v>0</v>
      </c>
      <c r="CH18" s="23">
        <v>-134850.76244838253</v>
      </c>
      <c r="CI18" s="23">
        <v>4863300.9885340557</v>
      </c>
      <c r="CJ18" s="34">
        <f t="shared" si="0"/>
        <v>21241933.94641605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7619.4967509056887</v>
      </c>
      <c r="D19" s="23">
        <v>11.840838534398225</v>
      </c>
      <c r="E19" s="23">
        <v>275.41838836666267</v>
      </c>
      <c r="F19" s="23">
        <v>1083.9199568465183</v>
      </c>
      <c r="G19" s="23">
        <v>41624.391940811278</v>
      </c>
      <c r="H19" s="23">
        <v>10628.416093244043</v>
      </c>
      <c r="I19" s="23">
        <v>27184.681375690245</v>
      </c>
      <c r="J19" s="23">
        <v>6952.9399319185568</v>
      </c>
      <c r="K19" s="23">
        <v>714.97668777910417</v>
      </c>
      <c r="L19" s="23">
        <v>369.98554894056826</v>
      </c>
      <c r="M19" s="23">
        <v>10248.608346941188</v>
      </c>
      <c r="N19" s="23">
        <v>7509.5100820581647</v>
      </c>
      <c r="O19" s="23">
        <v>65418.525492852656</v>
      </c>
      <c r="P19" s="23">
        <v>40115.685039219956</v>
      </c>
      <c r="Q19" s="23">
        <v>253665.24027874818</v>
      </c>
      <c r="R19" s="23">
        <v>1099563.07308181</v>
      </c>
      <c r="S19" s="23">
        <v>224379.33034625597</v>
      </c>
      <c r="T19" s="23">
        <v>83736.99028293528</v>
      </c>
      <c r="U19" s="23">
        <v>1133678.9011998884</v>
      </c>
      <c r="V19" s="23">
        <v>195473.39165685597</v>
      </c>
      <c r="W19" s="23">
        <v>100744.42989399871</v>
      </c>
      <c r="X19" s="23">
        <v>73144.428581264161</v>
      </c>
      <c r="Y19" s="23">
        <v>153805.88830731795</v>
      </c>
      <c r="Z19" s="23">
        <v>1265.9551747736973</v>
      </c>
      <c r="AA19" s="23">
        <v>83.957440864207427</v>
      </c>
      <c r="AB19" s="23">
        <v>89901.109122031383</v>
      </c>
      <c r="AC19" s="23">
        <v>543849.26180216053</v>
      </c>
      <c r="AD19" s="23">
        <v>74135.932905003399</v>
      </c>
      <c r="AE19" s="23">
        <v>160097.85572691413</v>
      </c>
      <c r="AF19" s="23">
        <v>14391.357892554171</v>
      </c>
      <c r="AG19" s="23">
        <v>43436.451772344735</v>
      </c>
      <c r="AH19" s="23">
        <v>1036.4484382101145</v>
      </c>
      <c r="AI19" s="23">
        <v>1183.8144761535373</v>
      </c>
      <c r="AJ19" s="23">
        <v>1826.0853745460461</v>
      </c>
      <c r="AK19" s="23">
        <v>319.70514906647117</v>
      </c>
      <c r="AL19" s="23">
        <v>1089.86633239765</v>
      </c>
      <c r="AM19" s="23">
        <v>569.95730819755249</v>
      </c>
      <c r="AN19" s="23">
        <v>441.39148008946404</v>
      </c>
      <c r="AO19" s="23">
        <v>1222.0117338428349</v>
      </c>
      <c r="AP19" s="23">
        <v>2638.1326431120738</v>
      </c>
      <c r="AQ19" s="23">
        <v>512.05520170911814</v>
      </c>
      <c r="AR19" s="23">
        <v>122.43916194238807</v>
      </c>
      <c r="AS19" s="23">
        <v>289.42404890324235</v>
      </c>
      <c r="AT19" s="23">
        <v>91.310488011576837</v>
      </c>
      <c r="AU19" s="23">
        <v>41.435472729372478</v>
      </c>
      <c r="AV19" s="23">
        <v>9.9015288276851656</v>
      </c>
      <c r="AW19" s="23">
        <v>11.266165967372711</v>
      </c>
      <c r="AX19" s="23">
        <v>1079.0761877117502</v>
      </c>
      <c r="AY19" s="23">
        <v>1544.7075377711283</v>
      </c>
      <c r="AZ19" s="23">
        <v>882.14048604563698</v>
      </c>
      <c r="BA19" s="23">
        <v>11.276671358626139</v>
      </c>
      <c r="BB19" s="23">
        <v>698.04796017152808</v>
      </c>
      <c r="BC19" s="23">
        <v>225.32229354668476</v>
      </c>
      <c r="BD19" s="23">
        <v>9311.5546411835767</v>
      </c>
      <c r="BE19" s="23">
        <v>111.33176125323884</v>
      </c>
      <c r="BF19" s="23">
        <v>120.89949160128442</v>
      </c>
      <c r="BG19" s="23">
        <v>1063.5673383881538</v>
      </c>
      <c r="BH19" s="23">
        <v>18126.879545826279</v>
      </c>
      <c r="BI19" s="23">
        <v>150.75842918610135</v>
      </c>
      <c r="BJ19" s="23">
        <v>5956.699768822109</v>
      </c>
      <c r="BK19" s="23">
        <v>71.03890828243722</v>
      </c>
      <c r="BL19" s="23">
        <v>1508.2017178114227</v>
      </c>
      <c r="BM19" s="23">
        <v>2511.8868438924742</v>
      </c>
      <c r="BN19" s="23">
        <v>1490.5040116198559</v>
      </c>
      <c r="BO19" s="23">
        <v>1171.7904309506644</v>
      </c>
      <c r="BP19" s="23">
        <v>1222.5819486087626</v>
      </c>
      <c r="BQ19" s="23">
        <v>2060.7340044483567</v>
      </c>
      <c r="BR19" s="23">
        <v>222.68450295773354</v>
      </c>
      <c r="BS19" s="23">
        <v>0</v>
      </c>
      <c r="BT19" s="64">
        <v>4526058.8814249774</v>
      </c>
      <c r="BU19" s="23">
        <v>41265.009071489978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151.60393444761888</v>
      </c>
      <c r="CD19" s="23">
        <v>28087.187734826726</v>
      </c>
      <c r="CE19" s="23">
        <v>0</v>
      </c>
      <c r="CF19" s="23">
        <v>45107.000000000007</v>
      </c>
      <c r="CG19" s="23">
        <v>0</v>
      </c>
      <c r="CH19" s="23">
        <v>-23579.953588808406</v>
      </c>
      <c r="CI19" s="23">
        <v>4825202.3556579584</v>
      </c>
      <c r="CJ19" s="34">
        <f t="shared" si="0"/>
        <v>9442292.0842348915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784795.48655877623</v>
      </c>
      <c r="D20" s="23">
        <v>18127.768809810608</v>
      </c>
      <c r="E20" s="23">
        <v>45105.170288257374</v>
      </c>
      <c r="F20" s="23">
        <v>189230.19978014525</v>
      </c>
      <c r="G20" s="23">
        <v>850707.34513502754</v>
      </c>
      <c r="H20" s="23">
        <v>72870.805328620729</v>
      </c>
      <c r="I20" s="23">
        <v>258213.21362930641</v>
      </c>
      <c r="J20" s="23">
        <v>25412.35821697336</v>
      </c>
      <c r="K20" s="23">
        <v>17646.136677857743</v>
      </c>
      <c r="L20" s="23">
        <v>19805.406807776439</v>
      </c>
      <c r="M20" s="23">
        <v>287835.39778098138</v>
      </c>
      <c r="N20" s="23">
        <v>265671.56474289135</v>
      </c>
      <c r="O20" s="23">
        <v>295952.31627623166</v>
      </c>
      <c r="P20" s="23">
        <v>303811.3446576171</v>
      </c>
      <c r="Q20" s="23">
        <v>208826.94700484886</v>
      </c>
      <c r="R20" s="23">
        <v>5185225.7920127576</v>
      </c>
      <c r="S20" s="23">
        <v>550851.72707268922</v>
      </c>
      <c r="T20" s="23">
        <v>329075.07859397458</v>
      </c>
      <c r="U20" s="23">
        <v>7036986.9625156261</v>
      </c>
      <c r="V20" s="23">
        <v>160579.51388718447</v>
      </c>
      <c r="W20" s="23">
        <v>305754.62620980857</v>
      </c>
      <c r="X20" s="23">
        <v>428078.54735851916</v>
      </c>
      <c r="Y20" s="23">
        <v>782977.09079514758</v>
      </c>
      <c r="Z20" s="23">
        <v>74424.266144348949</v>
      </c>
      <c r="AA20" s="23">
        <v>36238.411126269908</v>
      </c>
      <c r="AB20" s="23">
        <v>167600.38126460213</v>
      </c>
      <c r="AC20" s="23">
        <v>9115907.4017127082</v>
      </c>
      <c r="AD20" s="23">
        <v>119460.22501277365</v>
      </c>
      <c r="AE20" s="23">
        <v>597450.29707547405</v>
      </c>
      <c r="AF20" s="23">
        <v>102108.80584689662</v>
      </c>
      <c r="AG20" s="23">
        <v>166159.25185040105</v>
      </c>
      <c r="AH20" s="23">
        <v>92431.709083713067</v>
      </c>
      <c r="AI20" s="23">
        <v>19193.337666942843</v>
      </c>
      <c r="AJ20" s="23">
        <v>97451.891810495188</v>
      </c>
      <c r="AK20" s="23">
        <v>12439.709691530748</v>
      </c>
      <c r="AL20" s="23">
        <v>65710.875619851446</v>
      </c>
      <c r="AM20" s="23">
        <v>37228.527146040433</v>
      </c>
      <c r="AN20" s="23">
        <v>13203.474837812006</v>
      </c>
      <c r="AO20" s="23">
        <v>65787.435609362728</v>
      </c>
      <c r="AP20" s="23">
        <v>197406.2284536153</v>
      </c>
      <c r="AQ20" s="23">
        <v>33714.991383575572</v>
      </c>
      <c r="AR20" s="23">
        <v>9843.1528089634758</v>
      </c>
      <c r="AS20" s="23">
        <v>18702.556790315051</v>
      </c>
      <c r="AT20" s="23">
        <v>6707.5869020121036</v>
      </c>
      <c r="AU20" s="23">
        <v>2328.3674234327004</v>
      </c>
      <c r="AV20" s="23">
        <v>623.12965128258531</v>
      </c>
      <c r="AW20" s="23">
        <v>623.58529863464503</v>
      </c>
      <c r="AX20" s="23">
        <v>45278.579716680259</v>
      </c>
      <c r="AY20" s="23">
        <v>63623.312333282651</v>
      </c>
      <c r="AZ20" s="23">
        <v>41415.052277438626</v>
      </c>
      <c r="BA20" s="23">
        <v>805.94472698725906</v>
      </c>
      <c r="BB20" s="23">
        <v>4269.5654918651026</v>
      </c>
      <c r="BC20" s="23">
        <v>12130.189485915427</v>
      </c>
      <c r="BD20" s="23">
        <v>13826.560365827487</v>
      </c>
      <c r="BE20" s="23">
        <v>2039.2506668497776</v>
      </c>
      <c r="BF20" s="23">
        <v>10099.844227180976</v>
      </c>
      <c r="BG20" s="23">
        <v>232958.43453970109</v>
      </c>
      <c r="BH20" s="23">
        <v>590314.55823843798</v>
      </c>
      <c r="BI20" s="23">
        <v>7724.1466376541575</v>
      </c>
      <c r="BJ20" s="23">
        <v>93143.683606716295</v>
      </c>
      <c r="BK20" s="23">
        <v>4201.1390229207718</v>
      </c>
      <c r="BL20" s="23">
        <v>62999.448251143956</v>
      </c>
      <c r="BM20" s="23">
        <v>72312.422761699447</v>
      </c>
      <c r="BN20" s="23">
        <v>28807.992873849955</v>
      </c>
      <c r="BO20" s="23">
        <v>37883.811342338369</v>
      </c>
      <c r="BP20" s="23">
        <v>50717.394196870402</v>
      </c>
      <c r="BQ20" s="23">
        <v>27993.763645683091</v>
      </c>
      <c r="BR20" s="23">
        <v>13316.528726416134</v>
      </c>
      <c r="BS20" s="23">
        <v>0</v>
      </c>
      <c r="BT20" s="64">
        <v>30892148.023487359</v>
      </c>
      <c r="BU20" s="23">
        <v>294809.48261479894</v>
      </c>
      <c r="BV20" s="23">
        <v>0</v>
      </c>
      <c r="BW20" s="23">
        <v>11.774618833197199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718074.35715163872</v>
      </c>
      <c r="CE20" s="23">
        <v>0</v>
      </c>
      <c r="CF20" s="23">
        <v>200117.04440141004</v>
      </c>
      <c r="CG20" s="23">
        <v>0</v>
      </c>
      <c r="CH20" s="23">
        <v>-125448.125262093</v>
      </c>
      <c r="CI20" s="23">
        <v>15061686.975435145</v>
      </c>
      <c r="CJ20" s="34">
        <f t="shared" si="0"/>
        <v>47041399.5324471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74475.249682730209</v>
      </c>
      <c r="D21" s="23">
        <v>275.2991458711025</v>
      </c>
      <c r="E21" s="23">
        <v>7365.9502126227717</v>
      </c>
      <c r="F21" s="23">
        <v>19683.417490759653</v>
      </c>
      <c r="G21" s="23">
        <v>99877.47435595667</v>
      </c>
      <c r="H21" s="23">
        <v>5826.3334666374749</v>
      </c>
      <c r="I21" s="23">
        <v>11096.782974344424</v>
      </c>
      <c r="J21" s="23">
        <v>15385.614494716638</v>
      </c>
      <c r="K21" s="23">
        <v>9578.9364623529254</v>
      </c>
      <c r="L21" s="23">
        <v>6105.6134567936588</v>
      </c>
      <c r="M21" s="23">
        <v>48205.793136659318</v>
      </c>
      <c r="N21" s="23">
        <v>139074.80785858759</v>
      </c>
      <c r="O21" s="23">
        <v>25702.095805566019</v>
      </c>
      <c r="P21" s="23">
        <v>34100.17390806305</v>
      </c>
      <c r="Q21" s="23">
        <v>28360.656387760762</v>
      </c>
      <c r="R21" s="23">
        <v>165942.28282101842</v>
      </c>
      <c r="S21" s="23">
        <v>2212935.2886190871</v>
      </c>
      <c r="T21" s="23">
        <v>235661.96102838567</v>
      </c>
      <c r="U21" s="23">
        <v>1126967.316418279</v>
      </c>
      <c r="V21" s="23">
        <v>13520.735975370844</v>
      </c>
      <c r="W21" s="23">
        <v>66137.838487532237</v>
      </c>
      <c r="X21" s="23">
        <v>161609.89571809812</v>
      </c>
      <c r="Y21" s="23">
        <v>138347.53623559221</v>
      </c>
      <c r="Z21" s="23">
        <v>27945.764690975499</v>
      </c>
      <c r="AA21" s="23">
        <v>1979.1827425411418</v>
      </c>
      <c r="AB21" s="23">
        <v>89003.184189679741</v>
      </c>
      <c r="AC21" s="23">
        <v>1240975.4092272085</v>
      </c>
      <c r="AD21" s="23">
        <v>75101.202214404373</v>
      </c>
      <c r="AE21" s="23">
        <v>106727.2108888868</v>
      </c>
      <c r="AF21" s="23">
        <v>71395.234380652517</v>
      </c>
      <c r="AG21" s="23">
        <v>80235.681822803192</v>
      </c>
      <c r="AH21" s="23">
        <v>185085.58269803543</v>
      </c>
      <c r="AI21" s="23">
        <v>13196.155376290002</v>
      </c>
      <c r="AJ21" s="23">
        <v>59479.802915737513</v>
      </c>
      <c r="AK21" s="23">
        <v>91163.787925414392</v>
      </c>
      <c r="AL21" s="23">
        <v>26727.74279533526</v>
      </c>
      <c r="AM21" s="23">
        <v>21248.100125799123</v>
      </c>
      <c r="AN21" s="23">
        <v>25903.161770277729</v>
      </c>
      <c r="AO21" s="23">
        <v>201285.91923385885</v>
      </c>
      <c r="AP21" s="23">
        <v>173787.58390930455</v>
      </c>
      <c r="AQ21" s="23">
        <v>10554.409508840959</v>
      </c>
      <c r="AR21" s="23">
        <v>3304.0322808588107</v>
      </c>
      <c r="AS21" s="23">
        <v>8085.8377328281131</v>
      </c>
      <c r="AT21" s="23">
        <v>2390.1121956211446</v>
      </c>
      <c r="AU21" s="23">
        <v>828.2288704911698</v>
      </c>
      <c r="AV21" s="23">
        <v>184.67226632809573</v>
      </c>
      <c r="AW21" s="23">
        <v>198.02243353994675</v>
      </c>
      <c r="AX21" s="23">
        <v>24070.534042982043</v>
      </c>
      <c r="AY21" s="23">
        <v>496900.02648422169</v>
      </c>
      <c r="AZ21" s="23">
        <v>92253.85064544226</v>
      </c>
      <c r="BA21" s="23">
        <v>348.82975161290892</v>
      </c>
      <c r="BB21" s="23">
        <v>2832.2642873694408</v>
      </c>
      <c r="BC21" s="23">
        <v>25441.402273450789</v>
      </c>
      <c r="BD21" s="23">
        <v>56186.506780520147</v>
      </c>
      <c r="BE21" s="23">
        <v>2075.822903611393</v>
      </c>
      <c r="BF21" s="23">
        <v>3343.04582612687</v>
      </c>
      <c r="BG21" s="23">
        <v>15977.678927598494</v>
      </c>
      <c r="BH21" s="23">
        <v>111840.75935523042</v>
      </c>
      <c r="BI21" s="23">
        <v>6489.4837486334563</v>
      </c>
      <c r="BJ21" s="23">
        <v>46875.328752665162</v>
      </c>
      <c r="BK21" s="23">
        <v>1736.6712510549269</v>
      </c>
      <c r="BL21" s="23">
        <v>64180.574051974872</v>
      </c>
      <c r="BM21" s="23">
        <v>24153.014151658575</v>
      </c>
      <c r="BN21" s="23">
        <v>16844.123517378408</v>
      </c>
      <c r="BO21" s="23">
        <v>15424.128606087277</v>
      </c>
      <c r="BP21" s="23">
        <v>23533.523672673269</v>
      </c>
      <c r="BQ21" s="23">
        <v>60771.648005611351</v>
      </c>
      <c r="BR21" s="23">
        <v>5303.1946450017376</v>
      </c>
      <c r="BS21" s="23">
        <v>0</v>
      </c>
      <c r="BT21" s="64">
        <v>8259605.4880194031</v>
      </c>
      <c r="BU21" s="23">
        <v>916923.61537109339</v>
      </c>
      <c r="BV21" s="23">
        <v>0</v>
      </c>
      <c r="BW21" s="23">
        <v>360817.42337722564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279.21864116431686</v>
      </c>
      <c r="CD21" s="23">
        <v>2094024.174634275</v>
      </c>
      <c r="CE21" s="23">
        <v>0</v>
      </c>
      <c r="CF21" s="23">
        <v>3865488.3402684405</v>
      </c>
      <c r="CG21" s="23">
        <v>0</v>
      </c>
      <c r="CH21" s="23">
        <v>-130468.82192901243</v>
      </c>
      <c r="CI21" s="23">
        <v>19428052.346172631</v>
      </c>
      <c r="CJ21" s="34">
        <f t="shared" si="0"/>
        <v>34794721.784555219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28670.660487263172</v>
      </c>
      <c r="D22" s="23">
        <v>74.681274287910384</v>
      </c>
      <c r="E22" s="23">
        <v>2886.1441116344809</v>
      </c>
      <c r="F22" s="23">
        <v>7585.4917434131567</v>
      </c>
      <c r="G22" s="23">
        <v>36934.180380163561</v>
      </c>
      <c r="H22" s="23">
        <v>4703.4468583387852</v>
      </c>
      <c r="I22" s="23">
        <v>4799.9595356963382</v>
      </c>
      <c r="J22" s="23">
        <v>2549.5844458147776</v>
      </c>
      <c r="K22" s="23">
        <v>1619.7021614182977</v>
      </c>
      <c r="L22" s="23">
        <v>2230.8473007201515</v>
      </c>
      <c r="M22" s="23">
        <v>13326.207869936579</v>
      </c>
      <c r="N22" s="23">
        <v>26436.47977543305</v>
      </c>
      <c r="O22" s="23">
        <v>13381.336029916882</v>
      </c>
      <c r="P22" s="23">
        <v>14369.68796032032</v>
      </c>
      <c r="Q22" s="23">
        <v>26923.239609503053</v>
      </c>
      <c r="R22" s="23">
        <v>184124.96679244886</v>
      </c>
      <c r="S22" s="23">
        <v>349735.62697084172</v>
      </c>
      <c r="T22" s="23">
        <v>968158.87155574071</v>
      </c>
      <c r="U22" s="23">
        <v>2750085.3553717872</v>
      </c>
      <c r="V22" s="23">
        <v>15925.689586391269</v>
      </c>
      <c r="W22" s="23">
        <v>39478.77454928925</v>
      </c>
      <c r="X22" s="23">
        <v>67913.69076105587</v>
      </c>
      <c r="Y22" s="23">
        <v>101484.37370367842</v>
      </c>
      <c r="Z22" s="23">
        <v>8914.108614633853</v>
      </c>
      <c r="AA22" s="23">
        <v>726.47592588869793</v>
      </c>
      <c r="AB22" s="23">
        <v>46369.613352712993</v>
      </c>
      <c r="AC22" s="23">
        <v>683319.63976700418</v>
      </c>
      <c r="AD22" s="23">
        <v>11398.597694490207</v>
      </c>
      <c r="AE22" s="23">
        <v>27084.911701103149</v>
      </c>
      <c r="AF22" s="23">
        <v>11520.971444627507</v>
      </c>
      <c r="AG22" s="23">
        <v>17871.228892351908</v>
      </c>
      <c r="AH22" s="23">
        <v>12659.552693949079</v>
      </c>
      <c r="AI22" s="23">
        <v>5074.3220172265865</v>
      </c>
      <c r="AJ22" s="23">
        <v>9634.8054487033205</v>
      </c>
      <c r="AK22" s="23">
        <v>8101.8533617862049</v>
      </c>
      <c r="AL22" s="23">
        <v>7976.0595741246916</v>
      </c>
      <c r="AM22" s="23">
        <v>4746.4849072297993</v>
      </c>
      <c r="AN22" s="23">
        <v>16850.611569101504</v>
      </c>
      <c r="AO22" s="23">
        <v>21320.816338914054</v>
      </c>
      <c r="AP22" s="23">
        <v>24983.68095018337</v>
      </c>
      <c r="AQ22" s="23">
        <v>3614.1528206804405</v>
      </c>
      <c r="AR22" s="23">
        <v>1227.3400564086969</v>
      </c>
      <c r="AS22" s="23">
        <v>2020.1039120999662</v>
      </c>
      <c r="AT22" s="23">
        <v>834.74744491597403</v>
      </c>
      <c r="AU22" s="23">
        <v>106.88367050156415</v>
      </c>
      <c r="AV22" s="23">
        <v>62.396123441910952</v>
      </c>
      <c r="AW22" s="23">
        <v>67.356121025473939</v>
      </c>
      <c r="AX22" s="23">
        <v>5194.9809348166054</v>
      </c>
      <c r="AY22" s="23">
        <v>7568.5624028011207</v>
      </c>
      <c r="AZ22" s="23">
        <v>4486.4729112815548</v>
      </c>
      <c r="BA22" s="23">
        <v>126.28987910611691</v>
      </c>
      <c r="BB22" s="23">
        <v>522.54936183115979</v>
      </c>
      <c r="BC22" s="23">
        <v>1490.2367474809253</v>
      </c>
      <c r="BD22" s="23">
        <v>2112.146737948231</v>
      </c>
      <c r="BE22" s="23">
        <v>223.83190931486686</v>
      </c>
      <c r="BF22" s="23">
        <v>1260.0140715500468</v>
      </c>
      <c r="BG22" s="23">
        <v>1852.7011853869942</v>
      </c>
      <c r="BH22" s="23">
        <v>21624.514918041081</v>
      </c>
      <c r="BI22" s="23">
        <v>806.52321750410999</v>
      </c>
      <c r="BJ22" s="23">
        <v>9118.8079530988834</v>
      </c>
      <c r="BK22" s="23">
        <v>519.9959212507481</v>
      </c>
      <c r="BL22" s="23">
        <v>9397.5797398824761</v>
      </c>
      <c r="BM22" s="23">
        <v>12335.981957597682</v>
      </c>
      <c r="BN22" s="23">
        <v>12852.685159821584</v>
      </c>
      <c r="BO22" s="23">
        <v>8784.2466641315114</v>
      </c>
      <c r="BP22" s="23">
        <v>6280.8967230928192</v>
      </c>
      <c r="BQ22" s="23">
        <v>14382.651083751136</v>
      </c>
      <c r="BR22" s="23">
        <v>1640.6501346540849</v>
      </c>
      <c r="BS22" s="23">
        <v>0</v>
      </c>
      <c r="BT22" s="64">
        <v>5712468.0328525407</v>
      </c>
      <c r="BU22" s="23">
        <v>202435.06922311932</v>
      </c>
      <c r="BV22" s="23">
        <v>0</v>
      </c>
      <c r="BW22" s="23">
        <v>236.42664611970201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799705.58306053176</v>
      </c>
      <c r="CE22" s="23">
        <v>0</v>
      </c>
      <c r="CF22" s="23">
        <v>761384.14351402747</v>
      </c>
      <c r="CG22" s="23">
        <v>0</v>
      </c>
      <c r="CH22" s="23">
        <v>45372.532734833992</v>
      </c>
      <c r="CI22" s="23">
        <v>10794122.311475568</v>
      </c>
      <c r="CJ22" s="34">
        <f t="shared" si="0"/>
        <v>18315724.09950674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231667.30930719202</v>
      </c>
      <c r="D23" s="23">
        <v>1019.2850621132507</v>
      </c>
      <c r="E23" s="23">
        <v>32002.925770264479</v>
      </c>
      <c r="F23" s="23">
        <v>61467.881256221044</v>
      </c>
      <c r="G23" s="23">
        <v>351010.79733307665</v>
      </c>
      <c r="H23" s="23">
        <v>44333.546305988762</v>
      </c>
      <c r="I23" s="23">
        <v>47749.029527991574</v>
      </c>
      <c r="J23" s="23">
        <v>89929.106927813176</v>
      </c>
      <c r="K23" s="23">
        <v>16346.077294808549</v>
      </c>
      <c r="L23" s="23">
        <v>21200.153542497148</v>
      </c>
      <c r="M23" s="23">
        <v>113409.04461016426</v>
      </c>
      <c r="N23" s="23">
        <v>320249.89230728173</v>
      </c>
      <c r="O23" s="23">
        <v>173791.59817134304</v>
      </c>
      <c r="P23" s="23">
        <v>167467.97852452297</v>
      </c>
      <c r="Q23" s="23">
        <v>124868.76772224555</v>
      </c>
      <c r="R23" s="23">
        <v>1476734.6731232712</v>
      </c>
      <c r="S23" s="23">
        <v>612890.99526521866</v>
      </c>
      <c r="T23" s="23">
        <v>828424.79995438049</v>
      </c>
      <c r="U23" s="23">
        <v>13538384.900254607</v>
      </c>
      <c r="V23" s="23">
        <v>334810.30716272967</v>
      </c>
      <c r="W23" s="23">
        <v>457519.19573486422</v>
      </c>
      <c r="X23" s="23">
        <v>206894.18724285357</v>
      </c>
      <c r="Y23" s="23">
        <v>664274.39201006899</v>
      </c>
      <c r="Z23" s="23">
        <v>84405.132416032488</v>
      </c>
      <c r="AA23" s="23">
        <v>8760.5412290410459</v>
      </c>
      <c r="AB23" s="23">
        <v>182876.57996360521</v>
      </c>
      <c r="AC23" s="23">
        <v>10938928.115701918</v>
      </c>
      <c r="AD23" s="23">
        <v>165090.63971060532</v>
      </c>
      <c r="AE23" s="23">
        <v>343827.88619700866</v>
      </c>
      <c r="AF23" s="23">
        <v>108128.45157474509</v>
      </c>
      <c r="AG23" s="23">
        <v>172691.9739645918</v>
      </c>
      <c r="AH23" s="23">
        <v>829400.48263037414</v>
      </c>
      <c r="AI23" s="23">
        <v>23687.136182671031</v>
      </c>
      <c r="AJ23" s="23">
        <v>95984.817308856786</v>
      </c>
      <c r="AK23" s="23">
        <v>46308.158172445095</v>
      </c>
      <c r="AL23" s="23">
        <v>72907.265674790047</v>
      </c>
      <c r="AM23" s="23">
        <v>40069.767135320086</v>
      </c>
      <c r="AN23" s="23">
        <v>15691.659573903655</v>
      </c>
      <c r="AO23" s="23">
        <v>126049.1535837519</v>
      </c>
      <c r="AP23" s="23">
        <v>213332.46891555961</v>
      </c>
      <c r="AQ23" s="23">
        <v>31402.648405421154</v>
      </c>
      <c r="AR23" s="23">
        <v>9821.165417737473</v>
      </c>
      <c r="AS23" s="23">
        <v>19821.863472508514</v>
      </c>
      <c r="AT23" s="23">
        <v>6905.7290244424375</v>
      </c>
      <c r="AU23" s="23">
        <v>1690.4212416968471</v>
      </c>
      <c r="AV23" s="23">
        <v>266.8381721514931</v>
      </c>
      <c r="AW23" s="23">
        <v>272.25698767174725</v>
      </c>
      <c r="AX23" s="23">
        <v>58594.886629964807</v>
      </c>
      <c r="AY23" s="23">
        <v>87207.889004077908</v>
      </c>
      <c r="AZ23" s="23">
        <v>63474.212635536969</v>
      </c>
      <c r="BA23" s="23">
        <v>784.72620416372774</v>
      </c>
      <c r="BB23" s="23">
        <v>6628.0924430409013</v>
      </c>
      <c r="BC23" s="23">
        <v>15097.066111321561</v>
      </c>
      <c r="BD23" s="23">
        <v>106208.38324696987</v>
      </c>
      <c r="BE23" s="23">
        <v>4270.1105316491121</v>
      </c>
      <c r="BF23" s="23">
        <v>9910.1267954334526</v>
      </c>
      <c r="BG23" s="23">
        <v>97600.369393647255</v>
      </c>
      <c r="BH23" s="23">
        <v>133948.63411040575</v>
      </c>
      <c r="BI23" s="23">
        <v>21430.993755879055</v>
      </c>
      <c r="BJ23" s="23">
        <v>55592.647093852494</v>
      </c>
      <c r="BK23" s="23">
        <v>4678.1172032108443</v>
      </c>
      <c r="BL23" s="23">
        <v>68976.553111138535</v>
      </c>
      <c r="BM23" s="23">
        <v>61034.696705154696</v>
      </c>
      <c r="BN23" s="23">
        <v>29165.31700817477</v>
      </c>
      <c r="BO23" s="23">
        <v>33901.466449053085</v>
      </c>
      <c r="BP23" s="23">
        <v>59693.641403035312</v>
      </c>
      <c r="BQ23" s="23">
        <v>31915.129627252838</v>
      </c>
      <c r="BR23" s="23">
        <v>16902.801284167348</v>
      </c>
      <c r="BS23" s="23">
        <v>0</v>
      </c>
      <c r="BT23" s="64">
        <v>34421783.857815504</v>
      </c>
      <c r="BU23" s="23">
        <v>433649.78862423921</v>
      </c>
      <c r="BV23" s="23">
        <v>0</v>
      </c>
      <c r="BW23" s="23">
        <v>3.7014466164683013E-2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133089.55253553568</v>
      </c>
      <c r="CD23" s="23">
        <v>17484442.071732126</v>
      </c>
      <c r="CE23" s="23">
        <v>0</v>
      </c>
      <c r="CF23" s="23">
        <v>3903442.1353872148</v>
      </c>
      <c r="CG23" s="23">
        <v>0</v>
      </c>
      <c r="CH23" s="23">
        <v>1722357.0237907525</v>
      </c>
      <c r="CI23" s="23">
        <v>81499022.067815647</v>
      </c>
      <c r="CJ23" s="34">
        <f t="shared" si="0"/>
        <v>139597786.53471547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5137.8496858970102</v>
      </c>
      <c r="D24" s="23">
        <v>14.900279899072906</v>
      </c>
      <c r="E24" s="23">
        <v>528.24999438010946</v>
      </c>
      <c r="F24" s="23">
        <v>1394.4025774693919</v>
      </c>
      <c r="G24" s="23">
        <v>6455.0644786001831</v>
      </c>
      <c r="H24" s="23">
        <v>1199.582593674028</v>
      </c>
      <c r="I24" s="23">
        <v>818.9402473977907</v>
      </c>
      <c r="J24" s="23">
        <v>251.00023898841661</v>
      </c>
      <c r="K24" s="23">
        <v>211.78859960776316</v>
      </c>
      <c r="L24" s="23">
        <v>408.81066199131311</v>
      </c>
      <c r="M24" s="23">
        <v>2014.6229619845456</v>
      </c>
      <c r="N24" s="23">
        <v>5232.1427998841727</v>
      </c>
      <c r="O24" s="23">
        <v>3742.2551859719861</v>
      </c>
      <c r="P24" s="23">
        <v>2169.2275622747538</v>
      </c>
      <c r="Q24" s="23">
        <v>3044.3483265756527</v>
      </c>
      <c r="R24" s="23">
        <v>6558.8898420222195</v>
      </c>
      <c r="S24" s="23">
        <v>1057.8857405320928</v>
      </c>
      <c r="T24" s="23">
        <v>8916.5082819565341</v>
      </c>
      <c r="U24" s="23">
        <v>131277.76608750346</v>
      </c>
      <c r="V24" s="23">
        <v>286236.28570106259</v>
      </c>
      <c r="W24" s="23">
        <v>19121.250403947015</v>
      </c>
      <c r="X24" s="23">
        <v>18395.23910112026</v>
      </c>
      <c r="Y24" s="23">
        <v>39295.334709093731</v>
      </c>
      <c r="Z24" s="23">
        <v>1881.8617294956578</v>
      </c>
      <c r="AA24" s="23">
        <v>136.11328627180481</v>
      </c>
      <c r="AB24" s="23">
        <v>11250.170559661719</v>
      </c>
      <c r="AC24" s="23">
        <v>15975.206470779573</v>
      </c>
      <c r="AD24" s="23">
        <v>848385.34705746325</v>
      </c>
      <c r="AE24" s="23">
        <v>135209.04187327257</v>
      </c>
      <c r="AF24" s="23">
        <v>2262.8210821859529</v>
      </c>
      <c r="AG24" s="23">
        <v>637849.15159709263</v>
      </c>
      <c r="AH24" s="23">
        <v>1965.0129603617106</v>
      </c>
      <c r="AI24" s="23">
        <v>468.50612669309282</v>
      </c>
      <c r="AJ24" s="23">
        <v>1358.5962521053559</v>
      </c>
      <c r="AK24" s="23">
        <v>3222.385127671846</v>
      </c>
      <c r="AL24" s="23">
        <v>1589.1743810612575</v>
      </c>
      <c r="AM24" s="23">
        <v>856.47165859955237</v>
      </c>
      <c r="AN24" s="23">
        <v>233.7276721759246</v>
      </c>
      <c r="AO24" s="23">
        <v>8531.4480493123228</v>
      </c>
      <c r="AP24" s="23">
        <v>4475.6742314256671</v>
      </c>
      <c r="AQ24" s="23">
        <v>675.58849897415553</v>
      </c>
      <c r="AR24" s="23">
        <v>228.81868650322477</v>
      </c>
      <c r="AS24" s="23">
        <v>369.77280009884788</v>
      </c>
      <c r="AT24" s="23">
        <v>158.41664184714773</v>
      </c>
      <c r="AU24" s="23">
        <v>30.6129517800385</v>
      </c>
      <c r="AV24" s="23">
        <v>3.1801251719907766</v>
      </c>
      <c r="AW24" s="23">
        <v>2.0679409500548824</v>
      </c>
      <c r="AX24" s="23">
        <v>1254.569107646581</v>
      </c>
      <c r="AY24" s="23">
        <v>1764.750724021746</v>
      </c>
      <c r="AZ24" s="23">
        <v>974.98902151271761</v>
      </c>
      <c r="BA24" s="23">
        <v>18.460881401209292</v>
      </c>
      <c r="BB24" s="23">
        <v>121.26001075861069</v>
      </c>
      <c r="BC24" s="23">
        <v>297.77725511522368</v>
      </c>
      <c r="BD24" s="23">
        <v>113553.77767704583</v>
      </c>
      <c r="BE24" s="23">
        <v>70.561835873641826</v>
      </c>
      <c r="BF24" s="23">
        <v>231.40808920162556</v>
      </c>
      <c r="BG24" s="23">
        <v>313.95329029431787</v>
      </c>
      <c r="BH24" s="23">
        <v>145152.88061678695</v>
      </c>
      <c r="BI24" s="23">
        <v>461.4952737946702</v>
      </c>
      <c r="BJ24" s="23">
        <v>985.54997539087969</v>
      </c>
      <c r="BK24" s="23">
        <v>103.59803640748846</v>
      </c>
      <c r="BL24" s="23">
        <v>1391.2912762959847</v>
      </c>
      <c r="BM24" s="23">
        <v>1324.0218578332717</v>
      </c>
      <c r="BN24" s="23">
        <v>644.58943954462484</v>
      </c>
      <c r="BO24" s="23">
        <v>756.24638407070597</v>
      </c>
      <c r="BP24" s="23">
        <v>1271.0040822121753</v>
      </c>
      <c r="BQ24" s="23">
        <v>596.96354577068314</v>
      </c>
      <c r="BR24" s="23">
        <v>322.58366942070103</v>
      </c>
      <c r="BS24" s="23">
        <v>0</v>
      </c>
      <c r="BT24" s="64">
        <v>2492213.2458731905</v>
      </c>
      <c r="BU24" s="23">
        <v>202737.47560378344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855964.28200500947</v>
      </c>
      <c r="CD24" s="23">
        <v>30141.586745349974</v>
      </c>
      <c r="CE24" s="23">
        <v>0</v>
      </c>
      <c r="CF24" s="23">
        <v>96679.000000000015</v>
      </c>
      <c r="CG24" s="23">
        <v>0</v>
      </c>
      <c r="CH24" s="23">
        <v>187509.22681993234</v>
      </c>
      <c r="CI24" s="23">
        <v>3577599.5764111807</v>
      </c>
      <c r="CJ24" s="34">
        <f t="shared" si="0"/>
        <v>7442844.3934584465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337.34579277729983</v>
      </c>
      <c r="D25" s="23">
        <v>31.060236921579552</v>
      </c>
      <c r="E25" s="23">
        <v>2362.7273794643693</v>
      </c>
      <c r="F25" s="23">
        <v>206.65879981180433</v>
      </c>
      <c r="G25" s="23">
        <v>2081.0321420046521</v>
      </c>
      <c r="H25" s="23">
        <v>1070.5965273233421</v>
      </c>
      <c r="I25" s="23">
        <v>619.70204201980664</v>
      </c>
      <c r="J25" s="23">
        <v>54.524615555386603</v>
      </c>
      <c r="K25" s="23">
        <v>127.73290002849025</v>
      </c>
      <c r="L25" s="23">
        <v>78.846893421254734</v>
      </c>
      <c r="M25" s="23">
        <v>911.19654979758684</v>
      </c>
      <c r="N25" s="23">
        <v>2949.1967247179082</v>
      </c>
      <c r="O25" s="23">
        <v>676.46317616912995</v>
      </c>
      <c r="P25" s="23">
        <v>517.79832984953748</v>
      </c>
      <c r="Q25" s="23">
        <v>161.34966197175984</v>
      </c>
      <c r="R25" s="23">
        <v>3222.354782589211</v>
      </c>
      <c r="S25" s="23">
        <v>22083.14319603872</v>
      </c>
      <c r="T25" s="23">
        <v>654.52467954716622</v>
      </c>
      <c r="U25" s="23">
        <v>10539.793722370916</v>
      </c>
      <c r="V25" s="23">
        <v>14442.145278257292</v>
      </c>
      <c r="W25" s="23">
        <v>52998.245863007964</v>
      </c>
      <c r="X25" s="23">
        <v>5936.2724050382494</v>
      </c>
      <c r="Y25" s="23">
        <v>31888.255652213818</v>
      </c>
      <c r="Z25" s="23">
        <v>895.45681711805298</v>
      </c>
      <c r="AA25" s="23">
        <v>49.235751333800103</v>
      </c>
      <c r="AB25" s="23">
        <v>41628.586122806199</v>
      </c>
      <c r="AC25" s="23">
        <v>310401.58816327219</v>
      </c>
      <c r="AD25" s="23">
        <v>7499.0640624653888</v>
      </c>
      <c r="AE25" s="23">
        <v>7923.4787259698769</v>
      </c>
      <c r="AF25" s="23">
        <v>16991.016544050697</v>
      </c>
      <c r="AG25" s="23">
        <v>5998.2408429243933</v>
      </c>
      <c r="AH25" s="23">
        <v>471944.93539762433</v>
      </c>
      <c r="AI25" s="23">
        <v>30502.474714635391</v>
      </c>
      <c r="AJ25" s="23">
        <v>6397.2992302973134</v>
      </c>
      <c r="AK25" s="23">
        <v>1637.2068058020302</v>
      </c>
      <c r="AL25" s="23">
        <v>2166.0309882721317</v>
      </c>
      <c r="AM25" s="23">
        <v>271.64223292359327</v>
      </c>
      <c r="AN25" s="23">
        <v>466.12755278465829</v>
      </c>
      <c r="AO25" s="23">
        <v>650.83281539659868</v>
      </c>
      <c r="AP25" s="23">
        <v>3067.5917043549439</v>
      </c>
      <c r="AQ25" s="23">
        <v>551.17749570504134</v>
      </c>
      <c r="AR25" s="23">
        <v>68.727007773544358</v>
      </c>
      <c r="AS25" s="23">
        <v>235.80830536563442</v>
      </c>
      <c r="AT25" s="23">
        <v>93.713401192070179</v>
      </c>
      <c r="AU25" s="23">
        <v>185.84727958052906</v>
      </c>
      <c r="AV25" s="23">
        <v>45.127716720499983</v>
      </c>
      <c r="AW25" s="23">
        <v>49.119656535510209</v>
      </c>
      <c r="AX25" s="23">
        <v>1529.5313052394479</v>
      </c>
      <c r="AY25" s="23">
        <v>3139.905350795128</v>
      </c>
      <c r="AZ25" s="23">
        <v>2839.3788510446466</v>
      </c>
      <c r="BA25" s="23">
        <v>0.58146577186133164</v>
      </c>
      <c r="BB25" s="23">
        <v>444.74848467988841</v>
      </c>
      <c r="BC25" s="23">
        <v>541.89758592132273</v>
      </c>
      <c r="BD25" s="23">
        <v>4099.7802089848237</v>
      </c>
      <c r="BE25" s="23">
        <v>2800.9490520710779</v>
      </c>
      <c r="BF25" s="23">
        <v>45.374706532178152</v>
      </c>
      <c r="BG25" s="23">
        <v>21011.974761565914</v>
      </c>
      <c r="BH25" s="23">
        <v>24900.289912893673</v>
      </c>
      <c r="BI25" s="23">
        <v>592.48575785924947</v>
      </c>
      <c r="BJ25" s="23">
        <v>819.52165540537351</v>
      </c>
      <c r="BK25" s="23">
        <v>141.13757349000443</v>
      </c>
      <c r="BL25" s="23">
        <v>3934.7259638413875</v>
      </c>
      <c r="BM25" s="23">
        <v>9469.9857741049691</v>
      </c>
      <c r="BN25" s="23">
        <v>1061.2766930011812</v>
      </c>
      <c r="BO25" s="23">
        <v>600.35737569547541</v>
      </c>
      <c r="BP25" s="23">
        <v>2704.2446435594798</v>
      </c>
      <c r="BQ25" s="23">
        <v>4500.092774557831</v>
      </c>
      <c r="BR25" s="23">
        <v>33924.176930806781</v>
      </c>
      <c r="BS25" s="23">
        <v>0</v>
      </c>
      <c r="BT25" s="64">
        <v>1182773.713513623</v>
      </c>
      <c r="BU25" s="23">
        <v>553306.91980335233</v>
      </c>
      <c r="BV25" s="23">
        <v>0</v>
      </c>
      <c r="BW25" s="23">
        <v>34933.70310339953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939176.41674438631</v>
      </c>
      <c r="CD25" s="23">
        <v>149401.50300197408</v>
      </c>
      <c r="CE25" s="23">
        <v>0</v>
      </c>
      <c r="CF25" s="23">
        <v>63011</v>
      </c>
      <c r="CG25" s="23">
        <v>0</v>
      </c>
      <c r="CH25" s="23">
        <v>-46455.787756792197</v>
      </c>
      <c r="CI25" s="23">
        <v>2091395.6743990676</v>
      </c>
      <c r="CJ25" s="34">
        <f t="shared" si="0"/>
        <v>4967543.142809011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16058.693786482509</v>
      </c>
      <c r="D26" s="23">
        <v>106.15726412648968</v>
      </c>
      <c r="E26" s="23">
        <v>2699.1461671146108</v>
      </c>
      <c r="F26" s="23">
        <v>4905.3262788052634</v>
      </c>
      <c r="G26" s="23">
        <v>28754.454928744151</v>
      </c>
      <c r="H26" s="23">
        <v>20918.413413896062</v>
      </c>
      <c r="I26" s="23">
        <v>9308.4394866251441</v>
      </c>
      <c r="J26" s="23">
        <v>1709.6233701387837</v>
      </c>
      <c r="K26" s="23">
        <v>922.43909814344647</v>
      </c>
      <c r="L26" s="23">
        <v>1361.9640266958193</v>
      </c>
      <c r="M26" s="23">
        <v>13087.85148670295</v>
      </c>
      <c r="N26" s="23">
        <v>108334.62978848911</v>
      </c>
      <c r="O26" s="23">
        <v>8753.572927023255</v>
      </c>
      <c r="P26" s="23">
        <v>16238.063726287957</v>
      </c>
      <c r="Q26" s="23">
        <v>6809.0994410359726</v>
      </c>
      <c r="R26" s="23">
        <v>35862.484272363283</v>
      </c>
      <c r="S26" s="23">
        <v>129396.93379839088</v>
      </c>
      <c r="T26" s="23">
        <v>5969.0508244832163</v>
      </c>
      <c r="U26" s="23">
        <v>62936.228362796006</v>
      </c>
      <c r="V26" s="23">
        <v>5872.0201990993828</v>
      </c>
      <c r="W26" s="23">
        <v>18122.559447270189</v>
      </c>
      <c r="X26" s="23">
        <v>553495.51188397268</v>
      </c>
      <c r="Y26" s="23">
        <v>16063.018210552891</v>
      </c>
      <c r="Z26" s="23">
        <v>7072.2881548989899</v>
      </c>
      <c r="AA26" s="23">
        <v>488.57041738228151</v>
      </c>
      <c r="AB26" s="23">
        <v>21040.085605338296</v>
      </c>
      <c r="AC26" s="23">
        <v>599791.9361650364</v>
      </c>
      <c r="AD26" s="23">
        <v>3573.5321240340941</v>
      </c>
      <c r="AE26" s="23">
        <v>36076.674560658925</v>
      </c>
      <c r="AF26" s="23">
        <v>88747.659742584685</v>
      </c>
      <c r="AG26" s="23">
        <v>25566.367604766005</v>
      </c>
      <c r="AH26" s="23">
        <v>6897.7235226663188</v>
      </c>
      <c r="AI26" s="23">
        <v>2017.3242719246462</v>
      </c>
      <c r="AJ26" s="23">
        <v>9270.3101724181815</v>
      </c>
      <c r="AK26" s="23">
        <v>1167.8346903999575</v>
      </c>
      <c r="AL26" s="23">
        <v>19879.698108882578</v>
      </c>
      <c r="AM26" s="23">
        <v>3175.9959777194795</v>
      </c>
      <c r="AN26" s="23">
        <v>59203.966520781425</v>
      </c>
      <c r="AO26" s="23">
        <v>4456.0446323278065</v>
      </c>
      <c r="AP26" s="23">
        <v>18714.850914167997</v>
      </c>
      <c r="AQ26" s="23">
        <v>3028.5928784145049</v>
      </c>
      <c r="AR26" s="23">
        <v>795.95286963539377</v>
      </c>
      <c r="AS26" s="23">
        <v>1536.5031503740047</v>
      </c>
      <c r="AT26" s="23">
        <v>636.18769636071238</v>
      </c>
      <c r="AU26" s="23">
        <v>464.20776061854906</v>
      </c>
      <c r="AV26" s="23">
        <v>227.29918686716132</v>
      </c>
      <c r="AW26" s="23">
        <v>173.00156412371524</v>
      </c>
      <c r="AX26" s="23">
        <v>6597.99407116369</v>
      </c>
      <c r="AY26" s="23">
        <v>10804.435182763245</v>
      </c>
      <c r="AZ26" s="23">
        <v>84747.217998558568</v>
      </c>
      <c r="BA26" s="23">
        <v>572.96685657654552</v>
      </c>
      <c r="BB26" s="23">
        <v>1191.3854917744759</v>
      </c>
      <c r="BC26" s="23">
        <v>10759.961266397862</v>
      </c>
      <c r="BD26" s="23">
        <v>4011.9030344262933</v>
      </c>
      <c r="BE26" s="23">
        <v>1393.0763865759354</v>
      </c>
      <c r="BF26" s="23">
        <v>757.18477848346583</v>
      </c>
      <c r="BG26" s="23">
        <v>27760.24142395789</v>
      </c>
      <c r="BH26" s="23">
        <v>22332.085835163885</v>
      </c>
      <c r="BI26" s="23">
        <v>3973.1475636742721</v>
      </c>
      <c r="BJ26" s="23">
        <v>77137.761214846818</v>
      </c>
      <c r="BK26" s="23">
        <v>560.6463149327169</v>
      </c>
      <c r="BL26" s="23">
        <v>674794.65247142361</v>
      </c>
      <c r="BM26" s="23">
        <v>578089.70817573392</v>
      </c>
      <c r="BN26" s="23">
        <v>45153.639125631533</v>
      </c>
      <c r="BO26" s="23">
        <v>79707.111150487995</v>
      </c>
      <c r="BP26" s="23">
        <v>10306.894857847245</v>
      </c>
      <c r="BQ26" s="23">
        <v>16415.137003432275</v>
      </c>
      <c r="BR26" s="23">
        <v>2953.1507687870312</v>
      </c>
      <c r="BS26" s="23">
        <v>0</v>
      </c>
      <c r="BT26" s="64">
        <v>3641708.5914542619</v>
      </c>
      <c r="BU26" s="23">
        <v>3396558.6840132144</v>
      </c>
      <c r="BV26" s="23">
        <v>0</v>
      </c>
      <c r="BW26" s="23">
        <v>440419.17493431084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508.26367400935254</v>
      </c>
      <c r="CD26" s="23">
        <v>1339283.3373197245</v>
      </c>
      <c r="CE26" s="23">
        <v>0</v>
      </c>
      <c r="CF26" s="23">
        <v>2304441.0000000005</v>
      </c>
      <c r="CG26" s="23">
        <v>466544.84336764924</v>
      </c>
      <c r="CH26" s="23">
        <v>380272.93926465674</v>
      </c>
      <c r="CI26" s="23">
        <v>33471551.829707168</v>
      </c>
      <c r="CJ26" s="34">
        <f t="shared" si="0"/>
        <v>45441288.663734995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1315097.3121806199</v>
      </c>
      <c r="D27" s="23">
        <v>13181.112535675253</v>
      </c>
      <c r="E27" s="23">
        <v>183011.3584384484</v>
      </c>
      <c r="F27" s="23">
        <v>91878.678652040311</v>
      </c>
      <c r="G27" s="23">
        <v>402510.17936606664</v>
      </c>
      <c r="H27" s="23">
        <v>24570.875160814936</v>
      </c>
      <c r="I27" s="23">
        <v>49060.869362671241</v>
      </c>
      <c r="J27" s="23">
        <v>16506.776293318308</v>
      </c>
      <c r="K27" s="23">
        <v>18952.155828652445</v>
      </c>
      <c r="L27" s="23">
        <v>26807.44491841842</v>
      </c>
      <c r="M27" s="23">
        <v>127415.59617447022</v>
      </c>
      <c r="N27" s="23">
        <v>304759.60402585584</v>
      </c>
      <c r="O27" s="23">
        <v>74065.147712366699</v>
      </c>
      <c r="P27" s="23">
        <v>142985.32158817505</v>
      </c>
      <c r="Q27" s="23">
        <v>84330.733589062758</v>
      </c>
      <c r="R27" s="23">
        <v>177480.3152245174</v>
      </c>
      <c r="S27" s="23">
        <v>1003567.0764560844</v>
      </c>
      <c r="T27" s="23">
        <v>56761.54409367621</v>
      </c>
      <c r="U27" s="23">
        <v>435996.62381959904</v>
      </c>
      <c r="V27" s="23">
        <v>30230.084610289952</v>
      </c>
      <c r="W27" s="23">
        <v>40309.537137782034</v>
      </c>
      <c r="X27" s="23">
        <v>152289.81312767556</v>
      </c>
      <c r="Y27" s="23">
        <v>71680.41751486226</v>
      </c>
      <c r="Z27" s="23">
        <v>102649.8553653773</v>
      </c>
      <c r="AA27" s="23">
        <v>8695.8786808917375</v>
      </c>
      <c r="AB27" s="23">
        <v>139210.14791805041</v>
      </c>
      <c r="AC27" s="23">
        <v>678011.95139107679</v>
      </c>
      <c r="AD27" s="23">
        <v>24449.914577537271</v>
      </c>
      <c r="AE27" s="23">
        <v>217605.67100107155</v>
      </c>
      <c r="AF27" s="23">
        <v>115868.72997638302</v>
      </c>
      <c r="AG27" s="23">
        <v>1830515.4586265439</v>
      </c>
      <c r="AH27" s="23">
        <v>1575864.6076977318</v>
      </c>
      <c r="AI27" s="23">
        <v>249316.05752962467</v>
      </c>
      <c r="AJ27" s="23">
        <v>187574.17292514569</v>
      </c>
      <c r="AK27" s="23">
        <v>6858.4761752683517</v>
      </c>
      <c r="AL27" s="23">
        <v>87257.312008596011</v>
      </c>
      <c r="AM27" s="23">
        <v>55322.343451525972</v>
      </c>
      <c r="AN27" s="23">
        <v>12730.118762703427</v>
      </c>
      <c r="AO27" s="23">
        <v>77114.654573162174</v>
      </c>
      <c r="AP27" s="23">
        <v>273393.20662904729</v>
      </c>
      <c r="AQ27" s="23">
        <v>40548.217250718822</v>
      </c>
      <c r="AR27" s="23">
        <v>14774.228241180015</v>
      </c>
      <c r="AS27" s="23">
        <v>22790.699473040255</v>
      </c>
      <c r="AT27" s="23">
        <v>9809.1658641469676</v>
      </c>
      <c r="AU27" s="23">
        <v>370.65604307533545</v>
      </c>
      <c r="AV27" s="23">
        <v>49.68662106167335</v>
      </c>
      <c r="AW27" s="23">
        <v>22.760532007581315</v>
      </c>
      <c r="AX27" s="23">
        <v>52704.73579389762</v>
      </c>
      <c r="AY27" s="23">
        <v>73008.041953265085</v>
      </c>
      <c r="AZ27" s="23">
        <v>39849.796797468465</v>
      </c>
      <c r="BA27" s="23">
        <v>1237.0948240252601</v>
      </c>
      <c r="BB27" s="23">
        <v>4117.3522495671114</v>
      </c>
      <c r="BC27" s="23">
        <v>15335.399753057673</v>
      </c>
      <c r="BD27" s="23">
        <v>4563.9915126813485</v>
      </c>
      <c r="BE27" s="23">
        <v>223.33591458360368</v>
      </c>
      <c r="BF27" s="23">
        <v>15291.096231320284</v>
      </c>
      <c r="BG27" s="23">
        <v>83588.848766132709</v>
      </c>
      <c r="BH27" s="23">
        <v>614963.87289642019</v>
      </c>
      <c r="BI27" s="23">
        <v>26764.048924423638</v>
      </c>
      <c r="BJ27" s="23">
        <v>62124.638885008993</v>
      </c>
      <c r="BK27" s="23">
        <v>5688.8557331089251</v>
      </c>
      <c r="BL27" s="23">
        <v>87697.847865687479</v>
      </c>
      <c r="BM27" s="23">
        <v>85201.111292250775</v>
      </c>
      <c r="BN27" s="23">
        <v>33623.800726120542</v>
      </c>
      <c r="BO27" s="23">
        <v>47512.570341135513</v>
      </c>
      <c r="BP27" s="23">
        <v>61525.743726195447</v>
      </c>
      <c r="BQ27" s="23">
        <v>10590.077504503701</v>
      </c>
      <c r="BR27" s="23">
        <v>18317.368425624139</v>
      </c>
      <c r="BS27" s="23">
        <v>0</v>
      </c>
      <c r="BT27" s="64">
        <v>11918182.179242598</v>
      </c>
      <c r="BU27" s="23">
        <v>47771.032038271682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810498.6480258361</v>
      </c>
      <c r="CD27" s="23">
        <v>295624.59962021594</v>
      </c>
      <c r="CE27" s="23">
        <v>0</v>
      </c>
      <c r="CF27" s="23">
        <v>27135.000000000004</v>
      </c>
      <c r="CG27" s="23">
        <v>0</v>
      </c>
      <c r="CH27" s="23">
        <v>21478.249654966436</v>
      </c>
      <c r="CI27" s="23">
        <v>1996593.1566233472</v>
      </c>
      <c r="CJ27" s="34">
        <f t="shared" si="0"/>
        <v>15117282.865205236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1497057.5894917517</v>
      </c>
      <c r="D28" s="23">
        <v>10794.113401897632</v>
      </c>
      <c r="E28" s="23">
        <v>61607.409245037867</v>
      </c>
      <c r="F28" s="23">
        <v>120275.74035726429</v>
      </c>
      <c r="G28" s="23">
        <v>1973029.4712032387</v>
      </c>
      <c r="H28" s="23">
        <v>70978.732662092225</v>
      </c>
      <c r="I28" s="23">
        <v>127165.14673339413</v>
      </c>
      <c r="J28" s="23">
        <v>149081.46297929765</v>
      </c>
      <c r="K28" s="23">
        <v>75930.928168114144</v>
      </c>
      <c r="L28" s="23">
        <v>187735.08097970177</v>
      </c>
      <c r="M28" s="23">
        <v>691235.44632087369</v>
      </c>
      <c r="N28" s="23">
        <v>299505.58665931935</v>
      </c>
      <c r="O28" s="23">
        <v>301429.65751393302</v>
      </c>
      <c r="P28" s="23">
        <v>659600.25192625669</v>
      </c>
      <c r="Q28" s="23">
        <v>306812.05550685868</v>
      </c>
      <c r="R28" s="23">
        <v>363849.62392394827</v>
      </c>
      <c r="S28" s="23">
        <v>85678.504083622538</v>
      </c>
      <c r="T28" s="23">
        <v>79120.397162289417</v>
      </c>
      <c r="U28" s="23">
        <v>412295.05557181471</v>
      </c>
      <c r="V28" s="23">
        <v>38995.286534882216</v>
      </c>
      <c r="W28" s="23">
        <v>18142.239902895846</v>
      </c>
      <c r="X28" s="23">
        <v>142290.21446167945</v>
      </c>
      <c r="Y28" s="23">
        <v>58839.497060316455</v>
      </c>
      <c r="Z28" s="23">
        <v>3377406.7165142763</v>
      </c>
      <c r="AA28" s="23">
        <v>180033.51831116964</v>
      </c>
      <c r="AB28" s="23">
        <v>509690.1055137256</v>
      </c>
      <c r="AC28" s="23">
        <v>308357.30447196611</v>
      </c>
      <c r="AD28" s="23">
        <v>305904.36809769878</v>
      </c>
      <c r="AE28" s="23">
        <v>1117591.4895821228</v>
      </c>
      <c r="AF28" s="23">
        <v>1172420.5066504427</v>
      </c>
      <c r="AG28" s="23">
        <v>255689.93769647853</v>
      </c>
      <c r="AH28" s="23">
        <v>26881.509008553036</v>
      </c>
      <c r="AI28" s="23">
        <v>7169.0750926681285</v>
      </c>
      <c r="AJ28" s="23">
        <v>277262.96940747503</v>
      </c>
      <c r="AK28" s="23">
        <v>57598.524548977141</v>
      </c>
      <c r="AL28" s="23">
        <v>1137379.8763179248</v>
      </c>
      <c r="AM28" s="23">
        <v>82964.148054954916</v>
      </c>
      <c r="AN28" s="23">
        <v>173935.1041553457</v>
      </c>
      <c r="AO28" s="23">
        <v>165447.0391932028</v>
      </c>
      <c r="AP28" s="23">
        <v>261472.964660817</v>
      </c>
      <c r="AQ28" s="23">
        <v>189913.13624173653</v>
      </c>
      <c r="AR28" s="23">
        <v>84708.839513760031</v>
      </c>
      <c r="AS28" s="23">
        <v>20150.115452376049</v>
      </c>
      <c r="AT28" s="23">
        <v>81011.572888924478</v>
      </c>
      <c r="AU28" s="23">
        <v>120044.15436988228</v>
      </c>
      <c r="AV28" s="23">
        <v>85703.388707220671</v>
      </c>
      <c r="AW28" s="23">
        <v>13988.097310380079</v>
      </c>
      <c r="AX28" s="23">
        <v>176020.42431288029</v>
      </c>
      <c r="AY28" s="23">
        <v>278029.63308369333</v>
      </c>
      <c r="AZ28" s="23">
        <v>34919.904520174336</v>
      </c>
      <c r="BA28" s="23">
        <v>29658.163539763438</v>
      </c>
      <c r="BB28" s="23">
        <v>72673.437564669672</v>
      </c>
      <c r="BC28" s="23">
        <v>73779.542385411463</v>
      </c>
      <c r="BD28" s="23">
        <v>58302.278997845788</v>
      </c>
      <c r="BE28" s="23">
        <v>106748.40664588232</v>
      </c>
      <c r="BF28" s="23">
        <v>17179.030045343869</v>
      </c>
      <c r="BG28" s="23">
        <v>221293.46915804248</v>
      </c>
      <c r="BH28" s="23">
        <v>448781.74189643003</v>
      </c>
      <c r="BI28" s="23">
        <v>27248.152547446171</v>
      </c>
      <c r="BJ28" s="23">
        <v>1401749.7036791155</v>
      </c>
      <c r="BK28" s="23">
        <v>5912.4153975456329</v>
      </c>
      <c r="BL28" s="23">
        <v>910149.33691955428</v>
      </c>
      <c r="BM28" s="23">
        <v>1056468.4035186116</v>
      </c>
      <c r="BN28" s="23">
        <v>312147.25740152202</v>
      </c>
      <c r="BO28" s="23">
        <v>347121.27474504884</v>
      </c>
      <c r="BP28" s="23">
        <v>87006.470031907287</v>
      </c>
      <c r="BQ28" s="23">
        <v>16035.065673694913</v>
      </c>
      <c r="BR28" s="23">
        <v>37866.223698847978</v>
      </c>
      <c r="BS28" s="23">
        <v>0</v>
      </c>
      <c r="BT28" s="64">
        <v>23463264.289375991</v>
      </c>
      <c r="BU28" s="23">
        <v>22670613.997508213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690389.00000000012</v>
      </c>
      <c r="CG28" s="23">
        <v>0</v>
      </c>
      <c r="CH28" s="23">
        <v>-92382.999053702588</v>
      </c>
      <c r="CI28" s="23">
        <v>6443283.778341881</v>
      </c>
      <c r="CJ28" s="34">
        <f t="shared" si="0"/>
        <v>53175168.066172384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238298</v>
      </c>
      <c r="D29" s="23">
        <v>2552</v>
      </c>
      <c r="E29" s="23">
        <v>2390</v>
      </c>
      <c r="F29" s="23">
        <v>981</v>
      </c>
      <c r="G29" s="23">
        <v>181635</v>
      </c>
      <c r="H29" s="23">
        <v>7547</v>
      </c>
      <c r="I29" s="23">
        <v>3486</v>
      </c>
      <c r="J29" s="23">
        <v>8609</v>
      </c>
      <c r="K29" s="23">
        <v>2802</v>
      </c>
      <c r="L29" s="23">
        <v>393.00000000000006</v>
      </c>
      <c r="M29" s="23">
        <v>57251.999999999993</v>
      </c>
      <c r="N29" s="23">
        <v>58885</v>
      </c>
      <c r="O29" s="23">
        <v>6169</v>
      </c>
      <c r="P29" s="23">
        <v>11792</v>
      </c>
      <c r="Q29" s="23">
        <v>1464</v>
      </c>
      <c r="R29" s="23">
        <v>10906</v>
      </c>
      <c r="S29" s="23">
        <v>3882</v>
      </c>
      <c r="T29" s="23">
        <v>1513</v>
      </c>
      <c r="U29" s="23">
        <v>11173</v>
      </c>
      <c r="V29" s="23">
        <v>1229</v>
      </c>
      <c r="W29" s="23">
        <v>1431</v>
      </c>
      <c r="X29" s="23">
        <v>4575</v>
      </c>
      <c r="Y29" s="23">
        <v>2562</v>
      </c>
      <c r="Z29" s="23">
        <v>34884</v>
      </c>
      <c r="AA29" s="23">
        <v>177525</v>
      </c>
      <c r="AB29" s="23">
        <v>12191</v>
      </c>
      <c r="AC29" s="23">
        <v>43303</v>
      </c>
      <c r="AD29" s="23">
        <v>15143</v>
      </c>
      <c r="AE29" s="23">
        <v>78158</v>
      </c>
      <c r="AF29" s="23">
        <v>70338</v>
      </c>
      <c r="AG29" s="23">
        <v>16346</v>
      </c>
      <c r="AH29" s="23">
        <v>2328</v>
      </c>
      <c r="AI29" s="23">
        <v>605</v>
      </c>
      <c r="AJ29" s="23">
        <v>14860.999999999998</v>
      </c>
      <c r="AK29" s="23">
        <v>947.99999999999989</v>
      </c>
      <c r="AL29" s="23">
        <v>64473</v>
      </c>
      <c r="AM29" s="23">
        <v>4406</v>
      </c>
      <c r="AN29" s="23">
        <v>3993</v>
      </c>
      <c r="AO29" s="23">
        <v>3937</v>
      </c>
      <c r="AP29" s="23">
        <v>10180</v>
      </c>
      <c r="AQ29" s="23">
        <v>4732</v>
      </c>
      <c r="AR29" s="23">
        <v>1861</v>
      </c>
      <c r="AS29" s="23">
        <v>578</v>
      </c>
      <c r="AT29" s="23">
        <v>5402</v>
      </c>
      <c r="AU29" s="23">
        <v>24566</v>
      </c>
      <c r="AV29" s="23">
        <v>109053</v>
      </c>
      <c r="AW29" s="23">
        <v>174995</v>
      </c>
      <c r="AX29" s="23">
        <v>5620</v>
      </c>
      <c r="AY29" s="23">
        <v>9742</v>
      </c>
      <c r="AZ29" s="23">
        <v>1412</v>
      </c>
      <c r="BA29" s="23">
        <v>1101</v>
      </c>
      <c r="BB29" s="23">
        <v>1812</v>
      </c>
      <c r="BC29" s="23">
        <v>2638</v>
      </c>
      <c r="BD29" s="23">
        <v>3053</v>
      </c>
      <c r="BE29" s="23">
        <v>1357</v>
      </c>
      <c r="BF29" s="23">
        <v>3076</v>
      </c>
      <c r="BG29" s="23">
        <v>9426</v>
      </c>
      <c r="BH29" s="23">
        <v>16899</v>
      </c>
      <c r="BI29" s="23">
        <v>2860</v>
      </c>
      <c r="BJ29" s="23">
        <v>114885</v>
      </c>
      <c r="BK29" s="23">
        <v>674</v>
      </c>
      <c r="BL29" s="23">
        <v>30100</v>
      </c>
      <c r="BM29" s="23">
        <v>64061</v>
      </c>
      <c r="BN29" s="23">
        <v>16705</v>
      </c>
      <c r="BO29" s="23">
        <v>14552</v>
      </c>
      <c r="BP29" s="23">
        <v>3722</v>
      </c>
      <c r="BQ29" s="23">
        <v>3122.9999999999995</v>
      </c>
      <c r="BR29" s="23">
        <v>26542.999999999996</v>
      </c>
      <c r="BS29" s="23">
        <v>0</v>
      </c>
      <c r="BT29" s="64">
        <v>1829693</v>
      </c>
      <c r="BU29" s="23">
        <v>3423619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39642</v>
      </c>
      <c r="CG29" s="23">
        <v>0</v>
      </c>
      <c r="CH29" s="23">
        <v>0</v>
      </c>
      <c r="CI29" s="23">
        <v>0</v>
      </c>
      <c r="CJ29" s="34">
        <f t="shared" si="0"/>
        <v>5292954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209934.39301932586</v>
      </c>
      <c r="D30" s="23">
        <v>13116.771227255644</v>
      </c>
      <c r="E30" s="23">
        <v>7955.6774559114883</v>
      </c>
      <c r="F30" s="23">
        <v>11909.184565700332</v>
      </c>
      <c r="G30" s="23">
        <v>732209.21644561167</v>
      </c>
      <c r="H30" s="23">
        <v>43523.673876552544</v>
      </c>
      <c r="I30" s="23">
        <v>25972.857469830866</v>
      </c>
      <c r="J30" s="23">
        <v>524708.15631686361</v>
      </c>
      <c r="K30" s="23">
        <v>13330.965788268306</v>
      </c>
      <c r="L30" s="23">
        <v>43994.249921043309</v>
      </c>
      <c r="M30" s="23">
        <v>197664.70693065011</v>
      </c>
      <c r="N30" s="23">
        <v>175636.41294642544</v>
      </c>
      <c r="O30" s="23">
        <v>843999.13825868594</v>
      </c>
      <c r="P30" s="23">
        <v>89671.495254957903</v>
      </c>
      <c r="Q30" s="23">
        <v>106691.00258249925</v>
      </c>
      <c r="R30" s="23">
        <v>2266798.9957936807</v>
      </c>
      <c r="S30" s="23">
        <v>43258.785249763241</v>
      </c>
      <c r="T30" s="23">
        <v>17815.595209513627</v>
      </c>
      <c r="U30" s="23">
        <v>175050.52386336718</v>
      </c>
      <c r="V30" s="23">
        <v>14585.662576873316</v>
      </c>
      <c r="W30" s="23">
        <v>13463.328556030749</v>
      </c>
      <c r="X30" s="23">
        <v>52623.919717854995</v>
      </c>
      <c r="Y30" s="23">
        <v>30574.339716814226</v>
      </c>
      <c r="Z30" s="23">
        <v>256387.87438406475</v>
      </c>
      <c r="AA30" s="23">
        <v>34709.090407479765</v>
      </c>
      <c r="AB30" s="23">
        <v>1438851.4030308395</v>
      </c>
      <c r="AC30" s="23">
        <v>61148.33353471951</v>
      </c>
      <c r="AD30" s="23">
        <v>117037.8151563573</v>
      </c>
      <c r="AE30" s="23">
        <v>1050029.1343275928</v>
      </c>
      <c r="AF30" s="23">
        <v>475167.52074288443</v>
      </c>
      <c r="AG30" s="23">
        <v>95977.613646348094</v>
      </c>
      <c r="AH30" s="23">
        <v>103861.5360797778</v>
      </c>
      <c r="AI30" s="23">
        <v>2642.1084727410848</v>
      </c>
      <c r="AJ30" s="23">
        <v>180827.94422965136</v>
      </c>
      <c r="AK30" s="23">
        <v>84674.188655569858</v>
      </c>
      <c r="AL30" s="23">
        <v>440952.7256914975</v>
      </c>
      <c r="AM30" s="23">
        <v>72364.55964678005</v>
      </c>
      <c r="AN30" s="23">
        <v>106682.74561859264</v>
      </c>
      <c r="AO30" s="23">
        <v>216888.22763452359</v>
      </c>
      <c r="AP30" s="23">
        <v>348128.44979402528</v>
      </c>
      <c r="AQ30" s="23">
        <v>187179.72467833257</v>
      </c>
      <c r="AR30" s="23">
        <v>12817.280473127965</v>
      </c>
      <c r="AS30" s="23">
        <v>21389.410048204947</v>
      </c>
      <c r="AT30" s="23">
        <v>135984.47982862859</v>
      </c>
      <c r="AU30" s="23">
        <v>57719.317619514157</v>
      </c>
      <c r="AV30" s="23">
        <v>10932.647014116124</v>
      </c>
      <c r="AW30" s="23">
        <v>4912.1075674822705</v>
      </c>
      <c r="AX30" s="23">
        <v>238653.76305944868</v>
      </c>
      <c r="AY30" s="23">
        <v>495115.2275717021</v>
      </c>
      <c r="AZ30" s="23">
        <v>131470.09510563416</v>
      </c>
      <c r="BA30" s="23">
        <v>10482.702749053993</v>
      </c>
      <c r="BB30" s="23">
        <v>43768.082818261682</v>
      </c>
      <c r="BC30" s="23">
        <v>154406.66207412968</v>
      </c>
      <c r="BD30" s="23">
        <v>125913.62780547931</v>
      </c>
      <c r="BE30" s="23">
        <v>128587.32444829136</v>
      </c>
      <c r="BF30" s="23">
        <v>18607.493704125041</v>
      </c>
      <c r="BG30" s="23">
        <v>193436.53678019089</v>
      </c>
      <c r="BH30" s="23">
        <v>549604.77203537873</v>
      </c>
      <c r="BI30" s="23">
        <v>12833.22653084065</v>
      </c>
      <c r="BJ30" s="23">
        <v>1063245.2737514388</v>
      </c>
      <c r="BK30" s="23">
        <v>27967.873286911396</v>
      </c>
      <c r="BL30" s="23">
        <v>1473595.3163135152</v>
      </c>
      <c r="BM30" s="23">
        <v>1644985.4680377415</v>
      </c>
      <c r="BN30" s="23">
        <v>227394.63046575678</v>
      </c>
      <c r="BO30" s="23">
        <v>145492.22638016421</v>
      </c>
      <c r="BP30" s="23">
        <v>149702.71931471466</v>
      </c>
      <c r="BQ30" s="23">
        <v>33214.917388364396</v>
      </c>
      <c r="BR30" s="23">
        <v>83165.835060932382</v>
      </c>
      <c r="BS30" s="23">
        <v>0</v>
      </c>
      <c r="BT30" s="64">
        <v>18123399.06570841</v>
      </c>
      <c r="BU30" s="23">
        <v>13698066.711538114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52449.000000000015</v>
      </c>
      <c r="CG30" s="23">
        <v>0</v>
      </c>
      <c r="CH30" s="23">
        <v>27448.999999999993</v>
      </c>
      <c r="CI30" s="23">
        <v>248637.22165811877</v>
      </c>
      <c r="CJ30" s="34">
        <f t="shared" si="0"/>
        <v>32150000.998904642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935610.40210587939</v>
      </c>
      <c r="D31" s="23">
        <v>26082.341121617701</v>
      </c>
      <c r="E31" s="23">
        <v>8825.4060303174829</v>
      </c>
      <c r="F31" s="23">
        <v>1490307.166060634</v>
      </c>
      <c r="G31" s="23">
        <v>471931.76305381412</v>
      </c>
      <c r="H31" s="23">
        <v>25282.207088914329</v>
      </c>
      <c r="I31" s="23">
        <v>72144.241223810823</v>
      </c>
      <c r="J31" s="23">
        <v>29504.459496700245</v>
      </c>
      <c r="K31" s="23">
        <v>24135.427998396481</v>
      </c>
      <c r="L31" s="23">
        <v>27963.753861333647</v>
      </c>
      <c r="M31" s="23">
        <v>149281.75474879358</v>
      </c>
      <c r="N31" s="23">
        <v>453940.14265136444</v>
      </c>
      <c r="O31" s="23">
        <v>65155.178656286094</v>
      </c>
      <c r="P31" s="23">
        <v>135451.18316817639</v>
      </c>
      <c r="Q31" s="23">
        <v>41616.084449402726</v>
      </c>
      <c r="R31" s="23">
        <v>140195.2070056794</v>
      </c>
      <c r="S31" s="23">
        <v>103991.21554085202</v>
      </c>
      <c r="T31" s="23">
        <v>88238.523875762708</v>
      </c>
      <c r="U31" s="23">
        <v>550595.29638210556</v>
      </c>
      <c r="V31" s="23">
        <v>20601.779893665705</v>
      </c>
      <c r="W31" s="23">
        <v>17821.446821744299</v>
      </c>
      <c r="X31" s="23">
        <v>127916.60982459961</v>
      </c>
      <c r="Y31" s="23">
        <v>125676.7413821325</v>
      </c>
      <c r="Z31" s="23">
        <v>2104033.6479589157</v>
      </c>
      <c r="AA31" s="23">
        <v>440493.31043328682</v>
      </c>
      <c r="AB31" s="23">
        <v>879948.87083199865</v>
      </c>
      <c r="AC31" s="23">
        <v>1633659.6864765119</v>
      </c>
      <c r="AD31" s="23">
        <v>190637.31970915632</v>
      </c>
      <c r="AE31" s="23">
        <v>859634.0281463986</v>
      </c>
      <c r="AF31" s="23">
        <v>429378.08149860863</v>
      </c>
      <c r="AG31" s="23">
        <v>838963.5292962715</v>
      </c>
      <c r="AH31" s="23">
        <v>196838.75908447127</v>
      </c>
      <c r="AI31" s="23">
        <v>18338.265114904774</v>
      </c>
      <c r="AJ31" s="23">
        <v>1047375.7197231406</v>
      </c>
      <c r="AK31" s="23">
        <v>306580.665756865</v>
      </c>
      <c r="AL31" s="23">
        <v>388553.8763743405</v>
      </c>
      <c r="AM31" s="23">
        <v>49408.793596221862</v>
      </c>
      <c r="AN31" s="23">
        <v>99722.125773658248</v>
      </c>
      <c r="AO31" s="23">
        <v>1946451.6080550586</v>
      </c>
      <c r="AP31" s="23">
        <v>242731.07297913372</v>
      </c>
      <c r="AQ31" s="23">
        <v>1327823.3216146878</v>
      </c>
      <c r="AR31" s="23">
        <v>330293.99949131813</v>
      </c>
      <c r="AS31" s="23">
        <v>820068.64913681778</v>
      </c>
      <c r="AT31" s="23">
        <v>365134.41738076298</v>
      </c>
      <c r="AU31" s="23">
        <v>14269817.819484195</v>
      </c>
      <c r="AV31" s="23">
        <v>11422811.411398623</v>
      </c>
      <c r="AW31" s="23">
        <v>8251230.7629852202</v>
      </c>
      <c r="AX31" s="23">
        <v>293647.88152494165</v>
      </c>
      <c r="AY31" s="23">
        <v>174174.44110493915</v>
      </c>
      <c r="AZ31" s="23">
        <v>30109.348915054048</v>
      </c>
      <c r="BA31" s="23">
        <v>7798.9894842663953</v>
      </c>
      <c r="BB31" s="23">
        <v>29006.010517950555</v>
      </c>
      <c r="BC31" s="23">
        <v>155364.959226543</v>
      </c>
      <c r="BD31" s="23">
        <v>104477.30711392011</v>
      </c>
      <c r="BE31" s="23">
        <v>55374.134323945371</v>
      </c>
      <c r="BF31" s="23">
        <v>10566.464426726634</v>
      </c>
      <c r="BG31" s="23">
        <v>338846.56606932683</v>
      </c>
      <c r="BH31" s="23">
        <v>3245311.5156303225</v>
      </c>
      <c r="BI31" s="23">
        <v>10723.774532665055</v>
      </c>
      <c r="BJ31" s="23">
        <v>749450.9672391793</v>
      </c>
      <c r="BK31" s="23">
        <v>9982.7719847022181</v>
      </c>
      <c r="BL31" s="23">
        <v>1066384.2774865662</v>
      </c>
      <c r="BM31" s="23">
        <v>1240644.8293100828</v>
      </c>
      <c r="BN31" s="23">
        <v>164857.93030526422</v>
      </c>
      <c r="BO31" s="23">
        <v>264861.15366189869</v>
      </c>
      <c r="BP31" s="23">
        <v>584805.87739815004</v>
      </c>
      <c r="BQ31" s="23">
        <v>26472.92760573011</v>
      </c>
      <c r="BR31" s="23">
        <v>31531.774558481226</v>
      </c>
      <c r="BS31" s="23">
        <v>0</v>
      </c>
      <c r="BT31" s="64">
        <v>62186591.977163211</v>
      </c>
      <c r="BU31" s="23">
        <v>3354693.3329377673</v>
      </c>
      <c r="BV31" s="23">
        <v>0</v>
      </c>
      <c r="BW31" s="23">
        <v>317519.4141519551</v>
      </c>
      <c r="BX31" s="23">
        <v>0</v>
      </c>
      <c r="BY31" s="23">
        <v>6175611</v>
      </c>
      <c r="BZ31" s="23">
        <v>60477982</v>
      </c>
      <c r="CA31" s="23">
        <v>51853402</v>
      </c>
      <c r="CB31" s="23">
        <v>43353578</v>
      </c>
      <c r="CC31" s="23">
        <v>0</v>
      </c>
      <c r="CD31" s="23">
        <v>318153</v>
      </c>
      <c r="CE31" s="23">
        <v>0</v>
      </c>
      <c r="CF31" s="23">
        <v>186941.00000000003</v>
      </c>
      <c r="CG31" s="23">
        <v>0</v>
      </c>
      <c r="CH31" s="23">
        <v>0</v>
      </c>
      <c r="CI31" s="23">
        <v>30385432.995827995</v>
      </c>
      <c r="CJ31" s="34">
        <f t="shared" si="0"/>
        <v>258609904.72008094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158317.28503406511</v>
      </c>
      <c r="D32" s="23">
        <v>19901.847483336245</v>
      </c>
      <c r="E32" s="23">
        <v>5171.9395470627733</v>
      </c>
      <c r="F32" s="23">
        <v>7018.5342504262862</v>
      </c>
      <c r="G32" s="23">
        <v>57239.909413021283</v>
      </c>
      <c r="H32" s="23">
        <v>5847.3812112050618</v>
      </c>
      <c r="I32" s="23">
        <v>13571.938600538273</v>
      </c>
      <c r="J32" s="23">
        <v>2143.1477995210362</v>
      </c>
      <c r="K32" s="23">
        <v>5081.1146394922453</v>
      </c>
      <c r="L32" s="23">
        <v>2057.327687325741</v>
      </c>
      <c r="M32" s="23">
        <v>8630.8649178556425</v>
      </c>
      <c r="N32" s="23">
        <v>5604.9293660287858</v>
      </c>
      <c r="O32" s="23">
        <v>12342.716799480464</v>
      </c>
      <c r="P32" s="23">
        <v>49256.976669525116</v>
      </c>
      <c r="Q32" s="23">
        <v>8407.9738553850912</v>
      </c>
      <c r="R32" s="23">
        <v>74318.388344867577</v>
      </c>
      <c r="S32" s="23">
        <v>6435.984637521723</v>
      </c>
      <c r="T32" s="23">
        <v>8564.2919462484133</v>
      </c>
      <c r="U32" s="23">
        <v>132067.45581910989</v>
      </c>
      <c r="V32" s="23">
        <v>68295.78705558303</v>
      </c>
      <c r="W32" s="23">
        <v>4690.2831298152551</v>
      </c>
      <c r="X32" s="23">
        <v>15855.489451419966</v>
      </c>
      <c r="Y32" s="23">
        <v>72460.15758419584</v>
      </c>
      <c r="Z32" s="23">
        <v>25494.192116123646</v>
      </c>
      <c r="AA32" s="23">
        <v>5360.0362792386413</v>
      </c>
      <c r="AB32" s="23">
        <v>87799.400995643577</v>
      </c>
      <c r="AC32" s="23">
        <v>1111141.9541548011</v>
      </c>
      <c r="AD32" s="23">
        <v>1824740.2593720083</v>
      </c>
      <c r="AE32" s="23">
        <v>409121.50923976896</v>
      </c>
      <c r="AF32" s="23">
        <v>111553.9840147223</v>
      </c>
      <c r="AG32" s="23">
        <v>2790019.0247301008</v>
      </c>
      <c r="AH32" s="23">
        <v>4404.7290646543197</v>
      </c>
      <c r="AI32" s="23">
        <v>1676.9835192348362</v>
      </c>
      <c r="AJ32" s="23">
        <v>190785.54964147409</v>
      </c>
      <c r="AK32" s="23">
        <v>27789.639043326846</v>
      </c>
      <c r="AL32" s="23">
        <v>55268.527609087643</v>
      </c>
      <c r="AM32" s="23">
        <v>5609.6339674252104</v>
      </c>
      <c r="AN32" s="23">
        <v>9265.964628275231</v>
      </c>
      <c r="AO32" s="23">
        <v>13681.264119417156</v>
      </c>
      <c r="AP32" s="23">
        <v>28993.903833692646</v>
      </c>
      <c r="AQ32" s="23">
        <v>178522.86259579827</v>
      </c>
      <c r="AR32" s="23">
        <v>2677.842691590864</v>
      </c>
      <c r="AS32" s="23">
        <v>2698.8880250658067</v>
      </c>
      <c r="AT32" s="23">
        <v>12352.632412172818</v>
      </c>
      <c r="AU32" s="23">
        <v>52621.637258847826</v>
      </c>
      <c r="AV32" s="23">
        <v>9693.7928610780436</v>
      </c>
      <c r="AW32" s="23">
        <v>3932.9522139014462</v>
      </c>
      <c r="AX32" s="23">
        <v>45737.98344234351</v>
      </c>
      <c r="AY32" s="23">
        <v>40644.320999596777</v>
      </c>
      <c r="AZ32" s="23">
        <v>7201.8101184197112</v>
      </c>
      <c r="BA32" s="23">
        <v>1819.9286293181567</v>
      </c>
      <c r="BB32" s="23">
        <v>8178.4863410097014</v>
      </c>
      <c r="BC32" s="23">
        <v>16426.416429315541</v>
      </c>
      <c r="BD32" s="23">
        <v>661892.79544995795</v>
      </c>
      <c r="BE32" s="23">
        <v>8165.2130287189648</v>
      </c>
      <c r="BF32" s="23">
        <v>2830.3110299383134</v>
      </c>
      <c r="BG32" s="23">
        <v>139778.64381634942</v>
      </c>
      <c r="BH32" s="23">
        <v>238525.57355614434</v>
      </c>
      <c r="BI32" s="23">
        <v>2404.2707061326728</v>
      </c>
      <c r="BJ32" s="23">
        <v>59916.616528470302</v>
      </c>
      <c r="BK32" s="23">
        <v>5547.5187012904989</v>
      </c>
      <c r="BL32" s="23">
        <v>26333.566128304621</v>
      </c>
      <c r="BM32" s="23">
        <v>112899.90707699195</v>
      </c>
      <c r="BN32" s="23">
        <v>27389.981873271165</v>
      </c>
      <c r="BO32" s="23">
        <v>17921.46119423351</v>
      </c>
      <c r="BP32" s="23">
        <v>19339.425719577084</v>
      </c>
      <c r="BQ32" s="23">
        <v>13781.036452773287</v>
      </c>
      <c r="BR32" s="23">
        <v>16662.359303539492</v>
      </c>
      <c r="BS32" s="23">
        <v>0</v>
      </c>
      <c r="BT32" s="64">
        <v>9181886.5161561836</v>
      </c>
      <c r="BU32" s="23">
        <v>25341989.747614525</v>
      </c>
      <c r="BV32" s="23">
        <v>0</v>
      </c>
      <c r="BW32" s="23">
        <v>61589.87173895078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7073748.8290806822</v>
      </c>
      <c r="CD32" s="23">
        <v>33492.321630170518</v>
      </c>
      <c r="CE32" s="23">
        <v>0</v>
      </c>
      <c r="CF32" s="23">
        <v>132371.00000000003</v>
      </c>
      <c r="CG32" s="23">
        <v>38006.907900228798</v>
      </c>
      <c r="CH32" s="23">
        <v>180004.28918319085</v>
      </c>
      <c r="CI32" s="23">
        <v>2708378.516696061</v>
      </c>
      <c r="CJ32" s="34">
        <f t="shared" si="0"/>
        <v>44751467.999999993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3954516.3937572516</v>
      </c>
      <c r="D33" s="23">
        <v>17653.885749070196</v>
      </c>
      <c r="E33" s="23">
        <v>199656.20474516225</v>
      </c>
      <c r="F33" s="23">
        <v>228748.53227655683</v>
      </c>
      <c r="G33" s="23">
        <v>5807224.662095326</v>
      </c>
      <c r="H33" s="23">
        <v>757381.90360911563</v>
      </c>
      <c r="I33" s="23">
        <v>1627354.4800930254</v>
      </c>
      <c r="J33" s="23">
        <v>1330023.2806844916</v>
      </c>
      <c r="K33" s="23">
        <v>712516.20505689003</v>
      </c>
      <c r="L33" s="23">
        <v>101434.56264346189</v>
      </c>
      <c r="M33" s="23">
        <v>1907069.331053046</v>
      </c>
      <c r="N33" s="23">
        <v>1197631.746232999</v>
      </c>
      <c r="O33" s="23">
        <v>1171281.5352211932</v>
      </c>
      <c r="P33" s="23">
        <v>2363547.1063250466</v>
      </c>
      <c r="Q33" s="23">
        <v>803037.84342449426</v>
      </c>
      <c r="R33" s="23">
        <v>3336524.3600102947</v>
      </c>
      <c r="S33" s="23">
        <v>2156015.0055032615</v>
      </c>
      <c r="T33" s="23">
        <v>1287623.2233552898</v>
      </c>
      <c r="U33" s="23">
        <v>9903215.5868189335</v>
      </c>
      <c r="V33" s="23">
        <v>513802.72441932152</v>
      </c>
      <c r="W33" s="23">
        <v>228715.03440930281</v>
      </c>
      <c r="X33" s="23">
        <v>2053512.9164066077</v>
      </c>
      <c r="Y33" s="23">
        <v>939653.77810240292</v>
      </c>
      <c r="Z33" s="23">
        <v>274875.49931565474</v>
      </c>
      <c r="AA33" s="23">
        <v>13005.72556618043</v>
      </c>
      <c r="AB33" s="23">
        <v>3953277.2861677795</v>
      </c>
      <c r="AC33" s="23">
        <v>23788301.964012004</v>
      </c>
      <c r="AD33" s="23">
        <v>3056813.1622723979</v>
      </c>
      <c r="AE33" s="23">
        <v>4912259.1135831196</v>
      </c>
      <c r="AF33" s="23">
        <v>1143878.1291513813</v>
      </c>
      <c r="AG33" s="23">
        <v>849481.63768168946</v>
      </c>
      <c r="AH33" s="23">
        <v>248236.77538429166</v>
      </c>
      <c r="AI33" s="23">
        <v>475794.81916781107</v>
      </c>
      <c r="AJ33" s="23">
        <v>237541.00513208527</v>
      </c>
      <c r="AK33" s="23">
        <v>239691.61218555641</v>
      </c>
      <c r="AL33" s="23">
        <v>2378205.5887865946</v>
      </c>
      <c r="AM33" s="23">
        <v>226201.30634174283</v>
      </c>
      <c r="AN33" s="23">
        <v>712207.19026209204</v>
      </c>
      <c r="AO33" s="23">
        <v>497047.16566329793</v>
      </c>
      <c r="AP33" s="23">
        <v>622752.51076380396</v>
      </c>
      <c r="AQ33" s="23">
        <v>88815.555445242178</v>
      </c>
      <c r="AR33" s="23">
        <v>18558.838599372379</v>
      </c>
      <c r="AS33" s="23">
        <v>45076.309739549659</v>
      </c>
      <c r="AT33" s="23">
        <v>19662.238455902785</v>
      </c>
      <c r="AU33" s="23">
        <v>23505.005620718432</v>
      </c>
      <c r="AV33" s="23">
        <v>8403.480216200438</v>
      </c>
      <c r="AW33" s="23">
        <v>7119.6506579486459</v>
      </c>
      <c r="AX33" s="23">
        <v>299531.84445176489</v>
      </c>
      <c r="AY33" s="23">
        <v>698571.84233178478</v>
      </c>
      <c r="AZ33" s="23">
        <v>746812.05639643362</v>
      </c>
      <c r="BA33" s="23">
        <v>8626.4577550760368</v>
      </c>
      <c r="BB33" s="23">
        <v>48009.441829487565</v>
      </c>
      <c r="BC33" s="23">
        <v>201966.65544210019</v>
      </c>
      <c r="BD33" s="23">
        <v>268811.02647013264</v>
      </c>
      <c r="BE33" s="23">
        <v>57055.948487824775</v>
      </c>
      <c r="BF33" s="23">
        <v>22236.455614267965</v>
      </c>
      <c r="BG33" s="23">
        <v>1310713.8896044658</v>
      </c>
      <c r="BH33" s="23">
        <v>1438087.817668729</v>
      </c>
      <c r="BI33" s="23">
        <v>57753.708780619912</v>
      </c>
      <c r="BJ33" s="23">
        <v>655601.48312094924</v>
      </c>
      <c r="BK33" s="23">
        <v>14714.52310812927</v>
      </c>
      <c r="BL33" s="23">
        <v>2819260.4562759874</v>
      </c>
      <c r="BM33" s="23">
        <v>1599609.7136418906</v>
      </c>
      <c r="BN33" s="23">
        <v>522304.84127148479</v>
      </c>
      <c r="BO33" s="23">
        <v>252651.86538720696</v>
      </c>
      <c r="BP33" s="23">
        <v>227539.81951777983</v>
      </c>
      <c r="BQ33" s="23">
        <v>400357.16566856951</v>
      </c>
      <c r="BR33" s="23">
        <v>481856.08872223122</v>
      </c>
      <c r="BS33" s="23">
        <v>0</v>
      </c>
      <c r="BT33" s="64">
        <v>98570924.973711848</v>
      </c>
      <c r="BU33" s="23">
        <v>45677581.981256641</v>
      </c>
      <c r="BV33" s="23">
        <v>0</v>
      </c>
      <c r="BW33" s="23">
        <v>1061400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264636.97803211841</v>
      </c>
      <c r="CD33" s="23">
        <v>11577992.227977181</v>
      </c>
      <c r="CE33" s="23">
        <v>0</v>
      </c>
      <c r="CF33" s="23">
        <v>6949544</v>
      </c>
      <c r="CG33" s="23">
        <v>150683</v>
      </c>
      <c r="CH33" s="23">
        <v>518263.22779127391</v>
      </c>
      <c r="CI33" s="23">
        <v>127885528.02467878</v>
      </c>
      <c r="CJ33" s="34">
        <f t="shared" si="0"/>
        <v>292656554.41344786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103402.75636968562</v>
      </c>
      <c r="D34" s="23">
        <v>4880.8632472726313</v>
      </c>
      <c r="E34" s="23">
        <v>1772.7814799654084</v>
      </c>
      <c r="F34" s="23">
        <v>6967.2466165314454</v>
      </c>
      <c r="G34" s="23">
        <v>137748.0311897487</v>
      </c>
      <c r="H34" s="23">
        <v>6067.3472469149065</v>
      </c>
      <c r="I34" s="23">
        <v>11290.69395388374</v>
      </c>
      <c r="J34" s="23">
        <v>2285.9030443709903</v>
      </c>
      <c r="K34" s="23">
        <v>3308.8580648782472</v>
      </c>
      <c r="L34" s="23">
        <v>2862.8221507847729</v>
      </c>
      <c r="M34" s="23">
        <v>32548.921455491596</v>
      </c>
      <c r="N34" s="23">
        <v>65645.519792827385</v>
      </c>
      <c r="O34" s="23">
        <v>13113.426893649023</v>
      </c>
      <c r="P34" s="23">
        <v>18768.698938061883</v>
      </c>
      <c r="Q34" s="23">
        <v>6461.3874050108961</v>
      </c>
      <c r="R34" s="23">
        <v>37930.413969731453</v>
      </c>
      <c r="S34" s="23">
        <v>13715.461742752697</v>
      </c>
      <c r="T34" s="23">
        <v>7696.032734971579</v>
      </c>
      <c r="U34" s="23">
        <v>53402.359584046753</v>
      </c>
      <c r="V34" s="23">
        <v>5432.1221089296541</v>
      </c>
      <c r="W34" s="23">
        <v>4432.072098639911</v>
      </c>
      <c r="X34" s="23">
        <v>21211.862865742671</v>
      </c>
      <c r="Y34" s="23">
        <v>17364.101555295449</v>
      </c>
      <c r="Z34" s="23">
        <v>27603.253535009146</v>
      </c>
      <c r="AA34" s="23">
        <v>2812.5326420110955</v>
      </c>
      <c r="AB34" s="23">
        <v>54408.79249519766</v>
      </c>
      <c r="AC34" s="23">
        <v>3552434.5389262778</v>
      </c>
      <c r="AD34" s="23">
        <v>63160.320730635351</v>
      </c>
      <c r="AE34" s="23">
        <v>286081.06171592826</v>
      </c>
      <c r="AF34" s="23">
        <v>148263.35887110728</v>
      </c>
      <c r="AG34" s="23">
        <v>250967.07282245654</v>
      </c>
      <c r="AH34" s="23">
        <v>18989.644495890054</v>
      </c>
      <c r="AI34" s="23">
        <v>882.86580355989918</v>
      </c>
      <c r="AJ34" s="23">
        <v>72321.16098754626</v>
      </c>
      <c r="AK34" s="23">
        <v>31007.608837825981</v>
      </c>
      <c r="AL34" s="23">
        <v>1647852.416219176</v>
      </c>
      <c r="AM34" s="23">
        <v>10746.57617174396</v>
      </c>
      <c r="AN34" s="23">
        <v>14741.135857394527</v>
      </c>
      <c r="AO34" s="23">
        <v>1644546.8684475031</v>
      </c>
      <c r="AP34" s="23">
        <v>121828.61041365772</v>
      </c>
      <c r="AQ34" s="23">
        <v>21871.575187939794</v>
      </c>
      <c r="AR34" s="23">
        <v>2708.3356340724417</v>
      </c>
      <c r="AS34" s="23">
        <v>7968.1012409837012</v>
      </c>
      <c r="AT34" s="23">
        <v>7131.6763375303954</v>
      </c>
      <c r="AU34" s="23">
        <v>19642.740489459684</v>
      </c>
      <c r="AV34" s="23">
        <v>3402.2883626058383</v>
      </c>
      <c r="AW34" s="23">
        <v>1386.192585864592</v>
      </c>
      <c r="AX34" s="23">
        <v>54506.50250606623</v>
      </c>
      <c r="AY34" s="23">
        <v>101982.06198827867</v>
      </c>
      <c r="AZ34" s="23">
        <v>317126.87553171098</v>
      </c>
      <c r="BA34" s="23">
        <v>3804.6544415070694</v>
      </c>
      <c r="BB34" s="23">
        <v>25515.387918493128</v>
      </c>
      <c r="BC34" s="23">
        <v>99439.261384842175</v>
      </c>
      <c r="BD34" s="23">
        <v>56351.937679877228</v>
      </c>
      <c r="BE34" s="23">
        <v>19880.267290112555</v>
      </c>
      <c r="BF34" s="23">
        <v>1722.6808014815083</v>
      </c>
      <c r="BG34" s="23">
        <v>84386.147049545514</v>
      </c>
      <c r="BH34" s="23">
        <v>444216.38883597427</v>
      </c>
      <c r="BI34" s="23">
        <v>23454.37275733153</v>
      </c>
      <c r="BJ34" s="23">
        <v>320835.85229489207</v>
      </c>
      <c r="BK34" s="23">
        <v>5893.9625653061612</v>
      </c>
      <c r="BL34" s="23">
        <v>745749.53453024104</v>
      </c>
      <c r="BM34" s="23">
        <v>1218095.8753607005</v>
      </c>
      <c r="BN34" s="23">
        <v>85656.626082064613</v>
      </c>
      <c r="BO34" s="23">
        <v>54215.505180008295</v>
      </c>
      <c r="BP34" s="23">
        <v>116901.08243358968</v>
      </c>
      <c r="BQ34" s="23">
        <v>5931.7700440868211</v>
      </c>
      <c r="BR34" s="23">
        <v>15783.759626224273</v>
      </c>
      <c r="BS34" s="23">
        <v>0</v>
      </c>
      <c r="BT34" s="64">
        <v>12392518.919622902</v>
      </c>
      <c r="BU34" s="23">
        <v>81769165.300268814</v>
      </c>
      <c r="BV34" s="23">
        <v>0</v>
      </c>
      <c r="BW34" s="23">
        <v>1546841.1282610493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98.192887198195606</v>
      </c>
      <c r="CD34" s="23">
        <v>2214581.4503926481</v>
      </c>
      <c r="CE34" s="23">
        <v>0</v>
      </c>
      <c r="CF34" s="23">
        <v>1204457</v>
      </c>
      <c r="CG34" s="23">
        <v>583394.09209977114</v>
      </c>
      <c r="CH34" s="23">
        <v>0</v>
      </c>
      <c r="CI34" s="23">
        <v>661650.9164676416</v>
      </c>
      <c r="CJ34" s="34">
        <f t="shared" si="0"/>
        <v>100372707.00000001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60323.410857165385</v>
      </c>
      <c r="D35" s="23">
        <v>76476.929779804705</v>
      </c>
      <c r="E35" s="23">
        <v>19144.777523397679</v>
      </c>
      <c r="F35" s="23">
        <v>108962.36099698691</v>
      </c>
      <c r="G35" s="23">
        <v>3204803.1079231058</v>
      </c>
      <c r="H35" s="23">
        <v>75157.121741203737</v>
      </c>
      <c r="I35" s="23">
        <v>121017.68269280043</v>
      </c>
      <c r="J35" s="23">
        <v>201930.79897645707</v>
      </c>
      <c r="K35" s="23">
        <v>32371.034907950874</v>
      </c>
      <c r="L35" s="23">
        <v>13372.479930653602</v>
      </c>
      <c r="M35" s="23">
        <v>498610.41439739813</v>
      </c>
      <c r="N35" s="23">
        <v>264473.04510577989</v>
      </c>
      <c r="O35" s="23">
        <v>232445.15420519904</v>
      </c>
      <c r="P35" s="23">
        <v>835483.62742918206</v>
      </c>
      <c r="Q35" s="23">
        <v>91517.789788640759</v>
      </c>
      <c r="R35" s="23">
        <v>232878.06639976066</v>
      </c>
      <c r="S35" s="23">
        <v>105381.28067668149</v>
      </c>
      <c r="T35" s="23">
        <v>98670.833197203523</v>
      </c>
      <c r="U35" s="23">
        <v>467210.69980258832</v>
      </c>
      <c r="V35" s="23">
        <v>75392.492460072812</v>
      </c>
      <c r="W35" s="23">
        <v>19276.524996809585</v>
      </c>
      <c r="X35" s="23">
        <v>631898.3919677306</v>
      </c>
      <c r="Y35" s="23">
        <v>29569.423352540296</v>
      </c>
      <c r="Z35" s="23">
        <v>60293.3736920636</v>
      </c>
      <c r="AA35" s="23">
        <v>12947.698515461636</v>
      </c>
      <c r="AB35" s="23">
        <v>899063.55534367112</v>
      </c>
      <c r="AC35" s="23">
        <v>638656.88216204464</v>
      </c>
      <c r="AD35" s="23">
        <v>372900.19473347225</v>
      </c>
      <c r="AE35" s="23">
        <v>13926848.823135212</v>
      </c>
      <c r="AF35" s="23">
        <v>1280427.3155482626</v>
      </c>
      <c r="AG35" s="23">
        <v>9519371.9457544833</v>
      </c>
      <c r="AH35" s="23">
        <v>53623.395469285751</v>
      </c>
      <c r="AI35" s="23">
        <v>1965.8632731479679</v>
      </c>
      <c r="AJ35" s="23">
        <v>1484983.9957350469</v>
      </c>
      <c r="AK35" s="23">
        <v>244517.00099642653</v>
      </c>
      <c r="AL35" s="23">
        <v>95543.230976560459</v>
      </c>
      <c r="AM35" s="23">
        <v>106955.56999255977</v>
      </c>
      <c r="AN35" s="23">
        <v>135386.30854634359</v>
      </c>
      <c r="AO35" s="23">
        <v>559186.65501046996</v>
      </c>
      <c r="AP35" s="23">
        <v>379574.71540008951</v>
      </c>
      <c r="AQ35" s="23">
        <v>280622.68556181068</v>
      </c>
      <c r="AR35" s="23">
        <v>2263.7996218559406</v>
      </c>
      <c r="AS35" s="23">
        <v>23618.88454948222</v>
      </c>
      <c r="AT35" s="23">
        <v>48961.618086615577</v>
      </c>
      <c r="AU35" s="23">
        <v>32785.933149023003</v>
      </c>
      <c r="AV35" s="23">
        <v>806.98234870402916</v>
      </c>
      <c r="AW35" s="23">
        <v>286.78994805532534</v>
      </c>
      <c r="AX35" s="23">
        <v>256435.39729800381</v>
      </c>
      <c r="AY35" s="23">
        <v>394837.30144878221</v>
      </c>
      <c r="AZ35" s="23">
        <v>75679.63029134307</v>
      </c>
      <c r="BA35" s="23">
        <v>951.18465954027874</v>
      </c>
      <c r="BB35" s="23">
        <v>37383.710211191836</v>
      </c>
      <c r="BC35" s="23">
        <v>138901.17610504405</v>
      </c>
      <c r="BD35" s="23">
        <v>211374.40225292367</v>
      </c>
      <c r="BE35" s="23">
        <v>146821.8508150932</v>
      </c>
      <c r="BF35" s="23">
        <v>48340.268567135747</v>
      </c>
      <c r="BG35" s="23">
        <v>229835.63424901926</v>
      </c>
      <c r="BH35" s="23">
        <v>934189.09433366335</v>
      </c>
      <c r="BI35" s="23">
        <v>27758.674880218736</v>
      </c>
      <c r="BJ35" s="23">
        <v>2193098.1109446567</v>
      </c>
      <c r="BK35" s="23">
        <v>13768.742911124835</v>
      </c>
      <c r="BL35" s="23">
        <v>1436407.8733201218</v>
      </c>
      <c r="BM35" s="23">
        <v>3323712.4405222563</v>
      </c>
      <c r="BN35" s="23">
        <v>268412.11551245116</v>
      </c>
      <c r="BO35" s="23">
        <v>334053.48770554888</v>
      </c>
      <c r="BP35" s="23">
        <v>259929.26809073554</v>
      </c>
      <c r="BQ35" s="23">
        <v>67077.920125996257</v>
      </c>
      <c r="BR35" s="23">
        <v>84005.415621428416</v>
      </c>
      <c r="BS35" s="23">
        <v>0</v>
      </c>
      <c r="BT35" s="64">
        <v>48140934.366525553</v>
      </c>
      <c r="BU35" s="23">
        <v>14045004.252887838</v>
      </c>
      <c r="BV35" s="23">
        <v>0</v>
      </c>
      <c r="BW35" s="23">
        <v>316954.78667680157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16180</v>
      </c>
      <c r="CE35" s="23">
        <v>0</v>
      </c>
      <c r="CF35" s="23">
        <v>87114.000000000015</v>
      </c>
      <c r="CG35" s="23">
        <v>0</v>
      </c>
      <c r="CH35" s="23">
        <v>0</v>
      </c>
      <c r="CI35" s="23">
        <v>17892097.581339452</v>
      </c>
      <c r="CJ35" s="34">
        <f t="shared" si="0"/>
        <v>80498284.987429649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2868.033027998873</v>
      </c>
      <c r="D36" s="23">
        <v>7694.8466996207526</v>
      </c>
      <c r="E36" s="23">
        <v>136.7551593877422</v>
      </c>
      <c r="F36" s="23">
        <v>168018.06391476115</v>
      </c>
      <c r="G36" s="23">
        <v>772874.68782258942</v>
      </c>
      <c r="H36" s="23">
        <v>34437.459222725643</v>
      </c>
      <c r="I36" s="23">
        <v>7768.2193867456608</v>
      </c>
      <c r="J36" s="23">
        <v>3541.1880224241268</v>
      </c>
      <c r="K36" s="23">
        <v>2301.8857947293391</v>
      </c>
      <c r="L36" s="23">
        <v>84508.546100093896</v>
      </c>
      <c r="M36" s="23">
        <v>97789.631808264763</v>
      </c>
      <c r="N36" s="23">
        <v>194195.69840934576</v>
      </c>
      <c r="O36" s="23">
        <v>21221.490771568038</v>
      </c>
      <c r="P36" s="23">
        <v>180965.32079618811</v>
      </c>
      <c r="Q36" s="23">
        <v>9741.902354995218</v>
      </c>
      <c r="R36" s="23">
        <v>52743.011814091326</v>
      </c>
      <c r="S36" s="23">
        <v>47390.845985215397</v>
      </c>
      <c r="T36" s="23">
        <v>29537.88770552964</v>
      </c>
      <c r="U36" s="23">
        <v>700196.82940003427</v>
      </c>
      <c r="V36" s="23">
        <v>33366.699174287598</v>
      </c>
      <c r="W36" s="23">
        <v>20621.604491637172</v>
      </c>
      <c r="X36" s="23">
        <v>33517.176534729646</v>
      </c>
      <c r="Y36" s="23">
        <v>19074.101797189214</v>
      </c>
      <c r="Z36" s="23">
        <v>14417.627852654558</v>
      </c>
      <c r="AA36" s="23">
        <v>7627.6863725638586</v>
      </c>
      <c r="AB36" s="23">
        <v>50472.859776082572</v>
      </c>
      <c r="AC36" s="23">
        <v>46545.847482206023</v>
      </c>
      <c r="AD36" s="23">
        <v>87035.379768786079</v>
      </c>
      <c r="AE36" s="23">
        <v>2214122.1330623818</v>
      </c>
      <c r="AF36" s="23">
        <v>101498.51861222141</v>
      </c>
      <c r="AG36" s="23">
        <v>7628050.6974330125</v>
      </c>
      <c r="AH36" s="23">
        <v>366825.2843649874</v>
      </c>
      <c r="AI36" s="23">
        <v>5505.5905775890342</v>
      </c>
      <c r="AJ36" s="23">
        <v>602702.04511723062</v>
      </c>
      <c r="AK36" s="23">
        <v>326439.21495879185</v>
      </c>
      <c r="AL36" s="23">
        <v>43301.656377046005</v>
      </c>
      <c r="AM36" s="23">
        <v>30625.812587373119</v>
      </c>
      <c r="AN36" s="23">
        <v>31920.377041200754</v>
      </c>
      <c r="AO36" s="23">
        <v>472832.14363631082</v>
      </c>
      <c r="AP36" s="23">
        <v>213893.67625050215</v>
      </c>
      <c r="AQ36" s="23">
        <v>31030.032564014484</v>
      </c>
      <c r="AR36" s="23">
        <v>117.62856366917684</v>
      </c>
      <c r="AS36" s="23">
        <v>4128.4756858523288</v>
      </c>
      <c r="AT36" s="23">
        <v>38475.059947466041</v>
      </c>
      <c r="AU36" s="23">
        <v>8790.4331930141852</v>
      </c>
      <c r="AV36" s="23">
        <v>14.344946788924007</v>
      </c>
      <c r="AW36" s="23">
        <v>27.733563791919746</v>
      </c>
      <c r="AX36" s="23">
        <v>235571.7598379241</v>
      </c>
      <c r="AY36" s="23">
        <v>141543.46814561065</v>
      </c>
      <c r="AZ36" s="23">
        <v>25654.502837311695</v>
      </c>
      <c r="BA36" s="23">
        <v>1436.198863110651</v>
      </c>
      <c r="BB36" s="23">
        <v>29660.568310565206</v>
      </c>
      <c r="BC36" s="23">
        <v>113776.06590801461</v>
      </c>
      <c r="BD36" s="23">
        <v>346300.32455354999</v>
      </c>
      <c r="BE36" s="23">
        <v>83337.364186093488</v>
      </c>
      <c r="BF36" s="23">
        <v>225523.60277717581</v>
      </c>
      <c r="BG36" s="23">
        <v>172249.81511757645</v>
      </c>
      <c r="BH36" s="23">
        <v>127652.43183445834</v>
      </c>
      <c r="BI36" s="23">
        <v>10363.374342422923</v>
      </c>
      <c r="BJ36" s="23">
        <v>332746.88927109772</v>
      </c>
      <c r="BK36" s="23">
        <v>12718.229823060025</v>
      </c>
      <c r="BL36" s="23">
        <v>62957.028722059891</v>
      </c>
      <c r="BM36" s="23">
        <v>309614.93831363576</v>
      </c>
      <c r="BN36" s="23">
        <v>57654.736968737081</v>
      </c>
      <c r="BO36" s="23">
        <v>27556.297932599722</v>
      </c>
      <c r="BP36" s="23">
        <v>58969.910624972923</v>
      </c>
      <c r="BQ36" s="23">
        <v>4902.4074358653061</v>
      </c>
      <c r="BR36" s="23">
        <v>12091.83381327701</v>
      </c>
      <c r="BS36" s="23">
        <v>0</v>
      </c>
      <c r="BT36" s="64">
        <v>17243193.895548806</v>
      </c>
      <c r="BU36" s="23">
        <v>2583984.1613307167</v>
      </c>
      <c r="BV36" s="23">
        <v>0</v>
      </c>
      <c r="BW36" s="23">
        <v>0</v>
      </c>
      <c r="BX36" s="23">
        <v>0</v>
      </c>
      <c r="BY36" s="23">
        <v>239527</v>
      </c>
      <c r="BZ36" s="23">
        <v>0</v>
      </c>
      <c r="CA36" s="23">
        <v>0</v>
      </c>
      <c r="CB36" s="23">
        <v>0</v>
      </c>
      <c r="CC36" s="23">
        <v>0</v>
      </c>
      <c r="CD36" s="23">
        <v>65117</v>
      </c>
      <c r="CE36" s="23">
        <v>0</v>
      </c>
      <c r="CF36" s="23">
        <v>182630</v>
      </c>
      <c r="CG36" s="23">
        <v>0</v>
      </c>
      <c r="CH36" s="23">
        <v>0</v>
      </c>
      <c r="CI36" s="23">
        <v>203763463.02901441</v>
      </c>
      <c r="CJ36" s="34">
        <f t="shared" si="0"/>
        <v>224077915.08589393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2090.4502574872913</v>
      </c>
      <c r="D37" s="23">
        <v>266.03353522160029</v>
      </c>
      <c r="E37" s="23">
        <v>270.74484743525619</v>
      </c>
      <c r="F37" s="23">
        <v>17810.48131751769</v>
      </c>
      <c r="G37" s="23">
        <v>46853.146021604851</v>
      </c>
      <c r="H37" s="23">
        <v>7831.9599772522479</v>
      </c>
      <c r="I37" s="23">
        <v>1855.6884884702872</v>
      </c>
      <c r="J37" s="23">
        <v>1527.7534759732268</v>
      </c>
      <c r="K37" s="23">
        <v>2147.6499966822435</v>
      </c>
      <c r="L37" s="23">
        <v>12442.28308199188</v>
      </c>
      <c r="M37" s="23">
        <v>61543.049212142098</v>
      </c>
      <c r="N37" s="23">
        <v>144993.09806001489</v>
      </c>
      <c r="O37" s="23">
        <v>4284.4936041432793</v>
      </c>
      <c r="P37" s="23">
        <v>4102.4401944710526</v>
      </c>
      <c r="Q37" s="23">
        <v>1891.5023637731897</v>
      </c>
      <c r="R37" s="23">
        <v>8435.9420890918664</v>
      </c>
      <c r="S37" s="23">
        <v>26087.694305865312</v>
      </c>
      <c r="T37" s="23">
        <v>36248.495690581243</v>
      </c>
      <c r="U37" s="23">
        <v>180184.32919762412</v>
      </c>
      <c r="V37" s="23">
        <v>4075.8447774661818</v>
      </c>
      <c r="W37" s="23">
        <v>7458.7542950945081</v>
      </c>
      <c r="X37" s="23">
        <v>43365.679436786137</v>
      </c>
      <c r="Y37" s="23">
        <v>9058.7024407345434</v>
      </c>
      <c r="Z37" s="23">
        <v>11756.61491314197</v>
      </c>
      <c r="AA37" s="23">
        <v>2306.2819800115522</v>
      </c>
      <c r="AB37" s="23">
        <v>22885.738923833094</v>
      </c>
      <c r="AC37" s="23">
        <v>24235.997764804582</v>
      </c>
      <c r="AD37" s="23">
        <v>44387.68387650705</v>
      </c>
      <c r="AE37" s="23">
        <v>333761.55573349982</v>
      </c>
      <c r="AF37" s="23">
        <v>92044.465064516204</v>
      </c>
      <c r="AG37" s="23">
        <v>11411.575588217111</v>
      </c>
      <c r="AH37" s="23">
        <v>57944.62522828755</v>
      </c>
      <c r="AI37" s="23">
        <v>50213.830225848011</v>
      </c>
      <c r="AJ37" s="23">
        <v>240239.14803678397</v>
      </c>
      <c r="AK37" s="23">
        <v>33721.120707847251</v>
      </c>
      <c r="AL37" s="23">
        <v>19633.917813169981</v>
      </c>
      <c r="AM37" s="23">
        <v>7044.5996528901069</v>
      </c>
      <c r="AN37" s="23">
        <v>8265.9539926093476</v>
      </c>
      <c r="AO37" s="23">
        <v>37043.175817775111</v>
      </c>
      <c r="AP37" s="23">
        <v>58569.411130155699</v>
      </c>
      <c r="AQ37" s="23">
        <v>10587.051017789869</v>
      </c>
      <c r="AR37" s="23">
        <v>515.22243470679837</v>
      </c>
      <c r="AS37" s="23">
        <v>2503.9679941220306</v>
      </c>
      <c r="AT37" s="23">
        <v>9721.9521941728963</v>
      </c>
      <c r="AU37" s="23">
        <v>5256.0436141750879</v>
      </c>
      <c r="AV37" s="23">
        <v>23.146178840132883</v>
      </c>
      <c r="AW37" s="23">
        <v>42.607034830211447</v>
      </c>
      <c r="AX37" s="23">
        <v>97304.35990241816</v>
      </c>
      <c r="AY37" s="23">
        <v>154640.76577048475</v>
      </c>
      <c r="AZ37" s="23">
        <v>23789.387642423615</v>
      </c>
      <c r="BA37" s="23">
        <v>51.462138493001696</v>
      </c>
      <c r="BB37" s="23">
        <v>15351.330981765081</v>
      </c>
      <c r="BC37" s="23">
        <v>41534.203315106672</v>
      </c>
      <c r="BD37" s="23">
        <v>72824.330651467957</v>
      </c>
      <c r="BE37" s="23">
        <v>46925.974339838453</v>
      </c>
      <c r="BF37" s="23">
        <v>2040793.2543397129</v>
      </c>
      <c r="BG37" s="23">
        <v>75026.595255285269</v>
      </c>
      <c r="BH37" s="23">
        <v>228324.01606109244</v>
      </c>
      <c r="BI37" s="23">
        <v>1879.3433269909831</v>
      </c>
      <c r="BJ37" s="23">
        <v>40405.34828976624</v>
      </c>
      <c r="BK37" s="23">
        <v>3746.009039973972</v>
      </c>
      <c r="BL37" s="23">
        <v>19687.397952742238</v>
      </c>
      <c r="BM37" s="23">
        <v>13358.822263437081</v>
      </c>
      <c r="BN37" s="23">
        <v>16464.183182870111</v>
      </c>
      <c r="BO37" s="23">
        <v>9741.9874434474441</v>
      </c>
      <c r="BP37" s="23">
        <v>33568.389938000502</v>
      </c>
      <c r="BQ37" s="23">
        <v>3672.6300622462923</v>
      </c>
      <c r="BR37" s="23">
        <v>5365.8494949102333</v>
      </c>
      <c r="BS37" s="23">
        <v>0</v>
      </c>
      <c r="BT37" s="64">
        <v>4653397.5449784352</v>
      </c>
      <c r="BU37" s="23">
        <v>209717.03396238381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42321.000000000015</v>
      </c>
      <c r="CG37" s="23">
        <v>0</v>
      </c>
      <c r="CH37" s="23">
        <v>0</v>
      </c>
      <c r="CI37" s="23">
        <v>17198300.998024464</v>
      </c>
      <c r="CJ37" s="34">
        <f t="shared" ref="CJ37:CJ68" si="1">SUM(BT37:CI37)</f>
        <v>22103736.576965284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3434.3297051761206</v>
      </c>
      <c r="D38" s="23">
        <v>3085.1885803074902</v>
      </c>
      <c r="E38" s="23">
        <v>133049.06909755172</v>
      </c>
      <c r="F38" s="23">
        <v>234357.07897327177</v>
      </c>
      <c r="G38" s="23">
        <v>615428.73748688784</v>
      </c>
      <c r="H38" s="23">
        <v>38403.863949177059</v>
      </c>
      <c r="I38" s="23">
        <v>10382.072134537</v>
      </c>
      <c r="J38" s="23">
        <v>8533.8684860730373</v>
      </c>
      <c r="K38" s="23">
        <v>29131.615710215225</v>
      </c>
      <c r="L38" s="23">
        <v>20838.557521980976</v>
      </c>
      <c r="M38" s="23">
        <v>179547.34295307042</v>
      </c>
      <c r="N38" s="23">
        <v>268974.28955884237</v>
      </c>
      <c r="O38" s="23">
        <v>22728.785316458674</v>
      </c>
      <c r="P38" s="23">
        <v>37809.073459023421</v>
      </c>
      <c r="Q38" s="23">
        <v>392.70379976012987</v>
      </c>
      <c r="R38" s="23">
        <v>20908.332995342626</v>
      </c>
      <c r="S38" s="23">
        <v>31641.447778883219</v>
      </c>
      <c r="T38" s="23">
        <v>10816.691567455218</v>
      </c>
      <c r="U38" s="23">
        <v>70617.62218197879</v>
      </c>
      <c r="V38" s="23">
        <v>5194.4628682021348</v>
      </c>
      <c r="W38" s="23">
        <v>2413.1380780681175</v>
      </c>
      <c r="X38" s="23">
        <v>36093.75693178019</v>
      </c>
      <c r="Y38" s="23">
        <v>32449.194326491619</v>
      </c>
      <c r="Z38" s="23">
        <v>14466.556039588881</v>
      </c>
      <c r="AA38" s="23">
        <v>5095.8708150779557</v>
      </c>
      <c r="AB38" s="23">
        <v>92846.030304903514</v>
      </c>
      <c r="AC38" s="23">
        <v>787614.60442764428</v>
      </c>
      <c r="AD38" s="23">
        <v>682504.40499337181</v>
      </c>
      <c r="AE38" s="23">
        <v>14639941.669577016</v>
      </c>
      <c r="AF38" s="23">
        <v>638377.03792016034</v>
      </c>
      <c r="AG38" s="23">
        <v>3349107.1847969261</v>
      </c>
      <c r="AH38" s="23">
        <v>2516730.0176247531</v>
      </c>
      <c r="AI38" s="23">
        <v>3170042.3452056851</v>
      </c>
      <c r="AJ38" s="23">
        <v>2038563.0794777714</v>
      </c>
      <c r="AK38" s="23">
        <v>92467.731171884225</v>
      </c>
      <c r="AL38" s="23">
        <v>20730.864546411656</v>
      </c>
      <c r="AM38" s="23">
        <v>69718.648416423559</v>
      </c>
      <c r="AN38" s="23">
        <v>29096.833301023078</v>
      </c>
      <c r="AO38" s="23">
        <v>217917.68166537146</v>
      </c>
      <c r="AP38" s="23">
        <v>54162.359370010287</v>
      </c>
      <c r="AQ38" s="23">
        <v>8502.4347124752549</v>
      </c>
      <c r="AR38" s="23">
        <v>259.59957237430615</v>
      </c>
      <c r="AS38" s="23">
        <v>2025.2025188180562</v>
      </c>
      <c r="AT38" s="23">
        <v>22146.823637179707</v>
      </c>
      <c r="AU38" s="23">
        <v>13579.8696183006</v>
      </c>
      <c r="AV38" s="23">
        <v>124.32588399947707</v>
      </c>
      <c r="AW38" s="23">
        <v>27.699422090163072</v>
      </c>
      <c r="AX38" s="23">
        <v>50669.331113809894</v>
      </c>
      <c r="AY38" s="23">
        <v>61183.501740723572</v>
      </c>
      <c r="AZ38" s="23">
        <v>12619.266064698615</v>
      </c>
      <c r="BA38" s="23">
        <v>253.49163173622844</v>
      </c>
      <c r="BB38" s="23">
        <v>9292.0759699439495</v>
      </c>
      <c r="BC38" s="23">
        <v>28813.35134840028</v>
      </c>
      <c r="BD38" s="23">
        <v>111431.74639485791</v>
      </c>
      <c r="BE38" s="23">
        <v>23577.671736005945</v>
      </c>
      <c r="BF38" s="23">
        <v>11731.074906353559</v>
      </c>
      <c r="BG38" s="23">
        <v>44006.897973254097</v>
      </c>
      <c r="BH38" s="23">
        <v>215328.38862795889</v>
      </c>
      <c r="BI38" s="23">
        <v>9369.8436307874181</v>
      </c>
      <c r="BJ38" s="23">
        <v>189965.0135553047</v>
      </c>
      <c r="BK38" s="23">
        <v>5704.6609445450304</v>
      </c>
      <c r="BL38" s="23">
        <v>35973.419232448759</v>
      </c>
      <c r="BM38" s="23">
        <v>148215.23880305002</v>
      </c>
      <c r="BN38" s="23">
        <v>74474.042790336942</v>
      </c>
      <c r="BO38" s="23">
        <v>31127.749525653177</v>
      </c>
      <c r="BP38" s="23">
        <v>24389.668125565484</v>
      </c>
      <c r="BQ38" s="23">
        <v>36175.245682798595</v>
      </c>
      <c r="BR38" s="23">
        <v>9474.4880090876159</v>
      </c>
      <c r="BS38" s="23">
        <v>0</v>
      </c>
      <c r="BT38" s="64">
        <v>31416056.266287122</v>
      </c>
      <c r="BU38" s="23">
        <v>4160377.5321831848</v>
      </c>
      <c r="BV38" s="23">
        <v>0</v>
      </c>
      <c r="BW38" s="23">
        <v>0</v>
      </c>
      <c r="BX38" s="23">
        <v>0</v>
      </c>
      <c r="BY38" s="23">
        <v>2159323</v>
      </c>
      <c r="BZ38" s="23">
        <v>0</v>
      </c>
      <c r="CA38" s="23">
        <v>0</v>
      </c>
      <c r="CB38" s="23">
        <v>0</v>
      </c>
      <c r="CC38" s="23">
        <v>0</v>
      </c>
      <c r="CD38" s="23">
        <v>13805</v>
      </c>
      <c r="CE38" s="23">
        <v>0</v>
      </c>
      <c r="CF38" s="23">
        <v>370611.0174765155</v>
      </c>
      <c r="CG38" s="23">
        <v>0</v>
      </c>
      <c r="CH38" s="23">
        <v>0</v>
      </c>
      <c r="CI38" s="23">
        <v>14511132.999739297</v>
      </c>
      <c r="CJ38" s="34">
        <f t="shared" si="1"/>
        <v>52631305.815686114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23408.649284416137</v>
      </c>
      <c r="D39" s="23">
        <v>868.97094171675531</v>
      </c>
      <c r="E39" s="23">
        <v>841.96247139914692</v>
      </c>
      <c r="F39" s="23">
        <v>4025.506191544162</v>
      </c>
      <c r="G39" s="23">
        <v>214110.0798009244</v>
      </c>
      <c r="H39" s="23">
        <v>7969.9213884153969</v>
      </c>
      <c r="I39" s="23">
        <v>19495.442788409964</v>
      </c>
      <c r="J39" s="23">
        <v>5661.3697958424418</v>
      </c>
      <c r="K39" s="23">
        <v>105887.07172292686</v>
      </c>
      <c r="L39" s="23">
        <v>29254.225255375641</v>
      </c>
      <c r="M39" s="23">
        <v>122382.42342805698</v>
      </c>
      <c r="N39" s="23">
        <v>111412.34067501139</v>
      </c>
      <c r="O39" s="23">
        <v>5032.6918573080056</v>
      </c>
      <c r="P39" s="23">
        <v>11005.220450496912</v>
      </c>
      <c r="Q39" s="23">
        <v>603.56459472951838</v>
      </c>
      <c r="R39" s="23">
        <v>15352.820467591246</v>
      </c>
      <c r="S39" s="23">
        <v>5760.0478752084928</v>
      </c>
      <c r="T39" s="23">
        <v>11670.617996686955</v>
      </c>
      <c r="U39" s="23">
        <v>33584.328826125646</v>
      </c>
      <c r="V39" s="23">
        <v>10290.061536705007</v>
      </c>
      <c r="W39" s="23">
        <v>3003.0360837537896</v>
      </c>
      <c r="X39" s="23">
        <v>52686.651649600637</v>
      </c>
      <c r="Y39" s="23">
        <v>17947.079452513673</v>
      </c>
      <c r="Z39" s="23">
        <v>272762.33135386626</v>
      </c>
      <c r="AA39" s="23">
        <v>96443.183681855531</v>
      </c>
      <c r="AB39" s="23">
        <v>158418.94401154196</v>
      </c>
      <c r="AC39" s="23">
        <v>63569.805696469717</v>
      </c>
      <c r="AD39" s="23">
        <v>114766.63841694876</v>
      </c>
      <c r="AE39" s="23">
        <v>1657701.3655810864</v>
      </c>
      <c r="AF39" s="23">
        <v>461214.76145243156</v>
      </c>
      <c r="AG39" s="23">
        <v>197073.56595775098</v>
      </c>
      <c r="AH39" s="23">
        <v>116862.47100923579</v>
      </c>
      <c r="AI39" s="23">
        <v>19272.426925576554</v>
      </c>
      <c r="AJ39" s="23">
        <v>1080586.2040209831</v>
      </c>
      <c r="AK39" s="23">
        <v>305688.68850403186</v>
      </c>
      <c r="AL39" s="23">
        <v>184947.1945600023</v>
      </c>
      <c r="AM39" s="23">
        <v>928999.55363449617</v>
      </c>
      <c r="AN39" s="23">
        <v>113269.94105051571</v>
      </c>
      <c r="AO39" s="23">
        <v>87390.632377668066</v>
      </c>
      <c r="AP39" s="23">
        <v>522097.64643038902</v>
      </c>
      <c r="AQ39" s="23">
        <v>433313.71485154791</v>
      </c>
      <c r="AR39" s="23">
        <v>29733.280777834112</v>
      </c>
      <c r="AS39" s="23">
        <v>41100.424964477294</v>
      </c>
      <c r="AT39" s="23">
        <v>72897.894115594594</v>
      </c>
      <c r="AU39" s="23">
        <v>68155.107618997805</v>
      </c>
      <c r="AV39" s="23">
        <v>11252.671939778071</v>
      </c>
      <c r="AW39" s="23">
        <v>5690.5475429271364</v>
      </c>
      <c r="AX39" s="23">
        <v>444785.93375741073</v>
      </c>
      <c r="AY39" s="23">
        <v>107688.9564831602</v>
      </c>
      <c r="AZ39" s="23">
        <v>252064.80621295638</v>
      </c>
      <c r="BA39" s="23">
        <v>2988.4967388270115</v>
      </c>
      <c r="BB39" s="23">
        <v>154608.72997442947</v>
      </c>
      <c r="BC39" s="23">
        <v>316722.64141082502</v>
      </c>
      <c r="BD39" s="23">
        <v>265674.9502441088</v>
      </c>
      <c r="BE39" s="23">
        <v>364699.41298091726</v>
      </c>
      <c r="BF39" s="23">
        <v>28628.19277754072</v>
      </c>
      <c r="BG39" s="23">
        <v>426672.91199037596</v>
      </c>
      <c r="BH39" s="23">
        <v>507193.17847894237</v>
      </c>
      <c r="BI39" s="23">
        <v>35838.946211805676</v>
      </c>
      <c r="BJ39" s="23">
        <v>324976.36137226661</v>
      </c>
      <c r="BK39" s="23">
        <v>52129.239926088121</v>
      </c>
      <c r="BL39" s="23">
        <v>310398.10771789355</v>
      </c>
      <c r="BM39" s="23">
        <v>845845.00302603352</v>
      </c>
      <c r="BN39" s="23">
        <v>205906.03949522992</v>
      </c>
      <c r="BO39" s="23">
        <v>85493.034449735511</v>
      </c>
      <c r="BP39" s="23">
        <v>68099.322527081618</v>
      </c>
      <c r="BQ39" s="23">
        <v>45835.745236386821</v>
      </c>
      <c r="BR39" s="23">
        <v>51871.761329400455</v>
      </c>
      <c r="BS39" s="23">
        <v>0</v>
      </c>
      <c r="BT39" s="64">
        <v>12753584.853352183</v>
      </c>
      <c r="BU39" s="23">
        <v>188517.15864366302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117332.00000000001</v>
      </c>
      <c r="CG39" s="23">
        <v>0</v>
      </c>
      <c r="CH39" s="23">
        <v>0</v>
      </c>
      <c r="CI39" s="23">
        <v>1189127.9998902902</v>
      </c>
      <c r="CJ39" s="34">
        <f t="shared" si="1"/>
        <v>14248562.011886137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16996.65150449095</v>
      </c>
      <c r="D40" s="23">
        <v>22145.385312531926</v>
      </c>
      <c r="E40" s="23">
        <v>8895.781016259838</v>
      </c>
      <c r="F40" s="23">
        <v>11026.74858334181</v>
      </c>
      <c r="G40" s="23">
        <v>203372.92821878236</v>
      </c>
      <c r="H40" s="23">
        <v>19728.049561692918</v>
      </c>
      <c r="I40" s="23">
        <v>13197.791954002774</v>
      </c>
      <c r="J40" s="23">
        <v>12970.888643735218</v>
      </c>
      <c r="K40" s="23">
        <v>10183.214793486733</v>
      </c>
      <c r="L40" s="23">
        <v>11546.342248102284</v>
      </c>
      <c r="M40" s="23">
        <v>166592.96618385302</v>
      </c>
      <c r="N40" s="23">
        <v>1026262.6371874341</v>
      </c>
      <c r="O40" s="23">
        <v>37703.112915762678</v>
      </c>
      <c r="P40" s="23">
        <v>44880.18302532073</v>
      </c>
      <c r="Q40" s="23">
        <v>6813.2636944325968</v>
      </c>
      <c r="R40" s="23">
        <v>91395.896375905111</v>
      </c>
      <c r="S40" s="23">
        <v>124042.63759472682</v>
      </c>
      <c r="T40" s="23">
        <v>66728.941832409764</v>
      </c>
      <c r="U40" s="23">
        <v>219895.43626328517</v>
      </c>
      <c r="V40" s="23">
        <v>18663.71421385503</v>
      </c>
      <c r="W40" s="23">
        <v>16442.89634383249</v>
      </c>
      <c r="X40" s="23">
        <v>123786.92347321827</v>
      </c>
      <c r="Y40" s="23">
        <v>34661.06092334391</v>
      </c>
      <c r="Z40" s="23">
        <v>56488.196066683427</v>
      </c>
      <c r="AA40" s="23">
        <v>16302.436935830285</v>
      </c>
      <c r="AB40" s="23">
        <v>130808.91093531894</v>
      </c>
      <c r="AC40" s="23">
        <v>114144.65465759837</v>
      </c>
      <c r="AD40" s="23">
        <v>110277.33814740057</v>
      </c>
      <c r="AE40" s="23">
        <v>2958588.3722883463</v>
      </c>
      <c r="AF40" s="23">
        <v>643479.78181623155</v>
      </c>
      <c r="AG40" s="23">
        <v>1089296.1955830231</v>
      </c>
      <c r="AH40" s="23">
        <v>330638.37119124836</v>
      </c>
      <c r="AI40" s="23">
        <v>416031.30575564416</v>
      </c>
      <c r="AJ40" s="23">
        <v>473531.92953799566</v>
      </c>
      <c r="AK40" s="23">
        <v>115740.83255920575</v>
      </c>
      <c r="AL40" s="23">
        <v>1972586.1562821667</v>
      </c>
      <c r="AM40" s="23">
        <v>68710.3534248871</v>
      </c>
      <c r="AN40" s="23">
        <v>213866.84152726782</v>
      </c>
      <c r="AO40" s="23">
        <v>127824.02373075974</v>
      </c>
      <c r="AP40" s="23">
        <v>792422.58191857161</v>
      </c>
      <c r="AQ40" s="23">
        <v>534649.38250967581</v>
      </c>
      <c r="AR40" s="23">
        <v>9189.7118351436147</v>
      </c>
      <c r="AS40" s="23">
        <v>26835.7862009975</v>
      </c>
      <c r="AT40" s="23">
        <v>135084.04138993012</v>
      </c>
      <c r="AU40" s="23">
        <v>37396.293990833045</v>
      </c>
      <c r="AV40" s="23">
        <v>134.61511780341692</v>
      </c>
      <c r="AW40" s="23">
        <v>245.61172728397381</v>
      </c>
      <c r="AX40" s="23">
        <v>723558.12784485903</v>
      </c>
      <c r="AY40" s="23">
        <v>1049636.4717118621</v>
      </c>
      <c r="AZ40" s="23">
        <v>210464.83668331918</v>
      </c>
      <c r="BA40" s="23">
        <v>431.53794021011186</v>
      </c>
      <c r="BB40" s="23">
        <v>142055.92362455596</v>
      </c>
      <c r="BC40" s="23">
        <v>351725.43858458521</v>
      </c>
      <c r="BD40" s="23">
        <v>581540.69077927037</v>
      </c>
      <c r="BE40" s="23">
        <v>353186.54270098906</v>
      </c>
      <c r="BF40" s="23">
        <v>149116.18543282241</v>
      </c>
      <c r="BG40" s="23">
        <v>586281.48273073637</v>
      </c>
      <c r="BH40" s="23">
        <v>737146.55807175708</v>
      </c>
      <c r="BI40" s="23">
        <v>11963.82929875246</v>
      </c>
      <c r="BJ40" s="23">
        <v>481218.24571720831</v>
      </c>
      <c r="BK40" s="23">
        <v>52898.914133444276</v>
      </c>
      <c r="BL40" s="23">
        <v>164951.56194367199</v>
      </c>
      <c r="BM40" s="23">
        <v>1031827.1370846634</v>
      </c>
      <c r="BN40" s="23">
        <v>423919.32223275153</v>
      </c>
      <c r="BO40" s="23">
        <v>209170.94083186693</v>
      </c>
      <c r="BP40" s="23">
        <v>411647.50668390049</v>
      </c>
      <c r="BQ40" s="23">
        <v>32056.462683727103</v>
      </c>
      <c r="BR40" s="23">
        <v>27290.214672851438</v>
      </c>
      <c r="BS40" s="23">
        <v>0</v>
      </c>
      <c r="BT40" s="64">
        <v>20414295.108381465</v>
      </c>
      <c r="BU40" s="23">
        <v>44729417</v>
      </c>
      <c r="BV40" s="23">
        <v>0</v>
      </c>
      <c r="BW40" s="23">
        <v>4964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3543</v>
      </c>
      <c r="CE40" s="23">
        <v>0</v>
      </c>
      <c r="CF40" s="23">
        <v>90137.000000000015</v>
      </c>
      <c r="CG40" s="23">
        <v>0</v>
      </c>
      <c r="CH40" s="23">
        <v>0</v>
      </c>
      <c r="CI40" s="23">
        <v>1929580.8916185542</v>
      </c>
      <c r="CJ40" s="34">
        <f t="shared" si="1"/>
        <v>67171937.000000015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11430.878186798995</v>
      </c>
      <c r="D41" s="23">
        <v>1690.6244846126342</v>
      </c>
      <c r="E41" s="23">
        <v>1775.614145395627</v>
      </c>
      <c r="F41" s="23">
        <v>12560.72286445313</v>
      </c>
      <c r="G41" s="23">
        <v>90921.59904438816</v>
      </c>
      <c r="H41" s="23">
        <v>2793.7288203710709</v>
      </c>
      <c r="I41" s="23">
        <v>3470.3752068611475</v>
      </c>
      <c r="J41" s="23">
        <v>1490.7862238589948</v>
      </c>
      <c r="K41" s="23">
        <v>3978.8286674827518</v>
      </c>
      <c r="L41" s="23">
        <v>6393.1546086656008</v>
      </c>
      <c r="M41" s="23">
        <v>38026.232586936458</v>
      </c>
      <c r="N41" s="23">
        <v>124699.00465581859</v>
      </c>
      <c r="O41" s="23">
        <v>3520.5014460204056</v>
      </c>
      <c r="P41" s="23">
        <v>9777.0690902626575</v>
      </c>
      <c r="Q41" s="23">
        <v>177.4406905966745</v>
      </c>
      <c r="R41" s="23">
        <v>10529.355432297769</v>
      </c>
      <c r="S41" s="23">
        <v>37710.248101314952</v>
      </c>
      <c r="T41" s="23">
        <v>13688.692580391846</v>
      </c>
      <c r="U41" s="23">
        <v>49667.609349883598</v>
      </c>
      <c r="V41" s="23">
        <v>3328.5687770672139</v>
      </c>
      <c r="W41" s="23">
        <v>1873.7141469719354</v>
      </c>
      <c r="X41" s="23">
        <v>23468.940930092442</v>
      </c>
      <c r="Y41" s="23">
        <v>15628.307830586338</v>
      </c>
      <c r="Z41" s="23">
        <v>38273.214428524661</v>
      </c>
      <c r="AA41" s="23">
        <v>5520.6804372334645</v>
      </c>
      <c r="AB41" s="23">
        <v>84325.848712312567</v>
      </c>
      <c r="AC41" s="23">
        <v>27933.496195562344</v>
      </c>
      <c r="AD41" s="23">
        <v>60094.649029491484</v>
      </c>
      <c r="AE41" s="23">
        <v>1028998.1551969005</v>
      </c>
      <c r="AF41" s="23">
        <v>298283.9937850422</v>
      </c>
      <c r="AG41" s="23">
        <v>45928.042642313507</v>
      </c>
      <c r="AH41" s="23">
        <v>81699.322875729995</v>
      </c>
      <c r="AI41" s="23">
        <v>17512.366855831136</v>
      </c>
      <c r="AJ41" s="23">
        <v>86493.261405131139</v>
      </c>
      <c r="AK41" s="23">
        <v>88639.332573712847</v>
      </c>
      <c r="AL41" s="23">
        <v>296097.1841823805</v>
      </c>
      <c r="AM41" s="23">
        <v>233957.66643119015</v>
      </c>
      <c r="AN41" s="23">
        <v>55339.155667758889</v>
      </c>
      <c r="AO41" s="23">
        <v>139528.39357103617</v>
      </c>
      <c r="AP41" s="23">
        <v>768958.50412813365</v>
      </c>
      <c r="AQ41" s="23">
        <v>583818.45640454919</v>
      </c>
      <c r="AR41" s="23">
        <v>44014.972830421531</v>
      </c>
      <c r="AS41" s="23">
        <v>41798.688579441266</v>
      </c>
      <c r="AT41" s="23">
        <v>428295.78346530505</v>
      </c>
      <c r="AU41" s="23">
        <v>17367.102959015625</v>
      </c>
      <c r="AV41" s="23">
        <v>8825.6763406200607</v>
      </c>
      <c r="AW41" s="23">
        <v>4802.0033775012862</v>
      </c>
      <c r="AX41" s="23">
        <v>188437.86724651008</v>
      </c>
      <c r="AY41" s="23">
        <v>447232.54807028896</v>
      </c>
      <c r="AZ41" s="23">
        <v>174858.54535960424</v>
      </c>
      <c r="BA41" s="23">
        <v>1470.4118712506011</v>
      </c>
      <c r="BB41" s="23">
        <v>2681232.4067158089</v>
      </c>
      <c r="BC41" s="23">
        <v>87634.34779741065</v>
      </c>
      <c r="BD41" s="23">
        <v>90428.906894645828</v>
      </c>
      <c r="BE41" s="23">
        <v>88710.030877186276</v>
      </c>
      <c r="BF41" s="23">
        <v>5204.7476731572879</v>
      </c>
      <c r="BG41" s="23">
        <v>132995.64691592968</v>
      </c>
      <c r="BH41" s="23">
        <v>406810.9103581378</v>
      </c>
      <c r="BI41" s="23">
        <v>6507.6802924974245</v>
      </c>
      <c r="BJ41" s="23">
        <v>568628.45345326304</v>
      </c>
      <c r="BK41" s="23">
        <v>32986.242703718744</v>
      </c>
      <c r="BL41" s="23">
        <v>149156.35288226951</v>
      </c>
      <c r="BM41" s="23">
        <v>115979.11800556892</v>
      </c>
      <c r="BN41" s="23">
        <v>102158.238610456</v>
      </c>
      <c r="BO41" s="23">
        <v>33165.066928050452</v>
      </c>
      <c r="BP41" s="23">
        <v>123547.98733870528</v>
      </c>
      <c r="BQ41" s="23">
        <v>13337.288317146067</v>
      </c>
      <c r="BR41" s="23">
        <v>25034.435269087597</v>
      </c>
      <c r="BS41" s="23">
        <v>0</v>
      </c>
      <c r="BT41" s="64">
        <v>10430625.183526961</v>
      </c>
      <c r="BU41" s="23">
        <v>5995832.847781199</v>
      </c>
      <c r="BV41" s="23">
        <v>0</v>
      </c>
      <c r="BW41" s="23">
        <v>774.2961114120742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165368.05973730201</v>
      </c>
      <c r="CE41" s="23">
        <v>0</v>
      </c>
      <c r="CF41" s="23">
        <v>3877293.7356828372</v>
      </c>
      <c r="CG41" s="23">
        <v>0</v>
      </c>
      <c r="CH41" s="23">
        <v>-50135.356395182374</v>
      </c>
      <c r="CI41" s="23">
        <v>4193542.4271333655</v>
      </c>
      <c r="CJ41" s="34">
        <f t="shared" si="1"/>
        <v>24613301.193577897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3293.6348351472743</v>
      </c>
      <c r="D42" s="23">
        <v>596.99736344782968</v>
      </c>
      <c r="E42" s="23">
        <v>535.08240633198579</v>
      </c>
      <c r="F42" s="23">
        <v>3395.4514965305107</v>
      </c>
      <c r="G42" s="23">
        <v>150529.41969207389</v>
      </c>
      <c r="H42" s="23">
        <v>4978.7890998662278</v>
      </c>
      <c r="I42" s="23">
        <v>1728.4746742551085</v>
      </c>
      <c r="J42" s="23">
        <v>822.0416039714313</v>
      </c>
      <c r="K42" s="23">
        <v>1018.9555593561781</v>
      </c>
      <c r="L42" s="23">
        <v>1382.7055851224377</v>
      </c>
      <c r="M42" s="23">
        <v>19739.914417066779</v>
      </c>
      <c r="N42" s="23">
        <v>38665.245128935072</v>
      </c>
      <c r="O42" s="23">
        <v>1819.9569550650997</v>
      </c>
      <c r="P42" s="23">
        <v>5581.7540138561171</v>
      </c>
      <c r="Q42" s="23">
        <v>29.659871169312602</v>
      </c>
      <c r="R42" s="23">
        <v>5801.4540683367986</v>
      </c>
      <c r="S42" s="23">
        <v>5727.4117966299773</v>
      </c>
      <c r="T42" s="23">
        <v>3054.7339360792134</v>
      </c>
      <c r="U42" s="23">
        <v>19917.801495359348</v>
      </c>
      <c r="V42" s="23">
        <v>1690.2412610853769</v>
      </c>
      <c r="W42" s="23">
        <v>815.22492129786463</v>
      </c>
      <c r="X42" s="23">
        <v>25077.482557240681</v>
      </c>
      <c r="Y42" s="23">
        <v>4974.3517367949589</v>
      </c>
      <c r="Z42" s="23">
        <v>14147.7067442974</v>
      </c>
      <c r="AA42" s="23">
        <v>925.85105784500445</v>
      </c>
      <c r="AB42" s="23">
        <v>23137.980959211771</v>
      </c>
      <c r="AC42" s="23">
        <v>6723.2413930614648</v>
      </c>
      <c r="AD42" s="23">
        <v>98011.255695189699</v>
      </c>
      <c r="AE42" s="23">
        <v>1366292.4397631469</v>
      </c>
      <c r="AF42" s="23">
        <v>465686.86779274419</v>
      </c>
      <c r="AG42" s="23">
        <v>31834.797478787528</v>
      </c>
      <c r="AH42" s="23">
        <v>33208.713737600527</v>
      </c>
      <c r="AI42" s="23">
        <v>4515.1809439310864</v>
      </c>
      <c r="AJ42" s="23">
        <v>38874.284117274241</v>
      </c>
      <c r="AK42" s="23">
        <v>86275.132100635994</v>
      </c>
      <c r="AL42" s="23">
        <v>144310.84994020389</v>
      </c>
      <c r="AM42" s="23">
        <v>33131.02220291282</v>
      </c>
      <c r="AN42" s="23">
        <v>3470342.4246006082</v>
      </c>
      <c r="AO42" s="23">
        <v>1445770.8370512736</v>
      </c>
      <c r="AP42" s="23">
        <v>59446.006539141403</v>
      </c>
      <c r="AQ42" s="23">
        <v>675840.88324968074</v>
      </c>
      <c r="AR42" s="23">
        <v>74162.017442249722</v>
      </c>
      <c r="AS42" s="23">
        <v>4528.7361742495204</v>
      </c>
      <c r="AT42" s="23">
        <v>36887.235885989299</v>
      </c>
      <c r="AU42" s="23">
        <v>3728.0126906648857</v>
      </c>
      <c r="AV42" s="23">
        <v>60.802717698801395</v>
      </c>
      <c r="AW42" s="23">
        <v>51.997441529922753</v>
      </c>
      <c r="AX42" s="23">
        <v>317548.11169717647</v>
      </c>
      <c r="AY42" s="23">
        <v>73668.833324994106</v>
      </c>
      <c r="AZ42" s="23">
        <v>56605.471658473754</v>
      </c>
      <c r="BA42" s="23">
        <v>58.079384781013083</v>
      </c>
      <c r="BB42" s="23">
        <v>2229648.4037302118</v>
      </c>
      <c r="BC42" s="23">
        <v>99469.551268103067</v>
      </c>
      <c r="BD42" s="23">
        <v>124152.2411253538</v>
      </c>
      <c r="BE42" s="23">
        <v>9990.8310860783604</v>
      </c>
      <c r="BF42" s="23">
        <v>16244.141991200506</v>
      </c>
      <c r="BG42" s="23">
        <v>92568.663297427571</v>
      </c>
      <c r="BH42" s="23">
        <v>288543.74226140103</v>
      </c>
      <c r="BI42" s="23">
        <v>7799.5685692411871</v>
      </c>
      <c r="BJ42" s="23">
        <v>247485.90284111182</v>
      </c>
      <c r="BK42" s="23">
        <v>8666.5056180813044</v>
      </c>
      <c r="BL42" s="23">
        <v>108197.04980817092</v>
      </c>
      <c r="BM42" s="23">
        <v>42076.554852763671</v>
      </c>
      <c r="BN42" s="23">
        <v>625698.51466383832</v>
      </c>
      <c r="BO42" s="23">
        <v>237457.2234024826</v>
      </c>
      <c r="BP42" s="23">
        <v>172819.77576511496</v>
      </c>
      <c r="BQ42" s="23">
        <v>2416.768811129707</v>
      </c>
      <c r="BR42" s="23">
        <v>7357.9160673497472</v>
      </c>
      <c r="BS42" s="23">
        <v>0</v>
      </c>
      <c r="BT42" s="64">
        <v>13187544.913419435</v>
      </c>
      <c r="BU42" s="23">
        <v>3283431.6526043694</v>
      </c>
      <c r="BV42" s="23">
        <v>0</v>
      </c>
      <c r="BW42" s="23">
        <v>0</v>
      </c>
      <c r="BX42" s="23">
        <v>25004.999999999996</v>
      </c>
      <c r="BY42" s="23">
        <v>3447029</v>
      </c>
      <c r="BZ42" s="23">
        <v>0</v>
      </c>
      <c r="CA42" s="23">
        <v>0</v>
      </c>
      <c r="CB42" s="23">
        <v>0</v>
      </c>
      <c r="CC42" s="23">
        <v>0</v>
      </c>
      <c r="CD42" s="23">
        <v>81996.828882941481</v>
      </c>
      <c r="CE42" s="23">
        <v>0</v>
      </c>
      <c r="CF42" s="23">
        <v>4155204.1629929892</v>
      </c>
      <c r="CG42" s="23">
        <v>0</v>
      </c>
      <c r="CH42" s="23">
        <v>7311.4551964068314</v>
      </c>
      <c r="CI42" s="23">
        <v>1601565.9760961342</v>
      </c>
      <c r="CJ42" s="34">
        <f t="shared" si="1"/>
        <v>25789088.989192273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14002.661783730447</v>
      </c>
      <c r="D43" s="23">
        <v>968.14356719173895</v>
      </c>
      <c r="E43" s="23">
        <v>27227.981667070158</v>
      </c>
      <c r="F43" s="23">
        <v>50965.15799370133</v>
      </c>
      <c r="G43" s="23">
        <v>112055.8320043003</v>
      </c>
      <c r="H43" s="23">
        <v>9314.3405973682202</v>
      </c>
      <c r="I43" s="23">
        <v>12807.109950960841</v>
      </c>
      <c r="J43" s="23">
        <v>9368.6437262821983</v>
      </c>
      <c r="K43" s="23">
        <v>12557.553929460331</v>
      </c>
      <c r="L43" s="23">
        <v>17068.330461392892</v>
      </c>
      <c r="M43" s="23">
        <v>115137.85103475751</v>
      </c>
      <c r="N43" s="23">
        <v>290211.68924047588</v>
      </c>
      <c r="O43" s="23">
        <v>19959.35726814705</v>
      </c>
      <c r="P43" s="23">
        <v>34892.974157190867</v>
      </c>
      <c r="Q43" s="23">
        <v>6797.8440202962993</v>
      </c>
      <c r="R43" s="23">
        <v>46715.54983038416</v>
      </c>
      <c r="S43" s="23">
        <v>83037.885688019393</v>
      </c>
      <c r="T43" s="23">
        <v>29478.114150789497</v>
      </c>
      <c r="U43" s="23">
        <v>226793.8263722439</v>
      </c>
      <c r="V43" s="23">
        <v>7696.1290692466746</v>
      </c>
      <c r="W43" s="23">
        <v>6032.3329014227284</v>
      </c>
      <c r="X43" s="23">
        <v>199410.55219810706</v>
      </c>
      <c r="Y43" s="23">
        <v>74645.953488600077</v>
      </c>
      <c r="Z43" s="23">
        <v>68847.157304572305</v>
      </c>
      <c r="AA43" s="23">
        <v>18889.025323371239</v>
      </c>
      <c r="AB43" s="23">
        <v>294465.6328304807</v>
      </c>
      <c r="AC43" s="23">
        <v>140402.13115321239</v>
      </c>
      <c r="AD43" s="23">
        <v>221514.77300975757</v>
      </c>
      <c r="AE43" s="23">
        <v>1848845.8370194787</v>
      </c>
      <c r="AF43" s="23">
        <v>444433.12779090187</v>
      </c>
      <c r="AG43" s="23">
        <v>305532.32195939875</v>
      </c>
      <c r="AH43" s="23">
        <v>226263.44086363065</v>
      </c>
      <c r="AI43" s="23">
        <v>38481.344959269649</v>
      </c>
      <c r="AJ43" s="23">
        <v>405038.06699549331</v>
      </c>
      <c r="AK43" s="23">
        <v>1115919.4150257909</v>
      </c>
      <c r="AL43" s="23">
        <v>317531.74174129521</v>
      </c>
      <c r="AM43" s="23">
        <v>133328.80868460439</v>
      </c>
      <c r="AN43" s="23">
        <v>139760.7499905334</v>
      </c>
      <c r="AO43" s="23">
        <v>3486355.8211883716</v>
      </c>
      <c r="AP43" s="23">
        <v>1719233.8892757643</v>
      </c>
      <c r="AQ43" s="23">
        <v>718483.28615002462</v>
      </c>
      <c r="AR43" s="23">
        <v>4335.3762161914265</v>
      </c>
      <c r="AS43" s="23">
        <v>41286.468976686941</v>
      </c>
      <c r="AT43" s="23">
        <v>68463.467274307332</v>
      </c>
      <c r="AU43" s="23">
        <v>44249.521198754192</v>
      </c>
      <c r="AV43" s="23">
        <v>12974.113888915659</v>
      </c>
      <c r="AW43" s="23">
        <v>3217.7519810900721</v>
      </c>
      <c r="AX43" s="23">
        <v>1082028.6588149043</v>
      </c>
      <c r="AY43" s="23">
        <v>1200246.5563223355</v>
      </c>
      <c r="AZ43" s="23">
        <v>418246.19683937245</v>
      </c>
      <c r="BA43" s="23">
        <v>2583.75856702702</v>
      </c>
      <c r="BB43" s="23">
        <v>648367.25193696725</v>
      </c>
      <c r="BC43" s="23">
        <v>558704.47760754218</v>
      </c>
      <c r="BD43" s="23">
        <v>591454.18052075268</v>
      </c>
      <c r="BE43" s="23">
        <v>627245.45774236112</v>
      </c>
      <c r="BF43" s="23">
        <v>9880.7293842153795</v>
      </c>
      <c r="BG43" s="23">
        <v>1138874.1606858911</v>
      </c>
      <c r="BH43" s="23">
        <v>944336.22816709813</v>
      </c>
      <c r="BI43" s="23">
        <v>28420.186979241145</v>
      </c>
      <c r="BJ43" s="23">
        <v>743691.92949142435</v>
      </c>
      <c r="BK43" s="23">
        <v>48690.156905287258</v>
      </c>
      <c r="BL43" s="23">
        <v>540884.50364949473</v>
      </c>
      <c r="BM43" s="23">
        <v>441630.76076834206</v>
      </c>
      <c r="BN43" s="23">
        <v>258442.27319830449</v>
      </c>
      <c r="BO43" s="23">
        <v>97943.981352269941</v>
      </c>
      <c r="BP43" s="23">
        <v>183967.84661627817</v>
      </c>
      <c r="BQ43" s="23">
        <v>33432.934890179095</v>
      </c>
      <c r="BR43" s="23">
        <v>101210.31271050331</v>
      </c>
      <c r="BS43" s="23">
        <v>0</v>
      </c>
      <c r="BT43" s="64">
        <v>22925281.629052825</v>
      </c>
      <c r="BU43" s="23">
        <v>17484534.433896393</v>
      </c>
      <c r="BV43" s="23">
        <v>0</v>
      </c>
      <c r="BW43" s="23">
        <v>134.46173394940013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784832</v>
      </c>
      <c r="CE43" s="23">
        <v>0</v>
      </c>
      <c r="CF43" s="23">
        <v>1332081.8375196059</v>
      </c>
      <c r="CG43" s="23">
        <v>0</v>
      </c>
      <c r="CH43" s="23">
        <v>-641.69704015007835</v>
      </c>
      <c r="CI43" s="23">
        <v>3789642.6596863293</v>
      </c>
      <c r="CJ43" s="34">
        <f t="shared" si="1"/>
        <v>46315865.324848957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123849.16770550064</v>
      </c>
      <c r="D44" s="23">
        <v>16151.12127371086</v>
      </c>
      <c r="E44" s="23">
        <v>15141.953229727342</v>
      </c>
      <c r="F44" s="23">
        <v>123261.4998933926</v>
      </c>
      <c r="G44" s="23">
        <v>397365.46498465893</v>
      </c>
      <c r="H44" s="23">
        <v>13094.393498256093</v>
      </c>
      <c r="I44" s="23">
        <v>15033.028419303249</v>
      </c>
      <c r="J44" s="23">
        <v>5106.5058063100614</v>
      </c>
      <c r="K44" s="23">
        <v>37622.154030885809</v>
      </c>
      <c r="L44" s="23">
        <v>55997.783734804245</v>
      </c>
      <c r="M44" s="23">
        <v>225677.82198395836</v>
      </c>
      <c r="N44" s="23">
        <v>852211.6998136926</v>
      </c>
      <c r="O44" s="23">
        <v>15659.414428416247</v>
      </c>
      <c r="P44" s="23">
        <v>39011.35538974138</v>
      </c>
      <c r="Q44" s="23">
        <v>6799.3929504045191</v>
      </c>
      <c r="R44" s="23">
        <v>37473.569603583834</v>
      </c>
      <c r="S44" s="23">
        <v>149479.86197613543</v>
      </c>
      <c r="T44" s="23">
        <v>157303.68280776823</v>
      </c>
      <c r="U44" s="23">
        <v>320499.17050004937</v>
      </c>
      <c r="V44" s="23">
        <v>14853.920819637271</v>
      </c>
      <c r="W44" s="23">
        <v>12099.127246755341</v>
      </c>
      <c r="X44" s="23">
        <v>128073.41809599084</v>
      </c>
      <c r="Y44" s="23">
        <v>100537.30183825147</v>
      </c>
      <c r="Z44" s="23">
        <v>273763.99330515857</v>
      </c>
      <c r="AA44" s="23">
        <v>75910.43239463061</v>
      </c>
      <c r="AB44" s="23">
        <v>644036.67186351505</v>
      </c>
      <c r="AC44" s="23">
        <v>367235.01717236114</v>
      </c>
      <c r="AD44" s="23">
        <v>250126.7534118132</v>
      </c>
      <c r="AE44" s="23">
        <v>4076185.7565896409</v>
      </c>
      <c r="AF44" s="23">
        <v>1307476.343060239</v>
      </c>
      <c r="AG44" s="23">
        <v>205196.02719350997</v>
      </c>
      <c r="AH44" s="23">
        <v>860674.13139659748</v>
      </c>
      <c r="AI44" s="23">
        <v>112808.60918903994</v>
      </c>
      <c r="AJ44" s="23">
        <v>1061446.7437041106</v>
      </c>
      <c r="AK44" s="23">
        <v>899037.031063198</v>
      </c>
      <c r="AL44" s="23">
        <v>741777.97342293663</v>
      </c>
      <c r="AM44" s="23">
        <v>992005.98172427283</v>
      </c>
      <c r="AN44" s="23">
        <v>1024922.8252066345</v>
      </c>
      <c r="AO44" s="23">
        <v>1794809.1344453515</v>
      </c>
      <c r="AP44" s="23">
        <v>8710965.0648045018</v>
      </c>
      <c r="AQ44" s="23">
        <v>3227249.145129574</v>
      </c>
      <c r="AR44" s="23">
        <v>97558.136481756897</v>
      </c>
      <c r="AS44" s="23">
        <v>458712.98696471337</v>
      </c>
      <c r="AT44" s="23">
        <v>1324237.2767149175</v>
      </c>
      <c r="AU44" s="23">
        <v>217545.63213718991</v>
      </c>
      <c r="AV44" s="23">
        <v>146897.27915181508</v>
      </c>
      <c r="AW44" s="23">
        <v>84542.259283062944</v>
      </c>
      <c r="AX44" s="23">
        <v>1380907.7843588484</v>
      </c>
      <c r="AY44" s="23">
        <v>3030169.0651548505</v>
      </c>
      <c r="AZ44" s="23">
        <v>337133.96183316846</v>
      </c>
      <c r="BA44" s="23">
        <v>12698.7170468562</v>
      </c>
      <c r="BB44" s="23">
        <v>467687.13295855711</v>
      </c>
      <c r="BC44" s="23">
        <v>720911.74408680142</v>
      </c>
      <c r="BD44" s="23">
        <v>462610.66664731369</v>
      </c>
      <c r="BE44" s="23">
        <v>748115.71891586424</v>
      </c>
      <c r="BF44" s="23">
        <v>54477.04244328037</v>
      </c>
      <c r="BG44" s="23">
        <v>1457136.2863958778</v>
      </c>
      <c r="BH44" s="23">
        <v>4082388.2259273995</v>
      </c>
      <c r="BI44" s="23">
        <v>87232.883133984855</v>
      </c>
      <c r="BJ44" s="23">
        <v>3075322.1555500273</v>
      </c>
      <c r="BK44" s="23">
        <v>402682.9030214987</v>
      </c>
      <c r="BL44" s="23">
        <v>1976095.1302398304</v>
      </c>
      <c r="BM44" s="23">
        <v>687421.63466648478</v>
      </c>
      <c r="BN44" s="23">
        <v>538469.76740834652</v>
      </c>
      <c r="BO44" s="23">
        <v>204250.05324247084</v>
      </c>
      <c r="BP44" s="23">
        <v>750841.71022542729</v>
      </c>
      <c r="BQ44" s="23">
        <v>112427.58114079903</v>
      </c>
      <c r="BR44" s="23">
        <v>227054.00510809632</v>
      </c>
      <c r="BS44" s="23">
        <v>0</v>
      </c>
      <c r="BT44" s="64">
        <v>52633458.185347266</v>
      </c>
      <c r="BU44" s="23">
        <v>1796903.8523026051</v>
      </c>
      <c r="BV44" s="23">
        <v>0</v>
      </c>
      <c r="BW44" s="23">
        <v>1175.0163204048215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628391.27994340309</v>
      </c>
      <c r="CE44" s="23">
        <v>0</v>
      </c>
      <c r="CF44" s="23">
        <v>7823585.459757233</v>
      </c>
      <c r="CG44" s="23">
        <v>0</v>
      </c>
      <c r="CH44" s="23">
        <v>-10345.741819425164</v>
      </c>
      <c r="CI44" s="23">
        <v>17055591.040843878</v>
      </c>
      <c r="CJ44" s="34">
        <f t="shared" si="1"/>
        <v>79928759.09269537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5798315.296992234</v>
      </c>
      <c r="D45" s="23">
        <v>178172.03486335347</v>
      </c>
      <c r="E45" s="23">
        <v>172151.86624201958</v>
      </c>
      <c r="F45" s="23">
        <v>53368.163798396665</v>
      </c>
      <c r="G45" s="23">
        <v>536911.32559001225</v>
      </c>
      <c r="H45" s="23">
        <v>73107.113674915352</v>
      </c>
      <c r="I45" s="23">
        <v>63351.764346599637</v>
      </c>
      <c r="J45" s="23">
        <v>43447.267861555185</v>
      </c>
      <c r="K45" s="23">
        <v>51923.478024644326</v>
      </c>
      <c r="L45" s="23">
        <v>12512.434885026523</v>
      </c>
      <c r="M45" s="23">
        <v>83273.312376863279</v>
      </c>
      <c r="N45" s="23">
        <v>467294.05510452786</v>
      </c>
      <c r="O45" s="23">
        <v>117143.04364504105</v>
      </c>
      <c r="P45" s="23">
        <v>99267.065326674885</v>
      </c>
      <c r="Q45" s="23">
        <v>49733.528781126544</v>
      </c>
      <c r="R45" s="23">
        <v>198123.91198176725</v>
      </c>
      <c r="S45" s="23">
        <v>159975.36836384662</v>
      </c>
      <c r="T45" s="23">
        <v>66574.69852308082</v>
      </c>
      <c r="U45" s="23">
        <v>443398.51738431538</v>
      </c>
      <c r="V45" s="23">
        <v>30667.177861076132</v>
      </c>
      <c r="W45" s="23">
        <v>36216.764090574718</v>
      </c>
      <c r="X45" s="23">
        <v>174882.31327164636</v>
      </c>
      <c r="Y45" s="23">
        <v>83342.287580064614</v>
      </c>
      <c r="Z45" s="23">
        <v>925782.94593562058</v>
      </c>
      <c r="AA45" s="23">
        <v>51590.905720488277</v>
      </c>
      <c r="AB45" s="23">
        <v>158042.36061811616</v>
      </c>
      <c r="AC45" s="23">
        <v>2231343.0035685021</v>
      </c>
      <c r="AD45" s="23">
        <v>726293.28428939183</v>
      </c>
      <c r="AE45" s="23">
        <v>2176238.280673923</v>
      </c>
      <c r="AF45" s="23">
        <v>977280.74850790482</v>
      </c>
      <c r="AG45" s="23">
        <v>979986.90662323358</v>
      </c>
      <c r="AH45" s="23">
        <v>2369771.0791764576</v>
      </c>
      <c r="AI45" s="23">
        <v>58637.343056186146</v>
      </c>
      <c r="AJ45" s="23">
        <v>317811.37285734829</v>
      </c>
      <c r="AK45" s="23">
        <v>91931.009235666104</v>
      </c>
      <c r="AL45" s="23">
        <v>395681.91937958001</v>
      </c>
      <c r="AM45" s="23">
        <v>66618.064203370741</v>
      </c>
      <c r="AN45" s="23">
        <v>64958.908153816694</v>
      </c>
      <c r="AO45" s="23">
        <v>201464.82691090991</v>
      </c>
      <c r="AP45" s="23">
        <v>369786.80922375643</v>
      </c>
      <c r="AQ45" s="23">
        <v>14645432.711173624</v>
      </c>
      <c r="AR45" s="23">
        <v>3790503.3793327645</v>
      </c>
      <c r="AS45" s="23">
        <v>3058330.0535445921</v>
      </c>
      <c r="AT45" s="23">
        <v>574135.87340445002</v>
      </c>
      <c r="AU45" s="23">
        <v>3621655.4624581365</v>
      </c>
      <c r="AV45" s="23">
        <v>6080073.2785256486</v>
      </c>
      <c r="AW45" s="23">
        <v>17681984.149246763</v>
      </c>
      <c r="AX45" s="23">
        <v>1336565.7269437897</v>
      </c>
      <c r="AY45" s="23">
        <v>304933.25901787798</v>
      </c>
      <c r="AZ45" s="23">
        <v>51185.563777942392</v>
      </c>
      <c r="BA45" s="23">
        <v>11917.764441529398</v>
      </c>
      <c r="BB45" s="23">
        <v>71954.644871891709</v>
      </c>
      <c r="BC45" s="23">
        <v>163637.24879878652</v>
      </c>
      <c r="BD45" s="23">
        <v>867212.14942532452</v>
      </c>
      <c r="BE45" s="23">
        <v>101761.53420468676</v>
      </c>
      <c r="BF45" s="23">
        <v>141447.19816640741</v>
      </c>
      <c r="BG45" s="23">
        <v>500513.33583511057</v>
      </c>
      <c r="BH45" s="23">
        <v>1737584.8693991182</v>
      </c>
      <c r="BI45" s="23">
        <v>38448.922338416916</v>
      </c>
      <c r="BJ45" s="23">
        <v>80186.758858590052</v>
      </c>
      <c r="BK45" s="23">
        <v>8428.601184039846</v>
      </c>
      <c r="BL45" s="23">
        <v>143013.5974999342</v>
      </c>
      <c r="BM45" s="23">
        <v>60716.326330747252</v>
      </c>
      <c r="BN45" s="23">
        <v>84442.978786790452</v>
      </c>
      <c r="BO45" s="23">
        <v>56253.849515434966</v>
      </c>
      <c r="BP45" s="23">
        <v>310022.11149531312</v>
      </c>
      <c r="BQ45" s="23">
        <v>48926.318166635305</v>
      </c>
      <c r="BR45" s="23">
        <v>77592.218628648465</v>
      </c>
      <c r="BS45" s="23">
        <v>0</v>
      </c>
      <c r="BT45" s="64">
        <v>76805232.444076642</v>
      </c>
      <c r="BU45" s="23">
        <v>37350189.608137563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3054297.0000000005</v>
      </c>
      <c r="CG45" s="23">
        <v>3477.7801837622906</v>
      </c>
      <c r="CH45" s="23">
        <v>0.56724517758314963</v>
      </c>
      <c r="CI45" s="23">
        <v>6959180.1590416282</v>
      </c>
      <c r="CJ45" s="34">
        <f t="shared" si="1"/>
        <v>124172377.55868477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217971.81479546183</v>
      </c>
      <c r="D46" s="23">
        <v>6120.5744264564601</v>
      </c>
      <c r="E46" s="23">
        <v>12177.895095321475</v>
      </c>
      <c r="F46" s="23">
        <v>37529.885675484955</v>
      </c>
      <c r="G46" s="23">
        <v>206584.95972292812</v>
      </c>
      <c r="H46" s="23">
        <v>39794.555651383947</v>
      </c>
      <c r="I46" s="23">
        <v>20626.458367378902</v>
      </c>
      <c r="J46" s="23">
        <v>22608.120460084378</v>
      </c>
      <c r="K46" s="23">
        <v>21735.511212468722</v>
      </c>
      <c r="L46" s="23">
        <v>11880.104676517731</v>
      </c>
      <c r="M46" s="23">
        <v>32959.685367744562</v>
      </c>
      <c r="N46" s="23">
        <v>17016.801345041982</v>
      </c>
      <c r="O46" s="23">
        <v>30787.611554639137</v>
      </c>
      <c r="P46" s="23">
        <v>49891.751706557166</v>
      </c>
      <c r="Q46" s="23">
        <v>23625.208289893664</v>
      </c>
      <c r="R46" s="23">
        <v>58637.457975657839</v>
      </c>
      <c r="S46" s="23">
        <v>30173.060876722971</v>
      </c>
      <c r="T46" s="23">
        <v>16532.884840503957</v>
      </c>
      <c r="U46" s="23">
        <v>100964.85244250763</v>
      </c>
      <c r="V46" s="23">
        <v>9292.7540933018081</v>
      </c>
      <c r="W46" s="23">
        <v>58951.783273690446</v>
      </c>
      <c r="X46" s="23">
        <v>42129.624721241365</v>
      </c>
      <c r="Y46" s="23">
        <v>17375.862564006151</v>
      </c>
      <c r="Z46" s="23">
        <v>56944.181500367631</v>
      </c>
      <c r="AA46" s="23">
        <v>2741.8312099130135</v>
      </c>
      <c r="AB46" s="23">
        <v>29797.865180970563</v>
      </c>
      <c r="AC46" s="23">
        <v>362299.86057310051</v>
      </c>
      <c r="AD46" s="23">
        <v>106594.38249464938</v>
      </c>
      <c r="AE46" s="23">
        <v>393727.26955145301</v>
      </c>
      <c r="AF46" s="23">
        <v>105303.02595866298</v>
      </c>
      <c r="AG46" s="23">
        <v>442602.4594477003</v>
      </c>
      <c r="AH46" s="23">
        <v>324986.86359002197</v>
      </c>
      <c r="AI46" s="23">
        <v>28558.027282265852</v>
      </c>
      <c r="AJ46" s="23">
        <v>170756.84210796896</v>
      </c>
      <c r="AK46" s="23">
        <v>14458.6181616507</v>
      </c>
      <c r="AL46" s="23">
        <v>42966.376802339983</v>
      </c>
      <c r="AM46" s="23">
        <v>31905.063739027806</v>
      </c>
      <c r="AN46" s="23">
        <v>9178.8901067330535</v>
      </c>
      <c r="AO46" s="23">
        <v>33225.760603412593</v>
      </c>
      <c r="AP46" s="23">
        <v>40780.139351296275</v>
      </c>
      <c r="AQ46" s="23">
        <v>100378.89565472078</v>
      </c>
      <c r="AR46" s="23">
        <v>3849316.361378001</v>
      </c>
      <c r="AS46" s="23">
        <v>19432.961434134078</v>
      </c>
      <c r="AT46" s="23">
        <v>15887.451824967855</v>
      </c>
      <c r="AU46" s="23">
        <v>103216.78881961921</v>
      </c>
      <c r="AV46" s="23">
        <v>0.8793117548299666</v>
      </c>
      <c r="AW46" s="23">
        <v>0.87931175482996649</v>
      </c>
      <c r="AX46" s="23">
        <v>66599.850299044425</v>
      </c>
      <c r="AY46" s="23">
        <v>71152.766312901615</v>
      </c>
      <c r="AZ46" s="23">
        <v>2284.5030667551773</v>
      </c>
      <c r="BA46" s="23">
        <v>6917.4234967398297</v>
      </c>
      <c r="BB46" s="23">
        <v>46143.031175412216</v>
      </c>
      <c r="BC46" s="23">
        <v>12421.82463520171</v>
      </c>
      <c r="BD46" s="23">
        <v>47888.381513287728</v>
      </c>
      <c r="BE46" s="23">
        <v>10083.530986082513</v>
      </c>
      <c r="BF46" s="23">
        <v>34386.811044578149</v>
      </c>
      <c r="BG46" s="23">
        <v>50477.20207460317</v>
      </c>
      <c r="BH46" s="23">
        <v>170701.96860260391</v>
      </c>
      <c r="BI46" s="23">
        <v>3192.2633258675983</v>
      </c>
      <c r="BJ46" s="23">
        <v>90390.90168927137</v>
      </c>
      <c r="BK46" s="23">
        <v>4794.4184263712705</v>
      </c>
      <c r="BL46" s="23">
        <v>52704.232300953998</v>
      </c>
      <c r="BM46" s="23">
        <v>106839.00309458359</v>
      </c>
      <c r="BN46" s="23">
        <v>17409.592254526557</v>
      </c>
      <c r="BO46" s="23">
        <v>13134.754256862083</v>
      </c>
      <c r="BP46" s="23">
        <v>41313.735400009435</v>
      </c>
      <c r="BQ46" s="23">
        <v>5236.8328455157762</v>
      </c>
      <c r="BR46" s="23">
        <v>8869.4372681032819</v>
      </c>
      <c r="BS46" s="23">
        <v>0</v>
      </c>
      <c r="BT46" s="64">
        <v>8233373.358600758</v>
      </c>
      <c r="BU46" s="23">
        <v>18480892.641399242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1147742.0000000002</v>
      </c>
      <c r="CG46" s="23">
        <v>0</v>
      </c>
      <c r="CH46" s="23">
        <v>0</v>
      </c>
      <c r="CI46" s="23">
        <v>1656592</v>
      </c>
      <c r="CJ46" s="34">
        <f t="shared" si="1"/>
        <v>29518600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10068.95808255846</v>
      </c>
      <c r="D47" s="23">
        <v>944.0093632357316</v>
      </c>
      <c r="E47" s="23">
        <v>2178.6268568881769</v>
      </c>
      <c r="F47" s="23">
        <v>2165.3804532570794</v>
      </c>
      <c r="G47" s="23">
        <v>33689.827146442054</v>
      </c>
      <c r="H47" s="23">
        <v>1830.5833789952678</v>
      </c>
      <c r="I47" s="23">
        <v>4768.7951947759493</v>
      </c>
      <c r="J47" s="23">
        <v>594.72625604302402</v>
      </c>
      <c r="K47" s="23">
        <v>5176.783470157904</v>
      </c>
      <c r="L47" s="23">
        <v>3984.0288352093016</v>
      </c>
      <c r="M47" s="23">
        <v>39560.517478619186</v>
      </c>
      <c r="N47" s="23">
        <v>115109.5827684573</v>
      </c>
      <c r="O47" s="23">
        <v>2951.4169090443811</v>
      </c>
      <c r="P47" s="23">
        <v>6415.8656547149794</v>
      </c>
      <c r="Q47" s="23">
        <v>101.67372049821665</v>
      </c>
      <c r="R47" s="23">
        <v>8758.1130301236262</v>
      </c>
      <c r="S47" s="23">
        <v>14142.52393254325</v>
      </c>
      <c r="T47" s="23">
        <v>9908.9141770271053</v>
      </c>
      <c r="U47" s="23">
        <v>27732.78677127757</v>
      </c>
      <c r="V47" s="23">
        <v>3714.3579752948112</v>
      </c>
      <c r="W47" s="23">
        <v>3739.3327690304459</v>
      </c>
      <c r="X47" s="23">
        <v>16759.979415919792</v>
      </c>
      <c r="Y47" s="23">
        <v>19196.986974141764</v>
      </c>
      <c r="Z47" s="23">
        <v>96288.628841139784</v>
      </c>
      <c r="AA47" s="23">
        <v>5389.2769595961054</v>
      </c>
      <c r="AB47" s="23">
        <v>46953.021126620108</v>
      </c>
      <c r="AC47" s="23">
        <v>72068.257903410893</v>
      </c>
      <c r="AD47" s="23">
        <v>36836.322186596386</v>
      </c>
      <c r="AE47" s="23">
        <v>408428.70964772446</v>
      </c>
      <c r="AF47" s="23">
        <v>170556.5161283639</v>
      </c>
      <c r="AG47" s="23">
        <v>86801.155827529947</v>
      </c>
      <c r="AH47" s="23">
        <v>89297.127039186002</v>
      </c>
      <c r="AI47" s="23">
        <v>1380.0182435928402</v>
      </c>
      <c r="AJ47" s="23">
        <v>78090.961019453942</v>
      </c>
      <c r="AK47" s="23">
        <v>56704.512392941782</v>
      </c>
      <c r="AL47" s="23">
        <v>95060.818446692807</v>
      </c>
      <c r="AM47" s="23">
        <v>21345.163108793258</v>
      </c>
      <c r="AN47" s="23">
        <v>22335.507920040905</v>
      </c>
      <c r="AO47" s="23">
        <v>66968.80418958221</v>
      </c>
      <c r="AP47" s="23">
        <v>280320.7387537543</v>
      </c>
      <c r="AQ47" s="23">
        <v>5878521.0788112888</v>
      </c>
      <c r="AR47" s="23">
        <v>3094346.896099559</v>
      </c>
      <c r="AS47" s="23">
        <v>935581.61667181505</v>
      </c>
      <c r="AT47" s="23">
        <v>63012.962663896193</v>
      </c>
      <c r="AU47" s="23">
        <v>13026.191340202775</v>
      </c>
      <c r="AV47" s="23">
        <v>280.8047346891824</v>
      </c>
      <c r="AW47" s="23">
        <v>846.76302757798942</v>
      </c>
      <c r="AX47" s="23">
        <v>241450.79929505257</v>
      </c>
      <c r="AY47" s="23">
        <v>344065.41936773056</v>
      </c>
      <c r="AZ47" s="23">
        <v>89076.543961477815</v>
      </c>
      <c r="BA47" s="23">
        <v>192.26438526793277</v>
      </c>
      <c r="BB47" s="23">
        <v>41281.736435549676</v>
      </c>
      <c r="BC47" s="23">
        <v>99045.787831909431</v>
      </c>
      <c r="BD47" s="23">
        <v>198176.79672180917</v>
      </c>
      <c r="BE47" s="23">
        <v>99118.248298180202</v>
      </c>
      <c r="BF47" s="23">
        <v>921.73433373088346</v>
      </c>
      <c r="BG47" s="23">
        <v>164097.02716382567</v>
      </c>
      <c r="BH47" s="23">
        <v>213608.41098508058</v>
      </c>
      <c r="BI47" s="23">
        <v>5719.2203753018057</v>
      </c>
      <c r="BJ47" s="23">
        <v>89444.138593284806</v>
      </c>
      <c r="BK47" s="23">
        <v>11077.845797937127</v>
      </c>
      <c r="BL47" s="23">
        <v>126013.66992639018</v>
      </c>
      <c r="BM47" s="23">
        <v>187833.91464950872</v>
      </c>
      <c r="BN47" s="23">
        <v>50454.023886975774</v>
      </c>
      <c r="BO47" s="23">
        <v>24108.019066602596</v>
      </c>
      <c r="BP47" s="23">
        <v>69955.71644252431</v>
      </c>
      <c r="BQ47" s="23">
        <v>7907.6673063487297</v>
      </c>
      <c r="BR47" s="23">
        <v>17767.467764904621</v>
      </c>
      <c r="BS47" s="23">
        <v>0</v>
      </c>
      <c r="BT47" s="64">
        <v>14035252.076287694</v>
      </c>
      <c r="BU47" s="23">
        <v>2728473.7616959307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1061346.0000000002</v>
      </c>
      <c r="CG47" s="23">
        <v>0</v>
      </c>
      <c r="CH47" s="23">
        <v>0</v>
      </c>
      <c r="CI47" s="23">
        <v>1182112.9999999998</v>
      </c>
      <c r="CJ47" s="34">
        <f t="shared" si="1"/>
        <v>19007184.837983627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3535.1992140307957</v>
      </c>
      <c r="D48" s="23">
        <v>640.78283710566961</v>
      </c>
      <c r="E48" s="23">
        <v>574.32686207281949</v>
      </c>
      <c r="F48" s="23">
        <v>3644.483475961496</v>
      </c>
      <c r="G48" s="23">
        <v>38449.00968073534</v>
      </c>
      <c r="H48" s="23">
        <v>1439.4981001404899</v>
      </c>
      <c r="I48" s="23">
        <v>1855.2458840521285</v>
      </c>
      <c r="J48" s="23">
        <v>882.33240079767745</v>
      </c>
      <c r="K48" s="23">
        <v>1093.6882767935501</v>
      </c>
      <c r="L48" s="23">
        <v>1484.1171191007816</v>
      </c>
      <c r="M48" s="23">
        <v>18467.150485464415</v>
      </c>
      <c r="N48" s="23">
        <v>41501.060115141416</v>
      </c>
      <c r="O48" s="23">
        <v>1953.4375765022628</v>
      </c>
      <c r="P48" s="23">
        <v>5991.1354840352769</v>
      </c>
      <c r="Q48" s="23">
        <v>31.835197984280118</v>
      </c>
      <c r="R48" s="23">
        <v>6223.7314089332958</v>
      </c>
      <c r="S48" s="23">
        <v>6147.4761519279928</v>
      </c>
      <c r="T48" s="23">
        <v>3278.7766457626153</v>
      </c>
      <c r="U48" s="23">
        <v>21378.628531739396</v>
      </c>
      <c r="V48" s="23">
        <v>1814.2083246105378</v>
      </c>
      <c r="W48" s="23">
        <v>867.50913530339506</v>
      </c>
      <c r="X48" s="23">
        <v>8233.6765488255824</v>
      </c>
      <c r="Y48" s="23">
        <v>5211.5710809294033</v>
      </c>
      <c r="Z48" s="23">
        <v>15185.339522898839</v>
      </c>
      <c r="AA48" s="23">
        <v>993.75559072375131</v>
      </c>
      <c r="AB48" s="23">
        <v>24834.985861420839</v>
      </c>
      <c r="AC48" s="23">
        <v>7216.3429059223035</v>
      </c>
      <c r="AD48" s="23">
        <v>17694.301294595582</v>
      </c>
      <c r="AE48" s="23">
        <v>142908.40115852319</v>
      </c>
      <c r="AF48" s="23">
        <v>85442.785361647606</v>
      </c>
      <c r="AG48" s="23">
        <v>13109.087727695192</v>
      </c>
      <c r="AH48" s="23">
        <v>9449.3333062240745</v>
      </c>
      <c r="AI48" s="23">
        <v>74.713229415674249</v>
      </c>
      <c r="AJ48" s="23">
        <v>22273.744727696881</v>
      </c>
      <c r="AK48" s="23">
        <v>2664.2578434829952</v>
      </c>
      <c r="AL48" s="23">
        <v>45996.488397134941</v>
      </c>
      <c r="AM48" s="23">
        <v>5383.2821775694092</v>
      </c>
      <c r="AN48" s="23">
        <v>6288.4464565552544</v>
      </c>
      <c r="AO48" s="23">
        <v>8301.9232122619433</v>
      </c>
      <c r="AP48" s="23">
        <v>63805.943575931306</v>
      </c>
      <c r="AQ48" s="23">
        <v>11487.333141044786</v>
      </c>
      <c r="AR48" s="23">
        <v>1366.8243128659415</v>
      </c>
      <c r="AS48" s="23">
        <v>4860.8864792868098</v>
      </c>
      <c r="AT48" s="23">
        <v>1943.4890733532416</v>
      </c>
      <c r="AU48" s="23">
        <v>4001.4356298298508</v>
      </c>
      <c r="AV48" s="23">
        <v>513467.26215529075</v>
      </c>
      <c r="AW48" s="23">
        <v>548467.81108082854</v>
      </c>
      <c r="AX48" s="23">
        <v>28171.364328529831</v>
      </c>
      <c r="AY48" s="23">
        <v>63490.327407936617</v>
      </c>
      <c r="AZ48" s="23">
        <v>60757.076724401333</v>
      </c>
      <c r="BA48" s="23">
        <v>2.9845497769244043</v>
      </c>
      <c r="BB48" s="23">
        <v>9550.8577422583294</v>
      </c>
      <c r="BC48" s="23">
        <v>11033.482585945916</v>
      </c>
      <c r="BD48" s="23">
        <v>35811.3640933481</v>
      </c>
      <c r="BE48" s="23">
        <v>10723.586834574837</v>
      </c>
      <c r="BF48" s="23">
        <v>748.67431204650484</v>
      </c>
      <c r="BG48" s="23">
        <v>17584.420136537985</v>
      </c>
      <c r="BH48" s="23">
        <v>11407.794885858086</v>
      </c>
      <c r="BI48" s="23">
        <v>678.43790682639315</v>
      </c>
      <c r="BJ48" s="23">
        <v>8333.8080846282828</v>
      </c>
      <c r="BK48" s="23">
        <v>2997.0848859953076</v>
      </c>
      <c r="BL48" s="23">
        <v>13192.75460644172</v>
      </c>
      <c r="BM48" s="23">
        <v>9386.8069884142096</v>
      </c>
      <c r="BN48" s="23">
        <v>11861.993610764919</v>
      </c>
      <c r="BO48" s="23">
        <v>7865.5819723228469</v>
      </c>
      <c r="BP48" s="23">
        <v>56800.956508563228</v>
      </c>
      <c r="BQ48" s="23">
        <v>2594.0214393978094</v>
      </c>
      <c r="BR48" s="23">
        <v>7897.5663931495455</v>
      </c>
      <c r="BS48" s="23">
        <v>0</v>
      </c>
      <c r="BT48" s="64">
        <v>2102808.0007578689</v>
      </c>
      <c r="BU48" s="23">
        <v>1772776</v>
      </c>
      <c r="BV48" s="23">
        <v>0</v>
      </c>
      <c r="BW48" s="23">
        <v>0</v>
      </c>
      <c r="BX48" s="23">
        <v>0</v>
      </c>
      <c r="BY48" s="23">
        <v>0</v>
      </c>
      <c r="BZ48" s="23">
        <v>5618821</v>
      </c>
      <c r="CA48" s="23">
        <v>2189071</v>
      </c>
      <c r="CB48" s="23">
        <v>0</v>
      </c>
      <c r="CC48" s="23">
        <v>0</v>
      </c>
      <c r="CD48" s="23">
        <v>1982</v>
      </c>
      <c r="CE48" s="23">
        <v>0</v>
      </c>
      <c r="CF48" s="23">
        <v>95033.000000000029</v>
      </c>
      <c r="CG48" s="23">
        <v>0</v>
      </c>
      <c r="CH48" s="23">
        <v>0</v>
      </c>
      <c r="CI48" s="23">
        <v>6002.9992421310517</v>
      </c>
      <c r="CJ48" s="34">
        <f t="shared" si="1"/>
        <v>11786494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50597.000006174814</v>
      </c>
      <c r="D49" s="23">
        <v>32186.452973636111</v>
      </c>
      <c r="E49" s="23">
        <v>25344</v>
      </c>
      <c r="F49" s="23">
        <v>66360.000001632376</v>
      </c>
      <c r="G49" s="23">
        <v>621811.00002279261</v>
      </c>
      <c r="H49" s="23">
        <v>88093.000000441883</v>
      </c>
      <c r="I49" s="23">
        <v>158104.00000041552</v>
      </c>
      <c r="J49" s="23">
        <v>147410.00000330372</v>
      </c>
      <c r="K49" s="23">
        <v>193681.00002088569</v>
      </c>
      <c r="L49" s="23">
        <v>7636.0000000545624</v>
      </c>
      <c r="M49" s="23">
        <v>124243.0000534709</v>
      </c>
      <c r="N49" s="23">
        <v>349487.00019311346</v>
      </c>
      <c r="O49" s="23">
        <v>238971.00000947638</v>
      </c>
      <c r="P49" s="23">
        <v>135061.00000819852</v>
      </c>
      <c r="Q49" s="23">
        <v>47660.000000688182</v>
      </c>
      <c r="R49" s="23">
        <v>805255.00003143679</v>
      </c>
      <c r="S49" s="23">
        <v>346058.00001213013</v>
      </c>
      <c r="T49" s="23">
        <v>222953.00000629955</v>
      </c>
      <c r="U49" s="23">
        <v>1065944.0000466392</v>
      </c>
      <c r="V49" s="23">
        <v>7241.0000003987279</v>
      </c>
      <c r="W49" s="23">
        <v>12152.000000272499</v>
      </c>
      <c r="X49" s="23">
        <v>528444.00020666805</v>
      </c>
      <c r="Y49" s="23">
        <v>237186.00000560057</v>
      </c>
      <c r="Z49" s="23">
        <v>36575.000000763859</v>
      </c>
      <c r="AA49" s="23">
        <v>22842.000000000924</v>
      </c>
      <c r="AB49" s="23">
        <v>184347.00000032876</v>
      </c>
      <c r="AC49" s="23">
        <v>804383.82302079094</v>
      </c>
      <c r="AD49" s="23">
        <v>1529278.0000040277</v>
      </c>
      <c r="AE49" s="23">
        <v>7721726.0001324182</v>
      </c>
      <c r="AF49" s="23">
        <v>12400214.000024477</v>
      </c>
      <c r="AG49" s="23">
        <v>674599.00000002608</v>
      </c>
      <c r="AH49" s="23">
        <v>73731</v>
      </c>
      <c r="AI49" s="23">
        <v>268095</v>
      </c>
      <c r="AJ49" s="23">
        <v>1216884.0000000261</v>
      </c>
      <c r="AK49" s="23">
        <v>254884.00000022489</v>
      </c>
      <c r="AL49" s="23">
        <v>4009312.0000474332</v>
      </c>
      <c r="AM49" s="23">
        <v>424301.00000460597</v>
      </c>
      <c r="AN49" s="23">
        <v>391464.00014487229</v>
      </c>
      <c r="AO49" s="23">
        <v>606589.00012822542</v>
      </c>
      <c r="AP49" s="23">
        <v>1515580.0000615029</v>
      </c>
      <c r="AQ49" s="23">
        <v>2310366.0000371719</v>
      </c>
      <c r="AR49" s="23">
        <v>524688.00000005134</v>
      </c>
      <c r="AS49" s="23">
        <v>817835.00000020117</v>
      </c>
      <c r="AT49" s="23">
        <v>485184.00000211201</v>
      </c>
      <c r="AU49" s="23">
        <v>55008.25609236036</v>
      </c>
      <c r="AV49" s="23">
        <v>3.1919837144429808E-7</v>
      </c>
      <c r="AW49" s="23">
        <v>0</v>
      </c>
      <c r="AX49" s="23">
        <v>1991962.0000267804</v>
      </c>
      <c r="AY49" s="23">
        <v>1147514.2758460068</v>
      </c>
      <c r="AZ49" s="23">
        <v>452507.00001058669</v>
      </c>
      <c r="BA49" s="23">
        <v>375075.22917338688</v>
      </c>
      <c r="BB49" s="23">
        <v>358088.00000212371</v>
      </c>
      <c r="BC49" s="23">
        <v>564296.00000118557</v>
      </c>
      <c r="BD49" s="23">
        <v>459495.00006151194</v>
      </c>
      <c r="BE49" s="23">
        <v>278813.54774036916</v>
      </c>
      <c r="BF49" s="23">
        <v>181351.81502142883</v>
      </c>
      <c r="BG49" s="23">
        <v>803216.68187225319</v>
      </c>
      <c r="BH49" s="23">
        <v>4842313.3742425172</v>
      </c>
      <c r="BI49" s="23">
        <v>8154.0000000665832</v>
      </c>
      <c r="BJ49" s="23">
        <v>1887693.9876913279</v>
      </c>
      <c r="BK49" s="23">
        <v>171821.00000001478</v>
      </c>
      <c r="BL49" s="23">
        <v>1534871.3002941571</v>
      </c>
      <c r="BM49" s="23">
        <v>1148945.7310942188</v>
      </c>
      <c r="BN49" s="23">
        <v>679001.63600326434</v>
      </c>
      <c r="BO49" s="23">
        <v>322214.35360992845</v>
      </c>
      <c r="BP49" s="23">
        <v>951814.00591996475</v>
      </c>
      <c r="BQ49" s="23">
        <v>419632.00000148319</v>
      </c>
      <c r="BR49" s="23">
        <v>245507.00000178034</v>
      </c>
      <c r="BS49" s="23">
        <v>0</v>
      </c>
      <c r="BT49" s="64">
        <v>60664051.471920006</v>
      </c>
      <c r="BU49" s="23">
        <v>68844</v>
      </c>
      <c r="BV49" s="23">
        <v>0</v>
      </c>
      <c r="BW49" s="23">
        <v>0</v>
      </c>
      <c r="BX49" s="23">
        <v>0</v>
      </c>
      <c r="BY49" s="23">
        <v>968009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32978.004725716994</v>
      </c>
      <c r="CG49" s="23">
        <v>0</v>
      </c>
      <c r="CH49" s="23">
        <v>0</v>
      </c>
      <c r="CI49" s="23">
        <v>38986.998566197297</v>
      </c>
      <c r="CJ49" s="34">
        <f t="shared" si="1"/>
        <v>61772869.475211918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74592482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41498.000000000007</v>
      </c>
      <c r="CG50" s="23">
        <v>0</v>
      </c>
      <c r="CH50" s="23">
        <v>0</v>
      </c>
      <c r="CI50" s="23">
        <v>0</v>
      </c>
      <c r="CJ50" s="34">
        <f t="shared" si="1"/>
        <v>74633980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118193074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118193074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93517.528876000433</v>
      </c>
      <c r="D52" s="23">
        <v>52274.571316089277</v>
      </c>
      <c r="E52" s="23">
        <v>5284.7650965334033</v>
      </c>
      <c r="F52" s="23">
        <v>83338.589961228747</v>
      </c>
      <c r="G52" s="23">
        <v>315718.80129367224</v>
      </c>
      <c r="H52" s="23">
        <v>28053.560538270434</v>
      </c>
      <c r="I52" s="23">
        <v>19400.902245067937</v>
      </c>
      <c r="J52" s="23">
        <v>6841.5436318376569</v>
      </c>
      <c r="K52" s="23">
        <v>26633.327712127946</v>
      </c>
      <c r="L52" s="23">
        <v>75900.757515164471</v>
      </c>
      <c r="M52" s="23">
        <v>263538.5208546308</v>
      </c>
      <c r="N52" s="23">
        <v>1469610.2773895829</v>
      </c>
      <c r="O52" s="23">
        <v>28226.651349924792</v>
      </c>
      <c r="P52" s="23">
        <v>49916.882915151851</v>
      </c>
      <c r="Q52" s="23">
        <v>2014.7008743720235</v>
      </c>
      <c r="R52" s="23">
        <v>63403.217118278422</v>
      </c>
      <c r="S52" s="23">
        <v>111523.82647992446</v>
      </c>
      <c r="T52" s="23">
        <v>57631.200897892275</v>
      </c>
      <c r="U52" s="23">
        <v>340920.65384646656</v>
      </c>
      <c r="V52" s="23">
        <v>60616.259028689572</v>
      </c>
      <c r="W52" s="23">
        <v>15457.554762759526</v>
      </c>
      <c r="X52" s="23">
        <v>279988.52375283407</v>
      </c>
      <c r="Y52" s="23">
        <v>182329.78165131272</v>
      </c>
      <c r="Z52" s="23">
        <v>1940175.3650116988</v>
      </c>
      <c r="AA52" s="23">
        <v>106665.23033133692</v>
      </c>
      <c r="AB52" s="23">
        <v>734887.01012922986</v>
      </c>
      <c r="AC52" s="23">
        <v>721012.15454200655</v>
      </c>
      <c r="AD52" s="23">
        <v>417997.11265773705</v>
      </c>
      <c r="AE52" s="23">
        <v>6086027.3025737759</v>
      </c>
      <c r="AF52" s="23">
        <v>2224463.3031227845</v>
      </c>
      <c r="AG52" s="23">
        <v>662174.36349814071</v>
      </c>
      <c r="AH52" s="23">
        <v>611086.82746393653</v>
      </c>
      <c r="AI52" s="23">
        <v>37109.515857454273</v>
      </c>
      <c r="AJ52" s="23">
        <v>1671937.7934184878</v>
      </c>
      <c r="AK52" s="23">
        <v>168371.59305584207</v>
      </c>
      <c r="AL52" s="23">
        <v>858078.2174834758</v>
      </c>
      <c r="AM52" s="23">
        <v>398801.10241015058</v>
      </c>
      <c r="AN52" s="23">
        <v>432947.41943896096</v>
      </c>
      <c r="AO52" s="23">
        <v>424867.25322972896</v>
      </c>
      <c r="AP52" s="23">
        <v>3887740.8567658393</v>
      </c>
      <c r="AQ52" s="23">
        <v>1411941.7125090859</v>
      </c>
      <c r="AR52" s="23">
        <v>85918.974001981886</v>
      </c>
      <c r="AS52" s="23">
        <v>104972.05431575807</v>
      </c>
      <c r="AT52" s="23">
        <v>479080.08825579047</v>
      </c>
      <c r="AU52" s="23">
        <v>541143.34299372695</v>
      </c>
      <c r="AV52" s="23">
        <v>106318.74935825581</v>
      </c>
      <c r="AW52" s="23">
        <v>29855.25359141891</v>
      </c>
      <c r="AX52" s="23">
        <v>2721254.7134741112</v>
      </c>
      <c r="AY52" s="23">
        <v>3350820.213928177</v>
      </c>
      <c r="AZ52" s="23">
        <v>576167.18122255942</v>
      </c>
      <c r="BA52" s="23">
        <v>647.45967396815195</v>
      </c>
      <c r="BB52" s="23">
        <v>927635.55768076028</v>
      </c>
      <c r="BC52" s="23">
        <v>1291850.1477560676</v>
      </c>
      <c r="BD52" s="23">
        <v>2491963.7154683871</v>
      </c>
      <c r="BE52" s="23">
        <v>1185005.2672614059</v>
      </c>
      <c r="BF52" s="23">
        <v>15281.266359191621</v>
      </c>
      <c r="BG52" s="23">
        <v>3891630.5365623063</v>
      </c>
      <c r="BH52" s="23">
        <v>1032148.1799476531</v>
      </c>
      <c r="BI52" s="23">
        <v>36668.210406896134</v>
      </c>
      <c r="BJ52" s="23">
        <v>688880.25792234228</v>
      </c>
      <c r="BK52" s="23">
        <v>106243.41806273571</v>
      </c>
      <c r="BL52" s="23">
        <v>463401.76738822722</v>
      </c>
      <c r="BM52" s="23">
        <v>374775.88527795067</v>
      </c>
      <c r="BN52" s="23">
        <v>558220.80830204638</v>
      </c>
      <c r="BO52" s="23">
        <v>266161.6507284909</v>
      </c>
      <c r="BP52" s="23">
        <v>449102.19198785635</v>
      </c>
      <c r="BQ52" s="23">
        <v>134361.89695121144</v>
      </c>
      <c r="BR52" s="23">
        <v>263063.30320408806</v>
      </c>
      <c r="BS52" s="23">
        <v>0</v>
      </c>
      <c r="BT52" s="64">
        <v>48600998.624690861</v>
      </c>
      <c r="BU52" s="23">
        <v>521036.53415969253</v>
      </c>
      <c r="BV52" s="23">
        <v>0</v>
      </c>
      <c r="BW52" s="23">
        <v>0</v>
      </c>
      <c r="BX52" s="23">
        <v>0</v>
      </c>
      <c r="BY52" s="23">
        <v>0</v>
      </c>
      <c r="BZ52" s="23">
        <v>2003103.6078544173</v>
      </c>
      <c r="CA52" s="23">
        <v>812808.00558951881</v>
      </c>
      <c r="CB52" s="23">
        <v>0</v>
      </c>
      <c r="CC52" s="23">
        <v>0</v>
      </c>
      <c r="CD52" s="23">
        <v>33004</v>
      </c>
      <c r="CE52" s="23">
        <v>0</v>
      </c>
      <c r="CF52" s="23">
        <v>1226096.0000000002</v>
      </c>
      <c r="CG52" s="23">
        <v>0</v>
      </c>
      <c r="CH52" s="23">
        <v>0</v>
      </c>
      <c r="CI52" s="23">
        <v>10458160.717454387</v>
      </c>
      <c r="CJ52" s="34">
        <f t="shared" si="1"/>
        <v>63655207.48974888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28046.169426674689</v>
      </c>
      <c r="D53" s="23">
        <v>10460.896255505137</v>
      </c>
      <c r="E53" s="23">
        <v>10416.033426294529</v>
      </c>
      <c r="F53" s="23">
        <v>392035.11090054794</v>
      </c>
      <c r="G53" s="23">
        <v>677222.12511206104</v>
      </c>
      <c r="H53" s="23">
        <v>4805.7878080572027</v>
      </c>
      <c r="I53" s="23">
        <v>8890.8906122624121</v>
      </c>
      <c r="J53" s="23">
        <v>14060.103757535197</v>
      </c>
      <c r="K53" s="23">
        <v>109809.75491283683</v>
      </c>
      <c r="L53" s="23">
        <v>11469.063260135703</v>
      </c>
      <c r="M53" s="23">
        <v>141828.61679935723</v>
      </c>
      <c r="N53" s="23">
        <v>388593.34527896979</v>
      </c>
      <c r="O53" s="23">
        <v>10954.857929802032</v>
      </c>
      <c r="P53" s="23">
        <v>57437.476553941771</v>
      </c>
      <c r="Q53" s="23">
        <v>26.865306954212151</v>
      </c>
      <c r="R53" s="23">
        <v>90353.65397566426</v>
      </c>
      <c r="S53" s="23">
        <v>28566.524459040153</v>
      </c>
      <c r="T53" s="23">
        <v>39951.164191352917</v>
      </c>
      <c r="U53" s="23">
        <v>2746803.8973333398</v>
      </c>
      <c r="V53" s="23">
        <v>8423.6243446852386</v>
      </c>
      <c r="W53" s="23">
        <v>11659.151812300846</v>
      </c>
      <c r="X53" s="23">
        <v>57775.314859275124</v>
      </c>
      <c r="Y53" s="23">
        <v>71992.67761006215</v>
      </c>
      <c r="Z53" s="23">
        <v>394195.77827216347</v>
      </c>
      <c r="AA53" s="23">
        <v>183509.85629975674</v>
      </c>
      <c r="AB53" s="23">
        <v>1842050.7856596024</v>
      </c>
      <c r="AC53" s="23">
        <v>21966263.624236081</v>
      </c>
      <c r="AD53" s="23">
        <v>88025.320892557502</v>
      </c>
      <c r="AE53" s="23">
        <v>2067487.5411107501</v>
      </c>
      <c r="AF53" s="23">
        <v>527056.52677764115</v>
      </c>
      <c r="AG53" s="23">
        <v>249670.01313684852</v>
      </c>
      <c r="AH53" s="23">
        <v>131469.76055232791</v>
      </c>
      <c r="AI53" s="23">
        <v>362.53232430329797</v>
      </c>
      <c r="AJ53" s="23">
        <v>1028387.0667977083</v>
      </c>
      <c r="AK53" s="23">
        <v>406117.68372008647</v>
      </c>
      <c r="AL53" s="23">
        <v>527221.25002144382</v>
      </c>
      <c r="AM53" s="23">
        <v>69152.582113103708</v>
      </c>
      <c r="AN53" s="23">
        <v>279938.43990919943</v>
      </c>
      <c r="AO53" s="23">
        <v>917597.97451185086</v>
      </c>
      <c r="AP53" s="23">
        <v>1018302.1670817761</v>
      </c>
      <c r="AQ53" s="23">
        <v>75297.700567161548</v>
      </c>
      <c r="AR53" s="23">
        <v>3224.7104015639648</v>
      </c>
      <c r="AS53" s="23">
        <v>4744.3362784009942</v>
      </c>
      <c r="AT53" s="23">
        <v>218595.02272389978</v>
      </c>
      <c r="AU53" s="23">
        <v>44503.327390235623</v>
      </c>
      <c r="AV53" s="23">
        <v>942.32137605715616</v>
      </c>
      <c r="AW53" s="23">
        <v>487.83397600731007</v>
      </c>
      <c r="AX53" s="23">
        <v>587407.62700672809</v>
      </c>
      <c r="AY53" s="23">
        <v>3752454.0961750322</v>
      </c>
      <c r="AZ53" s="23">
        <v>91305.027755080548</v>
      </c>
      <c r="BA53" s="23">
        <v>0.30763672209197618</v>
      </c>
      <c r="BB53" s="23">
        <v>8121.7291361886</v>
      </c>
      <c r="BC53" s="23">
        <v>706176.73997175728</v>
      </c>
      <c r="BD53" s="23">
        <v>523453.74595733045</v>
      </c>
      <c r="BE53" s="23">
        <v>141886.54392640269</v>
      </c>
      <c r="BF53" s="23">
        <v>77.170727934439896</v>
      </c>
      <c r="BG53" s="23">
        <v>499985.83994900744</v>
      </c>
      <c r="BH53" s="23">
        <v>839599.67514554108</v>
      </c>
      <c r="BI53" s="23">
        <v>2729.401959120722</v>
      </c>
      <c r="BJ53" s="23">
        <v>457323.50558242685</v>
      </c>
      <c r="BK53" s="23">
        <v>40365.563657077582</v>
      </c>
      <c r="BL53" s="23">
        <v>246831.7702472253</v>
      </c>
      <c r="BM53" s="23">
        <v>157128.21876824205</v>
      </c>
      <c r="BN53" s="23">
        <v>111843.35816027777</v>
      </c>
      <c r="BO53" s="23">
        <v>115374.56130691347</v>
      </c>
      <c r="BP53" s="23">
        <v>138346.28218571816</v>
      </c>
      <c r="BQ53" s="23">
        <v>7263.9920803233854</v>
      </c>
      <c r="BR53" s="23">
        <v>16650.292057245493</v>
      </c>
      <c r="BS53" s="23">
        <v>0</v>
      </c>
      <c r="BT53" s="64">
        <v>45410512.711449482</v>
      </c>
      <c r="BU53" s="23">
        <v>556729</v>
      </c>
      <c r="BV53" s="23">
        <v>0</v>
      </c>
      <c r="BW53" s="23">
        <v>0</v>
      </c>
      <c r="BX53" s="23">
        <v>0</v>
      </c>
      <c r="BY53" s="23">
        <v>619119</v>
      </c>
      <c r="BZ53" s="23">
        <v>0</v>
      </c>
      <c r="CA53" s="23">
        <v>0</v>
      </c>
      <c r="CB53" s="23">
        <v>0</v>
      </c>
      <c r="CC53" s="23">
        <v>0</v>
      </c>
      <c r="CD53" s="23">
        <v>1522123.208885845</v>
      </c>
      <c r="CE53" s="23">
        <v>0</v>
      </c>
      <c r="CF53" s="23">
        <v>669964.99168206414</v>
      </c>
      <c r="CG53" s="23">
        <v>0</v>
      </c>
      <c r="CH53" s="23">
        <v>-289686.99999999994</v>
      </c>
      <c r="CI53" s="23">
        <v>16643140.915665459</v>
      </c>
      <c r="CJ53" s="34">
        <f t="shared" si="1"/>
        <v>65131902.827682853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1.2704772687909449E-3</v>
      </c>
      <c r="D54" s="23">
        <v>0</v>
      </c>
      <c r="E54" s="23">
        <v>0</v>
      </c>
      <c r="F54" s="23">
        <v>3.3586163676621567E-4</v>
      </c>
      <c r="G54" s="23">
        <v>4.6896318164726183E-3</v>
      </c>
      <c r="H54" s="23">
        <v>9.0918261977975648E-5</v>
      </c>
      <c r="I54" s="23">
        <v>8.5495512484346851E-5</v>
      </c>
      <c r="J54" s="23">
        <v>6.7974640582417457E-4</v>
      </c>
      <c r="K54" s="23">
        <v>4.2972594218254291E-3</v>
      </c>
      <c r="L54" s="23">
        <v>1.1226042811371953E-5</v>
      </c>
      <c r="M54" s="23">
        <v>1.100171222705657E-2</v>
      </c>
      <c r="N54" s="23">
        <v>3.9733373475407993E-2</v>
      </c>
      <c r="O54" s="23">
        <v>1.9497797068203195E-3</v>
      </c>
      <c r="P54" s="23">
        <v>1.6868556363426788E-3</v>
      </c>
      <c r="Q54" s="23">
        <v>1.4159401455586374E-4</v>
      </c>
      <c r="R54" s="23">
        <v>6.4681350904561589E-3</v>
      </c>
      <c r="S54" s="23">
        <v>2.4957966704536594E-3</v>
      </c>
      <c r="T54" s="23">
        <v>1.2961322649333174E-3</v>
      </c>
      <c r="U54" s="23">
        <v>9893199.0095960796</v>
      </c>
      <c r="V54" s="23">
        <v>8.2038906081975254E-5</v>
      </c>
      <c r="W54" s="23">
        <v>5.6066790086174045E-5</v>
      </c>
      <c r="X54" s="23">
        <v>4.2522252314400349E-2</v>
      </c>
      <c r="Y54" s="23">
        <v>1.1523184114034537E-3</v>
      </c>
      <c r="Z54" s="23">
        <v>1.5716459935920731E-4</v>
      </c>
      <c r="AA54" s="23">
        <v>1.9027191205715172E-7</v>
      </c>
      <c r="AB54" s="23">
        <v>6.7641664736317435E-5</v>
      </c>
      <c r="AC54" s="23">
        <v>1.1552676260403396E-4</v>
      </c>
      <c r="AD54" s="23">
        <v>8.2872931296492443E-4</v>
      </c>
      <c r="AE54" s="23">
        <v>3488408.0272451621</v>
      </c>
      <c r="AF54" s="23">
        <v>5.0360535443580061E-3</v>
      </c>
      <c r="AG54" s="23">
        <v>5.3910375082859658E-6</v>
      </c>
      <c r="AH54" s="23">
        <v>0</v>
      </c>
      <c r="AI54" s="23">
        <v>0</v>
      </c>
      <c r="AJ54" s="23">
        <v>5.3593255229431074E-6</v>
      </c>
      <c r="AK54" s="23">
        <v>4.6267786615230732E-5</v>
      </c>
      <c r="AL54" s="23">
        <v>9.7594586252207696E-3</v>
      </c>
      <c r="AM54" s="23">
        <v>9.4768096998598705E-4</v>
      </c>
      <c r="AN54" s="23">
        <v>2.9807680623019958E-2</v>
      </c>
      <c r="AO54" s="23">
        <v>2.638256422209383E-2</v>
      </c>
      <c r="AP54" s="23">
        <v>1.2654287207243618E-2</v>
      </c>
      <c r="AQ54" s="23">
        <v>7.6481063530785855E-3</v>
      </c>
      <c r="AR54" s="23">
        <v>1.0560091119171921E-5</v>
      </c>
      <c r="AS54" s="23">
        <v>4.1384140872430504E-5</v>
      </c>
      <c r="AT54" s="23">
        <v>4.3454933515319172E-4</v>
      </c>
      <c r="AU54" s="23">
        <v>5.4925158613831134E-4</v>
      </c>
      <c r="AV54" s="23">
        <v>6.5675521645060207E-5</v>
      </c>
      <c r="AW54" s="23">
        <v>0</v>
      </c>
      <c r="AX54" s="23">
        <v>5.510052589277714E-3</v>
      </c>
      <c r="AY54" s="23">
        <v>1.3327278960189764E-3</v>
      </c>
      <c r="AZ54" s="23">
        <v>440239.89439115662</v>
      </c>
      <c r="BA54" s="23">
        <v>0</v>
      </c>
      <c r="BB54" s="23">
        <v>4.3695944603924894E-4</v>
      </c>
      <c r="BC54" s="23">
        <v>2.4392859125726857E-4</v>
      </c>
      <c r="BD54" s="23">
        <v>1.265618992636419E-2</v>
      </c>
      <c r="BE54" s="23">
        <v>4.2541628337444839E-4</v>
      </c>
      <c r="BF54" s="23">
        <v>1.965825971403806E-4</v>
      </c>
      <c r="BG54" s="23">
        <v>7.1462007610571619E-3</v>
      </c>
      <c r="BH54" s="23">
        <v>544538.01816509548</v>
      </c>
      <c r="BI54" s="23">
        <v>1.3699577668114924E-5</v>
      </c>
      <c r="BJ54" s="23">
        <v>338782.27726086532</v>
      </c>
      <c r="BK54" s="23">
        <v>3.0443505929144275E-6</v>
      </c>
      <c r="BL54" s="23">
        <v>443076.5624841986</v>
      </c>
      <c r="BM54" s="23">
        <v>31167.158305972076</v>
      </c>
      <c r="BN54" s="23">
        <v>2.8693955697778762E-3</v>
      </c>
      <c r="BO54" s="23">
        <v>2.033372500184095E-3</v>
      </c>
      <c r="BP54" s="23">
        <v>66001.368492870199</v>
      </c>
      <c r="BQ54" s="23">
        <v>3.0516443495432849E-4</v>
      </c>
      <c r="BR54" s="23">
        <v>3.6630514269536001E-4</v>
      </c>
      <c r="BS54" s="23">
        <v>0</v>
      </c>
      <c r="BT54" s="64">
        <v>15245412.564090634</v>
      </c>
      <c r="BU54" s="23">
        <v>59950.000000000007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721558</v>
      </c>
      <c r="CE54" s="23">
        <v>0</v>
      </c>
      <c r="CF54" s="23">
        <v>8053770.7309163576</v>
      </c>
      <c r="CG54" s="23">
        <v>0</v>
      </c>
      <c r="CH54" s="23">
        <v>0</v>
      </c>
      <c r="CI54" s="23">
        <v>9525518.7049930431</v>
      </c>
      <c r="CJ54" s="34">
        <f t="shared" si="1"/>
        <v>33606210.00000003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61</v>
      </c>
      <c r="D55" s="23">
        <v>1126.4780163471421</v>
      </c>
      <c r="E55" s="23">
        <v>11</v>
      </c>
      <c r="F55" s="23">
        <v>14</v>
      </c>
      <c r="G55" s="23">
        <v>58</v>
      </c>
      <c r="H55" s="23">
        <v>5</v>
      </c>
      <c r="I55" s="23">
        <v>1.9999999999999998</v>
      </c>
      <c r="J55" s="23">
        <v>2</v>
      </c>
      <c r="K55" s="23">
        <v>3.9999999999999996</v>
      </c>
      <c r="L55" s="23">
        <v>23</v>
      </c>
      <c r="M55" s="23">
        <v>33</v>
      </c>
      <c r="N55" s="23">
        <v>3835</v>
      </c>
      <c r="O55" s="23">
        <v>3</v>
      </c>
      <c r="P55" s="23">
        <v>11</v>
      </c>
      <c r="Q55" s="23">
        <v>1</v>
      </c>
      <c r="R55" s="23">
        <v>9</v>
      </c>
      <c r="S55" s="23">
        <v>32</v>
      </c>
      <c r="T55" s="23">
        <v>9</v>
      </c>
      <c r="U55" s="23">
        <v>53</v>
      </c>
      <c r="V55" s="23">
        <v>6</v>
      </c>
      <c r="W55" s="23">
        <v>14</v>
      </c>
      <c r="X55" s="23">
        <v>24</v>
      </c>
      <c r="Y55" s="23">
        <v>37</v>
      </c>
      <c r="Z55" s="23">
        <v>100</v>
      </c>
      <c r="AA55" s="23">
        <v>37</v>
      </c>
      <c r="AB55" s="23">
        <v>128</v>
      </c>
      <c r="AC55" s="23">
        <v>2007.5739281317817</v>
      </c>
      <c r="AD55" s="23">
        <v>169</v>
      </c>
      <c r="AE55" s="23">
        <v>209</v>
      </c>
      <c r="AF55" s="23">
        <v>667</v>
      </c>
      <c r="AG55" s="23">
        <v>328</v>
      </c>
      <c r="AH55" s="23">
        <v>0</v>
      </c>
      <c r="AI55" s="23">
        <v>3.0000000000000009</v>
      </c>
      <c r="AJ55" s="23">
        <v>444.0017936677632</v>
      </c>
      <c r="AK55" s="23">
        <v>112.99999999999999</v>
      </c>
      <c r="AL55" s="23">
        <v>332</v>
      </c>
      <c r="AM55" s="23">
        <v>70</v>
      </c>
      <c r="AN55" s="23">
        <v>91.000001191014448</v>
      </c>
      <c r="AO55" s="23">
        <v>269</v>
      </c>
      <c r="AP55" s="23">
        <v>1023</v>
      </c>
      <c r="AQ55" s="23">
        <v>444</v>
      </c>
      <c r="AR55" s="23">
        <v>5</v>
      </c>
      <c r="AS55" s="23">
        <v>44</v>
      </c>
      <c r="AT55" s="23">
        <v>233</v>
      </c>
      <c r="AU55" s="23">
        <v>188.35181133588671</v>
      </c>
      <c r="AV55" s="23">
        <v>2</v>
      </c>
      <c r="AW55" s="23">
        <v>0.99999999999999989</v>
      </c>
      <c r="AX55" s="23">
        <v>715</v>
      </c>
      <c r="AY55" s="23">
        <v>5352.0455958666389</v>
      </c>
      <c r="AZ55" s="23">
        <v>7039.883676899929</v>
      </c>
      <c r="BA55" s="23">
        <v>1.4133114870915078</v>
      </c>
      <c r="BB55" s="23">
        <v>106</v>
      </c>
      <c r="BC55" s="23">
        <v>452</v>
      </c>
      <c r="BD55" s="23">
        <v>446.00000000000006</v>
      </c>
      <c r="BE55" s="23">
        <v>1036.2160633563799</v>
      </c>
      <c r="BF55" s="23">
        <v>164.94936011701333</v>
      </c>
      <c r="BG55" s="23">
        <v>492.11858521687481</v>
      </c>
      <c r="BH55" s="23">
        <v>67142.304131517929</v>
      </c>
      <c r="BI55" s="23">
        <v>1</v>
      </c>
      <c r="BJ55" s="23">
        <v>30589.990169072142</v>
      </c>
      <c r="BK55" s="23">
        <v>50</v>
      </c>
      <c r="BL55" s="23">
        <v>32533.785327301797</v>
      </c>
      <c r="BM55" s="23">
        <v>13943.33796500604</v>
      </c>
      <c r="BN55" s="23">
        <v>1807.8034378988475</v>
      </c>
      <c r="BO55" s="23">
        <v>671.15245830330582</v>
      </c>
      <c r="BP55" s="23">
        <v>1624.0681601516396</v>
      </c>
      <c r="BQ55" s="23">
        <v>0</v>
      </c>
      <c r="BR55" s="23">
        <v>68</v>
      </c>
      <c r="BS55" s="23">
        <v>0</v>
      </c>
      <c r="BT55" s="64">
        <v>176518.47379286922</v>
      </c>
      <c r="BU55" s="23">
        <v>0</v>
      </c>
      <c r="BV55" s="23">
        <v>0</v>
      </c>
      <c r="BW55" s="23">
        <v>0</v>
      </c>
      <c r="BX55" s="23">
        <v>0</v>
      </c>
      <c r="BY55" s="23">
        <v>1984840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1095454.5639164967</v>
      </c>
      <c r="CG55" s="23">
        <v>0</v>
      </c>
      <c r="CH55" s="23">
        <v>0</v>
      </c>
      <c r="CI55" s="23">
        <v>56308.353791034926</v>
      </c>
      <c r="CJ55" s="34">
        <f t="shared" si="1"/>
        <v>3313121.3915004004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15938.144370816546</v>
      </c>
      <c r="D56" s="23">
        <v>1163.9061227412253</v>
      </c>
      <c r="E56" s="23">
        <v>264.82045358318067</v>
      </c>
      <c r="F56" s="23">
        <v>7058.990691095838</v>
      </c>
      <c r="G56" s="23">
        <v>1608400.8523118393</v>
      </c>
      <c r="H56" s="23">
        <v>44880.956445984208</v>
      </c>
      <c r="I56" s="23">
        <v>30966.236638284776</v>
      </c>
      <c r="J56" s="23">
        <v>2461.1685380611389</v>
      </c>
      <c r="K56" s="23">
        <v>30231.801345286767</v>
      </c>
      <c r="L56" s="23">
        <v>27919.412718218166</v>
      </c>
      <c r="M56" s="23">
        <v>129055.82803763913</v>
      </c>
      <c r="N56" s="23">
        <v>500831.28957006498</v>
      </c>
      <c r="O56" s="23">
        <v>40822.572139141717</v>
      </c>
      <c r="P56" s="23">
        <v>25041.437099358664</v>
      </c>
      <c r="Q56" s="23">
        <v>2733.6856009434277</v>
      </c>
      <c r="R56" s="23">
        <v>19308.581598133747</v>
      </c>
      <c r="S56" s="23">
        <v>71554.877985937987</v>
      </c>
      <c r="T56" s="23">
        <v>44151.122613332685</v>
      </c>
      <c r="U56" s="23">
        <v>210977.57056641759</v>
      </c>
      <c r="V56" s="23">
        <v>12415.358747682132</v>
      </c>
      <c r="W56" s="23">
        <v>5665.1380547574245</v>
      </c>
      <c r="X56" s="23">
        <v>588605.59740227705</v>
      </c>
      <c r="Y56" s="23">
        <v>32587.180424360689</v>
      </c>
      <c r="Z56" s="23">
        <v>90910.763413048902</v>
      </c>
      <c r="AA56" s="23">
        <v>18737.223432552986</v>
      </c>
      <c r="AB56" s="23">
        <v>183912.67211553451</v>
      </c>
      <c r="AC56" s="23">
        <v>17336.111851409918</v>
      </c>
      <c r="AD56" s="23">
        <v>287366.2649235687</v>
      </c>
      <c r="AE56" s="23">
        <v>3444030.1996028554</v>
      </c>
      <c r="AF56" s="23">
        <v>1507654.9075358796</v>
      </c>
      <c r="AG56" s="23">
        <v>171134.59547424654</v>
      </c>
      <c r="AH56" s="23">
        <v>86122.995700965737</v>
      </c>
      <c r="AI56" s="23">
        <v>11237.192187661296</v>
      </c>
      <c r="AJ56" s="23">
        <v>382156.95071820385</v>
      </c>
      <c r="AK56" s="23">
        <v>65417.950428260323</v>
      </c>
      <c r="AL56" s="23">
        <v>437273.45918768726</v>
      </c>
      <c r="AM56" s="23">
        <v>179310.96038328204</v>
      </c>
      <c r="AN56" s="23">
        <v>208809.92340600555</v>
      </c>
      <c r="AO56" s="23">
        <v>152248.65367494893</v>
      </c>
      <c r="AP56" s="23">
        <v>333969.28319982963</v>
      </c>
      <c r="AQ56" s="23">
        <v>459563.50143196003</v>
      </c>
      <c r="AR56" s="23">
        <v>7265.487596136285</v>
      </c>
      <c r="AS56" s="23">
        <v>37774.400923459791</v>
      </c>
      <c r="AT56" s="23">
        <v>136288.6940441578</v>
      </c>
      <c r="AU56" s="23">
        <v>22397.517422661753</v>
      </c>
      <c r="AV56" s="23">
        <v>262.3645217958283</v>
      </c>
      <c r="AW56" s="23">
        <v>97.852190640393715</v>
      </c>
      <c r="AX56" s="23">
        <v>314370.44203104131</v>
      </c>
      <c r="AY56" s="23">
        <v>512677.90151636931</v>
      </c>
      <c r="AZ56" s="23">
        <v>19844.133455882795</v>
      </c>
      <c r="BA56" s="23">
        <v>149.70422143515432</v>
      </c>
      <c r="BB56" s="23">
        <v>797771.07008903031</v>
      </c>
      <c r="BC56" s="23">
        <v>157392.11717653903</v>
      </c>
      <c r="BD56" s="23">
        <v>178363.22180537009</v>
      </c>
      <c r="BE56" s="23">
        <v>161127.28341104495</v>
      </c>
      <c r="BF56" s="23">
        <v>11430.42849277104</v>
      </c>
      <c r="BG56" s="23">
        <v>298083.96257440693</v>
      </c>
      <c r="BH56" s="23">
        <v>60288.817051800223</v>
      </c>
      <c r="BI56" s="23">
        <v>6677.6676914603577</v>
      </c>
      <c r="BJ56" s="23">
        <v>30704.543758418724</v>
      </c>
      <c r="BK56" s="23">
        <v>64814.873348232868</v>
      </c>
      <c r="BL56" s="23">
        <v>36515.807999795776</v>
      </c>
      <c r="BM56" s="23">
        <v>64652.587249356584</v>
      </c>
      <c r="BN56" s="23">
        <v>289385.11493278039</v>
      </c>
      <c r="BO56" s="23">
        <v>139702.8013155401</v>
      </c>
      <c r="BP56" s="23">
        <v>82833.29922020009</v>
      </c>
      <c r="BQ56" s="23">
        <v>57646.34859465457</v>
      </c>
      <c r="BR56" s="23">
        <v>106946.6816032832</v>
      </c>
      <c r="BS56" s="23">
        <v>0</v>
      </c>
      <c r="BT56" s="64">
        <v>15085695.26238212</v>
      </c>
      <c r="BU56" s="23">
        <v>49053.000000000007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31360.999999999996</v>
      </c>
      <c r="CE56" s="23">
        <v>0</v>
      </c>
      <c r="CF56" s="23">
        <v>199730.00000000006</v>
      </c>
      <c r="CG56" s="23">
        <v>0</v>
      </c>
      <c r="CH56" s="23">
        <v>0</v>
      </c>
      <c r="CI56" s="23">
        <v>2553473.9920570841</v>
      </c>
      <c r="CJ56" s="34">
        <f t="shared" si="1"/>
        <v>17919313.254439205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3692450.5424256944</v>
      </c>
      <c r="D57" s="23">
        <v>31325.44624858626</v>
      </c>
      <c r="E57" s="23">
        <v>134.32565395196457</v>
      </c>
      <c r="F57" s="23">
        <v>66.307481279368915</v>
      </c>
      <c r="G57" s="23">
        <v>214003.3754885607</v>
      </c>
      <c r="H57" s="23">
        <v>5260.2118571977517</v>
      </c>
      <c r="I57" s="23">
        <v>6683.7927090665744</v>
      </c>
      <c r="J57" s="23">
        <v>1061.3955703093586</v>
      </c>
      <c r="K57" s="23">
        <v>17155.75663828072</v>
      </c>
      <c r="L57" s="23">
        <v>6280.2158765042168</v>
      </c>
      <c r="M57" s="23">
        <v>66065.543754515573</v>
      </c>
      <c r="N57" s="23">
        <v>867686.72141136904</v>
      </c>
      <c r="O57" s="23">
        <v>15560.624413561925</v>
      </c>
      <c r="P57" s="23">
        <v>3147.3005829560511</v>
      </c>
      <c r="Q57" s="23">
        <v>49.693080514477465</v>
      </c>
      <c r="R57" s="23">
        <v>23861.72288210224</v>
      </c>
      <c r="S57" s="23">
        <v>45469.151688684389</v>
      </c>
      <c r="T57" s="23">
        <v>85364.11735125733</v>
      </c>
      <c r="U57" s="23">
        <v>165010.93710944336</v>
      </c>
      <c r="V57" s="23">
        <v>15298.045717385388</v>
      </c>
      <c r="W57" s="23">
        <v>10039.001708553777</v>
      </c>
      <c r="X57" s="23">
        <v>115158.92648433532</v>
      </c>
      <c r="Y57" s="23">
        <v>9379.0759736635628</v>
      </c>
      <c r="Z57" s="23">
        <v>177639.54016966367</v>
      </c>
      <c r="AA57" s="23">
        <v>35687.817984880123</v>
      </c>
      <c r="AB57" s="23">
        <v>253918.58231894803</v>
      </c>
      <c r="AC57" s="23">
        <v>149654.08088738221</v>
      </c>
      <c r="AD57" s="23">
        <v>12869.898347460836</v>
      </c>
      <c r="AE57" s="23">
        <v>1247141.8171887209</v>
      </c>
      <c r="AF57" s="23">
        <v>693298.97589077591</v>
      </c>
      <c r="AG57" s="23">
        <v>49305.584121118547</v>
      </c>
      <c r="AH57" s="23">
        <v>73270.13605862968</v>
      </c>
      <c r="AI57" s="23">
        <v>833.63051962700229</v>
      </c>
      <c r="AJ57" s="23">
        <v>51899.800069660676</v>
      </c>
      <c r="AK57" s="23">
        <v>95439.590943351257</v>
      </c>
      <c r="AL57" s="23">
        <v>243902.48457946972</v>
      </c>
      <c r="AM57" s="23">
        <v>122805.63817262309</v>
      </c>
      <c r="AN57" s="23">
        <v>464049.90049092169</v>
      </c>
      <c r="AO57" s="23">
        <v>268778.00173533784</v>
      </c>
      <c r="AP57" s="23">
        <v>1009098.1390867293</v>
      </c>
      <c r="AQ57" s="23">
        <v>216316.68868091208</v>
      </c>
      <c r="AR57" s="23">
        <v>2336.8368223263283</v>
      </c>
      <c r="AS57" s="23">
        <v>26883.872194219206</v>
      </c>
      <c r="AT57" s="23">
        <v>87230.647179615335</v>
      </c>
      <c r="AU57" s="23">
        <v>5114.591100052995</v>
      </c>
      <c r="AV57" s="23">
        <v>28.80561984850419</v>
      </c>
      <c r="AW57" s="23">
        <v>30.504020265932951</v>
      </c>
      <c r="AX57" s="23">
        <v>627970.94444317254</v>
      </c>
      <c r="AY57" s="23">
        <v>1931222.8459995287</v>
      </c>
      <c r="AZ57" s="23">
        <v>568313.28624077665</v>
      </c>
      <c r="BA57" s="23">
        <v>420.70589240984935</v>
      </c>
      <c r="BB57" s="23">
        <v>145773.39703649419</v>
      </c>
      <c r="BC57" s="23">
        <v>644446.26462646842</v>
      </c>
      <c r="BD57" s="23">
        <v>202593.67289660862</v>
      </c>
      <c r="BE57" s="23">
        <v>209643.31831599239</v>
      </c>
      <c r="BF57" s="23">
        <v>7464.9426687626692</v>
      </c>
      <c r="BG57" s="23">
        <v>694088.90012959926</v>
      </c>
      <c r="BH57" s="23">
        <v>312741.77201376448</v>
      </c>
      <c r="BI57" s="23">
        <v>2369.3695171379509</v>
      </c>
      <c r="BJ57" s="23">
        <v>280715.31233366544</v>
      </c>
      <c r="BK57" s="23">
        <v>11021.569503502293</v>
      </c>
      <c r="BL57" s="23">
        <v>114172.33921075164</v>
      </c>
      <c r="BM57" s="23">
        <v>286300.28169018507</v>
      </c>
      <c r="BN57" s="23">
        <v>410227.05763835338</v>
      </c>
      <c r="BO57" s="23">
        <v>507990.22656946757</v>
      </c>
      <c r="BP57" s="23">
        <v>115156.3728670921</v>
      </c>
      <c r="BQ57" s="23">
        <v>5551.5212811267093</v>
      </c>
      <c r="BR57" s="23">
        <v>13127.970510703972</v>
      </c>
      <c r="BS57" s="23">
        <v>0</v>
      </c>
      <c r="BT57" s="64">
        <v>17775359.867675878</v>
      </c>
      <c r="BU57" s="23">
        <v>1590701.5529980746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84259</v>
      </c>
      <c r="CE57" s="23">
        <v>0</v>
      </c>
      <c r="CF57" s="23">
        <v>244369.00000000006</v>
      </c>
      <c r="CG57" s="23">
        <v>0</v>
      </c>
      <c r="CH57" s="23">
        <v>0</v>
      </c>
      <c r="CI57" s="23">
        <v>777753.98852717958</v>
      </c>
      <c r="CJ57" s="34">
        <f t="shared" si="1"/>
        <v>20472443.40920113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313469.34984802007</v>
      </c>
      <c r="D58" s="23">
        <v>192135.45007826659</v>
      </c>
      <c r="E58" s="23">
        <v>4256.1329371885822</v>
      </c>
      <c r="F58" s="23">
        <v>54545.183959950584</v>
      </c>
      <c r="G58" s="23">
        <v>111369.44154590103</v>
      </c>
      <c r="H58" s="23">
        <v>21814.632677337457</v>
      </c>
      <c r="I58" s="23">
        <v>4811.1502723460781</v>
      </c>
      <c r="J58" s="23">
        <v>3600.4451150236264</v>
      </c>
      <c r="K58" s="23">
        <v>24587.975978338429</v>
      </c>
      <c r="L58" s="23">
        <v>7244.7448884836758</v>
      </c>
      <c r="M58" s="23">
        <v>42868.461633546787</v>
      </c>
      <c r="N58" s="23">
        <v>252985.36507256859</v>
      </c>
      <c r="O58" s="23">
        <v>12972.515478265001</v>
      </c>
      <c r="P58" s="23">
        <v>63034.055736946124</v>
      </c>
      <c r="Q58" s="23">
        <v>1781.2344373525941</v>
      </c>
      <c r="R58" s="23">
        <v>27101.659574266017</v>
      </c>
      <c r="S58" s="23">
        <v>46620.398610545832</v>
      </c>
      <c r="T58" s="23">
        <v>25777.211048367288</v>
      </c>
      <c r="U58" s="23">
        <v>185916.65115356667</v>
      </c>
      <c r="V58" s="23">
        <v>7752.5546803807865</v>
      </c>
      <c r="W58" s="23">
        <v>7089.4754524579075</v>
      </c>
      <c r="X58" s="23">
        <v>1436286.5443050638</v>
      </c>
      <c r="Y58" s="23">
        <v>60845.222476428928</v>
      </c>
      <c r="Z58" s="23">
        <v>81385.355111263401</v>
      </c>
      <c r="AA58" s="23">
        <v>64006.08205952475</v>
      </c>
      <c r="AB58" s="23">
        <v>508763.29101412965</v>
      </c>
      <c r="AC58" s="23">
        <v>4563856.8154146206</v>
      </c>
      <c r="AD58" s="23">
        <v>105512.61983287965</v>
      </c>
      <c r="AE58" s="23">
        <v>2292791.3339300593</v>
      </c>
      <c r="AF58" s="23">
        <v>1040966.9576975008</v>
      </c>
      <c r="AG58" s="23">
        <v>73784.655488426113</v>
      </c>
      <c r="AH58" s="23">
        <v>182234.02085648847</v>
      </c>
      <c r="AI58" s="23">
        <v>949309.73784699361</v>
      </c>
      <c r="AJ58" s="23">
        <v>2423507.054860482</v>
      </c>
      <c r="AK58" s="23">
        <v>44726.744148433121</v>
      </c>
      <c r="AL58" s="23">
        <v>404485.225672442</v>
      </c>
      <c r="AM58" s="23">
        <v>149934.82999940083</v>
      </c>
      <c r="AN58" s="23">
        <v>248814.43933986191</v>
      </c>
      <c r="AO58" s="23">
        <v>123406.20706702267</v>
      </c>
      <c r="AP58" s="23">
        <v>1038326.0441336695</v>
      </c>
      <c r="AQ58" s="23">
        <v>201045.12965167948</v>
      </c>
      <c r="AR58" s="23">
        <v>3319.071002938942</v>
      </c>
      <c r="AS58" s="23">
        <v>9472.454291643684</v>
      </c>
      <c r="AT58" s="23">
        <v>243527.0369478077</v>
      </c>
      <c r="AU58" s="23">
        <v>44939.531858183916</v>
      </c>
      <c r="AV58" s="23">
        <v>465.58151376857199</v>
      </c>
      <c r="AW58" s="23">
        <v>27240.090106322579</v>
      </c>
      <c r="AX58" s="23">
        <v>730422.63950419088</v>
      </c>
      <c r="AY58" s="23">
        <v>1034719.0883986043</v>
      </c>
      <c r="AZ58" s="23">
        <v>39670.893617705762</v>
      </c>
      <c r="BA58" s="23">
        <v>20.536918084250171</v>
      </c>
      <c r="BB58" s="23">
        <v>84300.481770181839</v>
      </c>
      <c r="BC58" s="23">
        <v>339537.71662279154</v>
      </c>
      <c r="BD58" s="23">
        <v>461510.98836420709</v>
      </c>
      <c r="BE58" s="23">
        <v>340721.38307729346</v>
      </c>
      <c r="BF58" s="23">
        <v>30162.873588512954</v>
      </c>
      <c r="BG58" s="23">
        <v>548748.11943147029</v>
      </c>
      <c r="BH58" s="23">
        <v>273310.20380824729</v>
      </c>
      <c r="BI58" s="23">
        <v>27746.943476585831</v>
      </c>
      <c r="BJ58" s="23">
        <v>472681.15471855027</v>
      </c>
      <c r="BK58" s="23">
        <v>12648.282291853395</v>
      </c>
      <c r="BL58" s="23">
        <v>330458.17681996123</v>
      </c>
      <c r="BM58" s="23">
        <v>344196.04706377676</v>
      </c>
      <c r="BN58" s="23">
        <v>261731.60569932612</v>
      </c>
      <c r="BO58" s="23">
        <v>274817.71133834397</v>
      </c>
      <c r="BP58" s="23">
        <v>149954.135849329</v>
      </c>
      <c r="BQ58" s="23">
        <v>36342.375137253111</v>
      </c>
      <c r="BR58" s="23">
        <v>118455.55921944138</v>
      </c>
      <c r="BS58" s="23">
        <v>0</v>
      </c>
      <c r="BT58" s="64">
        <v>23646843.083521876</v>
      </c>
      <c r="BU58" s="23">
        <v>2556896.0887583308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33063.510829934356</v>
      </c>
      <c r="CE58" s="23">
        <v>0</v>
      </c>
      <c r="CF58" s="23">
        <v>81199.531104034366</v>
      </c>
      <c r="CG58" s="23">
        <v>0</v>
      </c>
      <c r="CH58" s="23">
        <v>0</v>
      </c>
      <c r="CI58" s="23">
        <v>1609861.0229944182</v>
      </c>
      <c r="CJ58" s="34">
        <f t="shared" si="1"/>
        <v>27927863.237208594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22363.745473977149</v>
      </c>
      <c r="D59" s="23">
        <v>1313.2150210469626</v>
      </c>
      <c r="E59" s="23">
        <v>432.59659009744223</v>
      </c>
      <c r="F59" s="23">
        <v>1983.6319416272127</v>
      </c>
      <c r="G59" s="23">
        <v>161744.57057768616</v>
      </c>
      <c r="H59" s="23">
        <v>3295.1706247273964</v>
      </c>
      <c r="I59" s="23">
        <v>6083.9216093476834</v>
      </c>
      <c r="J59" s="23">
        <v>1389.8260321972448</v>
      </c>
      <c r="K59" s="23">
        <v>14326.482224147492</v>
      </c>
      <c r="L59" s="23">
        <v>48905.135337305313</v>
      </c>
      <c r="M59" s="23">
        <v>68967.894250343728</v>
      </c>
      <c r="N59" s="23">
        <v>790849.10546174354</v>
      </c>
      <c r="O59" s="23">
        <v>4470.8270732860919</v>
      </c>
      <c r="P59" s="23">
        <v>12990.859593240375</v>
      </c>
      <c r="Q59" s="23">
        <v>41.445708825332758</v>
      </c>
      <c r="R59" s="23">
        <v>14539.314687765038</v>
      </c>
      <c r="S59" s="23">
        <v>40097.230714613252</v>
      </c>
      <c r="T59" s="23">
        <v>15512.71629551399</v>
      </c>
      <c r="U59" s="23">
        <v>70786.230345058866</v>
      </c>
      <c r="V59" s="23">
        <v>6303.7913692603288</v>
      </c>
      <c r="W59" s="23">
        <v>6516.9708953687914</v>
      </c>
      <c r="X59" s="23">
        <v>43558.425885628349</v>
      </c>
      <c r="Y59" s="23">
        <v>32573.769206663757</v>
      </c>
      <c r="Z59" s="23">
        <v>224680.26043007249</v>
      </c>
      <c r="AA59" s="23">
        <v>24863.979929339206</v>
      </c>
      <c r="AB59" s="23">
        <v>268018.16285664745</v>
      </c>
      <c r="AC59" s="23">
        <v>53586.919170431189</v>
      </c>
      <c r="AD59" s="23">
        <v>67767.719367381738</v>
      </c>
      <c r="AE59" s="23">
        <v>2468795.3911513882</v>
      </c>
      <c r="AF59" s="23">
        <v>618287.19387532317</v>
      </c>
      <c r="AG59" s="23">
        <v>89723.295743033304</v>
      </c>
      <c r="AH59" s="23">
        <v>87553.686263346986</v>
      </c>
      <c r="AI59" s="23">
        <v>681.9109416622324</v>
      </c>
      <c r="AJ59" s="23">
        <v>282891.00209443865</v>
      </c>
      <c r="AK59" s="23">
        <v>61314.314245297937</v>
      </c>
      <c r="AL59" s="23">
        <v>138793.8228762431</v>
      </c>
      <c r="AM59" s="23">
        <v>97172.762873463638</v>
      </c>
      <c r="AN59" s="23">
        <v>106123.55249013695</v>
      </c>
      <c r="AO59" s="23">
        <v>135751.67641988117</v>
      </c>
      <c r="AP59" s="23">
        <v>1291645.2593044145</v>
      </c>
      <c r="AQ59" s="23">
        <v>174829.97909998041</v>
      </c>
      <c r="AR59" s="23">
        <v>6186.4655318519408</v>
      </c>
      <c r="AS59" s="23">
        <v>51268.594703851457</v>
      </c>
      <c r="AT59" s="23">
        <v>240549.79985717422</v>
      </c>
      <c r="AU59" s="23">
        <v>38077.906360078865</v>
      </c>
      <c r="AV59" s="23">
        <v>747.9457718635656</v>
      </c>
      <c r="AW59" s="23">
        <v>413.32917683027205</v>
      </c>
      <c r="AX59" s="23">
        <v>668306.9031629106</v>
      </c>
      <c r="AY59" s="23">
        <v>1144164.1313144886</v>
      </c>
      <c r="AZ59" s="23">
        <v>35179.069672551086</v>
      </c>
      <c r="BA59" s="23">
        <v>1053.6646673481628</v>
      </c>
      <c r="BB59" s="23">
        <v>134174.63576964187</v>
      </c>
      <c r="BC59" s="23">
        <v>390073.42841215455</v>
      </c>
      <c r="BD59" s="23">
        <v>602320.59221880429</v>
      </c>
      <c r="BE59" s="23">
        <v>415773.27539499756</v>
      </c>
      <c r="BF59" s="23">
        <v>2414.2162294053492</v>
      </c>
      <c r="BG59" s="23">
        <v>598813.85556104849</v>
      </c>
      <c r="BH59" s="23">
        <v>335249.21537020034</v>
      </c>
      <c r="BI59" s="23">
        <v>18849.167118860878</v>
      </c>
      <c r="BJ59" s="23">
        <v>154313.51024325943</v>
      </c>
      <c r="BK59" s="23">
        <v>32067.101133780219</v>
      </c>
      <c r="BL59" s="23">
        <v>2099479.5491491244</v>
      </c>
      <c r="BM59" s="23">
        <v>464706.92288330675</v>
      </c>
      <c r="BN59" s="23">
        <v>115791.82772472902</v>
      </c>
      <c r="BO59" s="23">
        <v>78398.744293423355</v>
      </c>
      <c r="BP59" s="23">
        <v>157780.10839052653</v>
      </c>
      <c r="BQ59" s="23">
        <v>36582.030554338038</v>
      </c>
      <c r="BR59" s="23">
        <v>60006.993215522423</v>
      </c>
      <c r="BS59" s="23">
        <v>0</v>
      </c>
      <c r="BT59" s="64">
        <v>15444270.749934021</v>
      </c>
      <c r="BU59" s="23">
        <v>183653.22441575665</v>
      </c>
      <c r="BV59" s="23">
        <v>0</v>
      </c>
      <c r="BW59" s="23">
        <v>0</v>
      </c>
      <c r="BX59" s="23">
        <v>10255161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2466</v>
      </c>
      <c r="CE59" s="23">
        <v>0</v>
      </c>
      <c r="CF59" s="23">
        <v>34874.000582057684</v>
      </c>
      <c r="CG59" s="23">
        <v>0</v>
      </c>
      <c r="CH59" s="23">
        <v>0</v>
      </c>
      <c r="CI59" s="23">
        <v>403964.99761441082</v>
      </c>
      <c r="CJ59" s="34">
        <f t="shared" si="1"/>
        <v>26324389.972546246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928.16256362327829</v>
      </c>
      <c r="D60" s="23">
        <v>988.81739132886287</v>
      </c>
      <c r="E60" s="23">
        <v>23.799223744996993</v>
      </c>
      <c r="F60" s="23">
        <v>115.83689242789677</v>
      </c>
      <c r="G60" s="23">
        <v>8165.0747668260046</v>
      </c>
      <c r="H60" s="23">
        <v>1049.0544556659554</v>
      </c>
      <c r="I60" s="23">
        <v>968.42409982966433</v>
      </c>
      <c r="J60" s="23">
        <v>162.51816207283241</v>
      </c>
      <c r="K60" s="23">
        <v>1166.7563628576804</v>
      </c>
      <c r="L60" s="23">
        <v>2709.7380600023453</v>
      </c>
      <c r="M60" s="23">
        <v>8796.9340828157328</v>
      </c>
      <c r="N60" s="23">
        <v>76929.835333515352</v>
      </c>
      <c r="O60" s="23">
        <v>1055.9285044332787</v>
      </c>
      <c r="P60" s="23">
        <v>1537.7898038730564</v>
      </c>
      <c r="Q60" s="23">
        <v>13.487746186255153</v>
      </c>
      <c r="R60" s="23">
        <v>2222.3534321498782</v>
      </c>
      <c r="S60" s="23">
        <v>5685.1850959010135</v>
      </c>
      <c r="T60" s="23">
        <v>2661.233930692395</v>
      </c>
      <c r="U60" s="23">
        <v>17779.540632561104</v>
      </c>
      <c r="V60" s="23">
        <v>1143.7953660744265</v>
      </c>
      <c r="W60" s="23">
        <v>762.29105038654973</v>
      </c>
      <c r="X60" s="23">
        <v>5814.1479815489902</v>
      </c>
      <c r="Y60" s="23">
        <v>6289.846144735543</v>
      </c>
      <c r="Z60" s="23">
        <v>2481.6535805896265</v>
      </c>
      <c r="AA60" s="23">
        <v>1212.225263467584</v>
      </c>
      <c r="AB60" s="23">
        <v>5386.4951710726873</v>
      </c>
      <c r="AC60" s="23">
        <v>21881.561111833049</v>
      </c>
      <c r="AD60" s="23">
        <v>19320.093223249729</v>
      </c>
      <c r="AE60" s="23">
        <v>272711.49036835803</v>
      </c>
      <c r="AF60" s="23">
        <v>35169.0632888236</v>
      </c>
      <c r="AG60" s="23">
        <v>10412.843463283914</v>
      </c>
      <c r="AH60" s="23">
        <v>6542.7726085846489</v>
      </c>
      <c r="AI60" s="23">
        <v>97.144676430364228</v>
      </c>
      <c r="AJ60" s="23">
        <v>12474.254565070034</v>
      </c>
      <c r="AK60" s="23">
        <v>6035.8189180381614</v>
      </c>
      <c r="AL60" s="23">
        <v>7145.7092314877264</v>
      </c>
      <c r="AM60" s="23">
        <v>3705.4769172753468</v>
      </c>
      <c r="AN60" s="23">
        <v>122121.34512990047</v>
      </c>
      <c r="AO60" s="23">
        <v>8069.1934439114057</v>
      </c>
      <c r="AP60" s="23">
        <v>36056.56673770897</v>
      </c>
      <c r="AQ60" s="23">
        <v>4100.9967352800259</v>
      </c>
      <c r="AR60" s="23">
        <v>40.941024695068663</v>
      </c>
      <c r="AS60" s="23">
        <v>584.4733195700245</v>
      </c>
      <c r="AT60" s="23">
        <v>4290.7760709106378</v>
      </c>
      <c r="AU60" s="23">
        <v>61.305734546320927</v>
      </c>
      <c r="AV60" s="23">
        <v>2.9998777214749506</v>
      </c>
      <c r="AW60" s="23">
        <v>3.8550778660909946</v>
      </c>
      <c r="AX60" s="23">
        <v>26290.61165147533</v>
      </c>
      <c r="AY60" s="23">
        <v>35291.731104967112</v>
      </c>
      <c r="AZ60" s="23">
        <v>3948.8551599531702</v>
      </c>
      <c r="BA60" s="23">
        <v>138.04572608909578</v>
      </c>
      <c r="BB60" s="23">
        <v>24295.328061529381</v>
      </c>
      <c r="BC60" s="23">
        <v>25664.043256704324</v>
      </c>
      <c r="BD60" s="23">
        <v>16260.663643022055</v>
      </c>
      <c r="BE60" s="23">
        <v>14750.295366037326</v>
      </c>
      <c r="BF60" s="23">
        <v>101.47039116554203</v>
      </c>
      <c r="BG60" s="23">
        <v>20807.409796211428</v>
      </c>
      <c r="BH60" s="23">
        <v>26257.77812266655</v>
      </c>
      <c r="BI60" s="23">
        <v>719.39430227253115</v>
      </c>
      <c r="BJ60" s="23">
        <v>145596.68172077191</v>
      </c>
      <c r="BK60" s="23">
        <v>1728.9181386965499</v>
      </c>
      <c r="BL60" s="23">
        <v>32399.125317981838</v>
      </c>
      <c r="BM60" s="23">
        <v>219911.81464707482</v>
      </c>
      <c r="BN60" s="23">
        <v>106297.73684195365</v>
      </c>
      <c r="BO60" s="23">
        <v>87104.508077154227</v>
      </c>
      <c r="BP60" s="23">
        <v>20852.243699447747</v>
      </c>
      <c r="BQ60" s="23">
        <v>2417.742833001214</v>
      </c>
      <c r="BR60" s="23">
        <v>1935.9980938580716</v>
      </c>
      <c r="BS60" s="23">
        <v>0</v>
      </c>
      <c r="BT60" s="64">
        <v>1539650.0025749619</v>
      </c>
      <c r="BU60" s="23">
        <v>14462916</v>
      </c>
      <c r="BV60" s="23">
        <v>0</v>
      </c>
      <c r="BW60" s="23">
        <v>0</v>
      </c>
      <c r="BX60" s="23">
        <v>0</v>
      </c>
      <c r="BY60" s="23">
        <v>271804</v>
      </c>
      <c r="BZ60" s="23">
        <v>0</v>
      </c>
      <c r="CA60" s="23">
        <v>0</v>
      </c>
      <c r="CB60" s="23">
        <v>0</v>
      </c>
      <c r="CC60" s="23">
        <v>0</v>
      </c>
      <c r="CD60" s="23">
        <v>615</v>
      </c>
      <c r="CE60" s="23">
        <v>0</v>
      </c>
      <c r="CF60" s="23">
        <v>90765.000000000015</v>
      </c>
      <c r="CG60" s="23">
        <v>0</v>
      </c>
      <c r="CH60" s="23">
        <v>0</v>
      </c>
      <c r="CI60" s="23">
        <v>209160.99742503831</v>
      </c>
      <c r="CJ60" s="34">
        <f t="shared" si="1"/>
        <v>16574911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205888.11237699026</v>
      </c>
      <c r="D61" s="23">
        <v>159122.76848155184</v>
      </c>
      <c r="E61" s="23">
        <v>4641.0802859557843</v>
      </c>
      <c r="F61" s="23">
        <v>9435.1664734146289</v>
      </c>
      <c r="G61" s="23">
        <v>1315394.5280477209</v>
      </c>
      <c r="H61" s="23">
        <v>30057.911199944807</v>
      </c>
      <c r="I61" s="23">
        <v>38837.764120089036</v>
      </c>
      <c r="J61" s="23">
        <v>11707.06356532797</v>
      </c>
      <c r="K61" s="23">
        <v>59308.007308707143</v>
      </c>
      <c r="L61" s="23">
        <v>120981.48037252702</v>
      </c>
      <c r="M61" s="23">
        <v>338433.11211996584</v>
      </c>
      <c r="N61" s="23">
        <v>1750804.6837491347</v>
      </c>
      <c r="O61" s="23">
        <v>39258.490788890602</v>
      </c>
      <c r="P61" s="23">
        <v>58008.138788619304</v>
      </c>
      <c r="Q61" s="23">
        <v>6236.9082617114309</v>
      </c>
      <c r="R61" s="23">
        <v>70828.927747750364</v>
      </c>
      <c r="S61" s="23">
        <v>115888.25711561633</v>
      </c>
      <c r="T61" s="23">
        <v>84321.164372597734</v>
      </c>
      <c r="U61" s="23">
        <v>312081.18546218029</v>
      </c>
      <c r="V61" s="23">
        <v>28015.075391744656</v>
      </c>
      <c r="W61" s="23">
        <v>31045.343549665758</v>
      </c>
      <c r="X61" s="23">
        <v>162870.33553579912</v>
      </c>
      <c r="Y61" s="23">
        <v>150482.27302782761</v>
      </c>
      <c r="Z61" s="23">
        <v>381722.96888691682</v>
      </c>
      <c r="AA61" s="23">
        <v>99036.766378217289</v>
      </c>
      <c r="AB61" s="23">
        <v>1281345.9987735515</v>
      </c>
      <c r="AC61" s="23">
        <v>1871228.0240534637</v>
      </c>
      <c r="AD61" s="23">
        <v>208832.12001449641</v>
      </c>
      <c r="AE61" s="23">
        <v>5757264.3010078091</v>
      </c>
      <c r="AF61" s="23">
        <v>2065694.5766020804</v>
      </c>
      <c r="AG61" s="23">
        <v>326585.3021459264</v>
      </c>
      <c r="AH61" s="23">
        <v>325945.02582374908</v>
      </c>
      <c r="AI61" s="23">
        <v>152635.39915819955</v>
      </c>
      <c r="AJ61" s="23">
        <v>658412.40437128837</v>
      </c>
      <c r="AK61" s="23">
        <v>265975.33593086689</v>
      </c>
      <c r="AL61" s="23">
        <v>1213887.9510491672</v>
      </c>
      <c r="AM61" s="23">
        <v>229139.42869828403</v>
      </c>
      <c r="AN61" s="23">
        <v>660711.27463879366</v>
      </c>
      <c r="AO61" s="23">
        <v>647110.14112792106</v>
      </c>
      <c r="AP61" s="23">
        <v>2260152.7138437452</v>
      </c>
      <c r="AQ61" s="23">
        <v>1105362.6674829123</v>
      </c>
      <c r="AR61" s="23">
        <v>11689.150254190434</v>
      </c>
      <c r="AS61" s="23">
        <v>181074.49124573203</v>
      </c>
      <c r="AT61" s="23">
        <v>601498.16234699194</v>
      </c>
      <c r="AU61" s="23">
        <v>1002366.6180583738</v>
      </c>
      <c r="AV61" s="23">
        <v>5724.6936350433816</v>
      </c>
      <c r="AW61" s="23">
        <v>4954.2310254074255</v>
      </c>
      <c r="AX61" s="23">
        <v>1227092.6867159368</v>
      </c>
      <c r="AY61" s="23">
        <v>1890100.999947771</v>
      </c>
      <c r="AZ61" s="23">
        <v>1057149.5489797879</v>
      </c>
      <c r="BA61" s="23">
        <v>3386.3720229765704</v>
      </c>
      <c r="BB61" s="23">
        <v>309405.24810575409</v>
      </c>
      <c r="BC61" s="23">
        <v>838721.67740325863</v>
      </c>
      <c r="BD61" s="23">
        <v>1207954.1273183986</v>
      </c>
      <c r="BE61" s="23">
        <v>742569.61299810593</v>
      </c>
      <c r="BF61" s="23">
        <v>18856.019939041929</v>
      </c>
      <c r="BG61" s="23">
        <v>1587432.3363299675</v>
      </c>
      <c r="BH61" s="23">
        <v>1824067.2802567165</v>
      </c>
      <c r="BI61" s="23">
        <v>50315.670930515858</v>
      </c>
      <c r="BJ61" s="23">
        <v>2232542.5134176542</v>
      </c>
      <c r="BK61" s="23">
        <v>101453.90403221172</v>
      </c>
      <c r="BL61" s="23">
        <v>1662495.5863479651</v>
      </c>
      <c r="BM61" s="23">
        <v>2267885.6278466983</v>
      </c>
      <c r="BN61" s="23">
        <v>834914.20449072227</v>
      </c>
      <c r="BO61" s="23">
        <v>537888.1903690045</v>
      </c>
      <c r="BP61" s="23">
        <v>558263.01806160505</v>
      </c>
      <c r="BQ61" s="23">
        <v>68881.811645370966</v>
      </c>
      <c r="BR61" s="23">
        <v>128461.90711161055</v>
      </c>
      <c r="BS61" s="23">
        <v>0</v>
      </c>
      <c r="BT61" s="64">
        <v>45571835.868967928</v>
      </c>
      <c r="BU61" s="23">
        <v>2151196.8997095334</v>
      </c>
      <c r="BV61" s="23">
        <v>0</v>
      </c>
      <c r="BW61" s="23">
        <v>0</v>
      </c>
      <c r="BX61" s="23">
        <v>1187683</v>
      </c>
      <c r="BY61" s="23">
        <v>153459</v>
      </c>
      <c r="BZ61" s="23">
        <v>0</v>
      </c>
      <c r="CA61" s="23">
        <v>0</v>
      </c>
      <c r="CB61" s="23">
        <v>0</v>
      </c>
      <c r="CC61" s="23">
        <v>0</v>
      </c>
      <c r="CD61" s="23">
        <v>179337</v>
      </c>
      <c r="CE61" s="23">
        <v>0</v>
      </c>
      <c r="CF61" s="23">
        <v>313934.00000000006</v>
      </c>
      <c r="CG61" s="23">
        <v>0</v>
      </c>
      <c r="CH61" s="23">
        <v>0</v>
      </c>
      <c r="CI61" s="23">
        <v>1327710.9548169719</v>
      </c>
      <c r="CJ61" s="34">
        <f t="shared" si="1"/>
        <v>50885156.723494433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36426</v>
      </c>
      <c r="D62" s="23">
        <v>45165.725389057916</v>
      </c>
      <c r="E62" s="23">
        <v>11198.000000000002</v>
      </c>
      <c r="F62" s="23">
        <v>3517</v>
      </c>
      <c r="G62" s="23">
        <v>59501</v>
      </c>
      <c r="H62" s="23">
        <v>2017</v>
      </c>
      <c r="I62" s="23">
        <v>1933.9999999999998</v>
      </c>
      <c r="J62" s="23">
        <v>882</v>
      </c>
      <c r="K62" s="23">
        <v>7006</v>
      </c>
      <c r="L62" s="23">
        <v>11147</v>
      </c>
      <c r="M62" s="23">
        <v>25972.999999999996</v>
      </c>
      <c r="N62" s="23">
        <v>257261.00000000003</v>
      </c>
      <c r="O62" s="23">
        <v>2530</v>
      </c>
      <c r="P62" s="23">
        <v>7015</v>
      </c>
      <c r="Q62" s="23">
        <v>57.000000000000007</v>
      </c>
      <c r="R62" s="23">
        <v>7510</v>
      </c>
      <c r="S62" s="23">
        <v>18963.999999999996</v>
      </c>
      <c r="T62" s="23">
        <v>7894</v>
      </c>
      <c r="U62" s="23">
        <v>35091</v>
      </c>
      <c r="V62" s="23">
        <v>3400</v>
      </c>
      <c r="W62" s="23">
        <v>7345</v>
      </c>
      <c r="X62" s="23">
        <v>13492</v>
      </c>
      <c r="Y62" s="23">
        <v>21619</v>
      </c>
      <c r="Z62" s="23">
        <v>159463</v>
      </c>
      <c r="AA62" s="23">
        <v>44296</v>
      </c>
      <c r="AB62" s="23">
        <v>193231</v>
      </c>
      <c r="AC62" s="23">
        <v>230593.63435965349</v>
      </c>
      <c r="AD62" s="23">
        <v>59006.000000000007</v>
      </c>
      <c r="AE62" s="23">
        <v>721052</v>
      </c>
      <c r="AF62" s="23">
        <v>437458</v>
      </c>
      <c r="AG62" s="23">
        <v>345079</v>
      </c>
      <c r="AH62" s="23">
        <v>65499.000000000007</v>
      </c>
      <c r="AI62" s="23">
        <v>47009</v>
      </c>
      <c r="AJ62" s="23">
        <v>240414.14908076759</v>
      </c>
      <c r="AK62" s="23">
        <v>101630</v>
      </c>
      <c r="AL62" s="23">
        <v>238113</v>
      </c>
      <c r="AM62" s="23">
        <v>40220</v>
      </c>
      <c r="AN62" s="23">
        <v>55058.581772297985</v>
      </c>
      <c r="AO62" s="23">
        <v>185577</v>
      </c>
      <c r="AP62" s="23">
        <v>531422</v>
      </c>
      <c r="AQ62" s="23">
        <v>522111.00000000006</v>
      </c>
      <c r="AR62" s="23">
        <v>61141.999999999993</v>
      </c>
      <c r="AS62" s="23">
        <v>30302</v>
      </c>
      <c r="AT62" s="23">
        <v>138317</v>
      </c>
      <c r="AU62" s="23">
        <v>8347.9056020735316</v>
      </c>
      <c r="AV62" s="23">
        <v>544</v>
      </c>
      <c r="AW62" s="23">
        <v>384</v>
      </c>
      <c r="AX62" s="23">
        <v>306177</v>
      </c>
      <c r="AY62" s="23">
        <v>437039.57158085972</v>
      </c>
      <c r="AZ62" s="23">
        <v>104916.02887224119</v>
      </c>
      <c r="BA62" s="23">
        <v>44.002960300439618</v>
      </c>
      <c r="BB62" s="23">
        <v>61805</v>
      </c>
      <c r="BC62" s="23">
        <v>178235</v>
      </c>
      <c r="BD62" s="23">
        <v>1024476.0000000001</v>
      </c>
      <c r="BE62" s="23">
        <v>182450.69512533219</v>
      </c>
      <c r="BF62" s="23">
        <v>5369.2400638337549</v>
      </c>
      <c r="BG62" s="23">
        <v>296696.24385223154</v>
      </c>
      <c r="BH62" s="23">
        <v>2247971.7974962476</v>
      </c>
      <c r="BI62" s="23">
        <v>397</v>
      </c>
      <c r="BJ62" s="23">
        <v>1186762.282863687</v>
      </c>
      <c r="BK62" s="23">
        <v>38885</v>
      </c>
      <c r="BL62" s="23">
        <v>250420.43460723376</v>
      </c>
      <c r="BM62" s="23">
        <v>591238.13636234775</v>
      </c>
      <c r="BN62" s="23">
        <v>83728.494049125526</v>
      </c>
      <c r="BO62" s="23">
        <v>104561.21973534346</v>
      </c>
      <c r="BP62" s="23">
        <v>112082.99389459011</v>
      </c>
      <c r="BQ62" s="23">
        <v>13685</v>
      </c>
      <c r="BR62" s="23">
        <v>61113</v>
      </c>
      <c r="BS62" s="23">
        <v>0</v>
      </c>
      <c r="BT62" s="64">
        <v>12331268.137667226</v>
      </c>
      <c r="BU62" s="23">
        <v>1018452</v>
      </c>
      <c r="BV62" s="23">
        <v>0</v>
      </c>
      <c r="BW62" s="23">
        <v>0</v>
      </c>
      <c r="BX62" s="23">
        <v>10953448</v>
      </c>
      <c r="BY62" s="23">
        <v>111143850</v>
      </c>
      <c r="BZ62" s="23">
        <v>204642</v>
      </c>
      <c r="CA62" s="23">
        <v>226678</v>
      </c>
      <c r="CB62" s="23">
        <v>0</v>
      </c>
      <c r="CC62" s="23">
        <v>0</v>
      </c>
      <c r="CD62" s="23">
        <v>0</v>
      </c>
      <c r="CE62" s="23">
        <v>0</v>
      </c>
      <c r="CF62" s="23">
        <v>1897760.5200894081</v>
      </c>
      <c r="CG62" s="23">
        <v>0</v>
      </c>
      <c r="CH62" s="23">
        <v>0</v>
      </c>
      <c r="CI62" s="23">
        <v>497410.51635497506</v>
      </c>
      <c r="CJ62" s="34">
        <f t="shared" si="1"/>
        <v>138273509.17411163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6318.1522075557832</v>
      </c>
      <c r="D63" s="23">
        <v>45.333801388971331</v>
      </c>
      <c r="E63" s="23">
        <v>91.653120199442043</v>
      </c>
      <c r="F63" s="23">
        <v>7917.6469691699094</v>
      </c>
      <c r="G63" s="23">
        <v>61134.602275506397</v>
      </c>
      <c r="H63" s="23">
        <v>2024.2527850709757</v>
      </c>
      <c r="I63" s="23">
        <v>4111.5786837284459</v>
      </c>
      <c r="J63" s="23">
        <v>3497.6013387048347</v>
      </c>
      <c r="K63" s="23">
        <v>2311.0384153926557</v>
      </c>
      <c r="L63" s="23">
        <v>4256.4497436177144</v>
      </c>
      <c r="M63" s="23">
        <v>53394.34853808536</v>
      </c>
      <c r="N63" s="23">
        <v>33190.256294304978</v>
      </c>
      <c r="O63" s="23">
        <v>1252.5926708461304</v>
      </c>
      <c r="P63" s="23">
        <v>6610.8508877462564</v>
      </c>
      <c r="Q63" s="23">
        <v>5529.7382540751223</v>
      </c>
      <c r="R63" s="23">
        <v>13881.998492525987</v>
      </c>
      <c r="S63" s="23">
        <v>19686.696047866826</v>
      </c>
      <c r="T63" s="23">
        <v>8989.8899376106001</v>
      </c>
      <c r="U63" s="23">
        <v>43192.272170451266</v>
      </c>
      <c r="V63" s="23">
        <v>2720.0280845214743</v>
      </c>
      <c r="W63" s="23">
        <v>2002.5714012953488</v>
      </c>
      <c r="X63" s="23">
        <v>8391.6814573383763</v>
      </c>
      <c r="Y63" s="23">
        <v>2563.3308299390287</v>
      </c>
      <c r="Z63" s="23">
        <v>702.67392379573982</v>
      </c>
      <c r="AA63" s="23">
        <v>664.23874209332405</v>
      </c>
      <c r="AB63" s="23">
        <v>13760.779757371351</v>
      </c>
      <c r="AC63" s="23">
        <v>15486.420763107375</v>
      </c>
      <c r="AD63" s="23">
        <v>37521.604800697998</v>
      </c>
      <c r="AE63" s="23">
        <v>150282.53751480096</v>
      </c>
      <c r="AF63" s="23">
        <v>36204.953586254378</v>
      </c>
      <c r="AG63" s="23">
        <v>140574.20500274884</v>
      </c>
      <c r="AH63" s="23">
        <v>24861.647992164777</v>
      </c>
      <c r="AI63" s="23">
        <v>11.826209057992521</v>
      </c>
      <c r="AJ63" s="23">
        <v>49249.262104665642</v>
      </c>
      <c r="AK63" s="23">
        <v>12700.363011529758</v>
      </c>
      <c r="AL63" s="23">
        <v>19017.529823427889</v>
      </c>
      <c r="AM63" s="23">
        <v>1622.161689455769</v>
      </c>
      <c r="AN63" s="23">
        <v>2181.9360010966871</v>
      </c>
      <c r="AO63" s="23">
        <v>18529.698939530088</v>
      </c>
      <c r="AP63" s="23">
        <v>51541.575809500573</v>
      </c>
      <c r="AQ63" s="23">
        <v>17451.542610214696</v>
      </c>
      <c r="AR63" s="23">
        <v>1941.4693205060737</v>
      </c>
      <c r="AS63" s="23">
        <v>237.50969917820672</v>
      </c>
      <c r="AT63" s="23">
        <v>5556.3472286807119</v>
      </c>
      <c r="AU63" s="23">
        <v>17318.497655930048</v>
      </c>
      <c r="AV63" s="23">
        <v>4552.1049708528171</v>
      </c>
      <c r="AW63" s="23">
        <v>7333.235133376862</v>
      </c>
      <c r="AX63" s="23">
        <v>24381.701087362537</v>
      </c>
      <c r="AY63" s="23">
        <v>28512.990058041047</v>
      </c>
      <c r="AZ63" s="23">
        <v>6062.9032084794217</v>
      </c>
      <c r="BA63" s="23">
        <v>0</v>
      </c>
      <c r="BB63" s="23">
        <v>1907.9617343247792</v>
      </c>
      <c r="BC63" s="23">
        <v>16367.473339779672</v>
      </c>
      <c r="BD63" s="23">
        <v>23982.566634719446</v>
      </c>
      <c r="BE63" s="23">
        <v>14781.775811204658</v>
      </c>
      <c r="BF63" s="23">
        <v>217.79935298654704</v>
      </c>
      <c r="BG63" s="23">
        <v>23385.342997823784</v>
      </c>
      <c r="BH63" s="23">
        <v>86071.149613985035</v>
      </c>
      <c r="BI63" s="23">
        <v>1.975802255184047E-7</v>
      </c>
      <c r="BJ63" s="23">
        <v>134000.80380141613</v>
      </c>
      <c r="BK63" s="23">
        <v>8479.3918946245449</v>
      </c>
      <c r="BL63" s="23">
        <v>1951426.0028632581</v>
      </c>
      <c r="BM63" s="23">
        <v>431008.16015347413</v>
      </c>
      <c r="BN63" s="23">
        <v>4969.9643980048095</v>
      </c>
      <c r="BO63" s="23">
        <v>3025.5385133291143</v>
      </c>
      <c r="BP63" s="23">
        <v>3037.3647158742774</v>
      </c>
      <c r="BQ63" s="23">
        <v>2077.4707289218768</v>
      </c>
      <c r="BR63" s="23">
        <v>8219.2153005877863</v>
      </c>
      <c r="BS63" s="23">
        <v>0</v>
      </c>
      <c r="BT63" s="64">
        <v>3694334.2629053756</v>
      </c>
      <c r="BU63" s="23">
        <v>472691.71238416334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7704.0000000000018</v>
      </c>
      <c r="CG63" s="23">
        <v>0</v>
      </c>
      <c r="CH63" s="23">
        <v>0</v>
      </c>
      <c r="CI63" s="23">
        <v>33959.995745303786</v>
      </c>
      <c r="CJ63" s="34">
        <f t="shared" si="1"/>
        <v>4208689.9710348425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8970.3383737282802</v>
      </c>
      <c r="D64" s="23">
        <v>72853.906040553513</v>
      </c>
      <c r="E64" s="23">
        <v>830.66985877397951</v>
      </c>
      <c r="F64" s="23">
        <v>2937.0771299838175</v>
      </c>
      <c r="G64" s="23">
        <v>9652.6931151735589</v>
      </c>
      <c r="H64" s="23">
        <v>506.93530599863084</v>
      </c>
      <c r="I64" s="23">
        <v>572.37569051559944</v>
      </c>
      <c r="J64" s="23">
        <v>228.48068204857503</v>
      </c>
      <c r="K64" s="23">
        <v>1258.4474436916237</v>
      </c>
      <c r="L64" s="23">
        <v>870.0949165408324</v>
      </c>
      <c r="M64" s="23">
        <v>9270.7159552341709</v>
      </c>
      <c r="N64" s="23">
        <v>226009.81822558367</v>
      </c>
      <c r="O64" s="23">
        <v>723.3289471603108</v>
      </c>
      <c r="P64" s="23">
        <v>2415.250805500988</v>
      </c>
      <c r="Q64" s="23">
        <v>25.254348658872928</v>
      </c>
      <c r="R64" s="23">
        <v>2463.7216403898783</v>
      </c>
      <c r="S64" s="23">
        <v>5741.3217708679222</v>
      </c>
      <c r="T64" s="23">
        <v>2672.1802997650143</v>
      </c>
      <c r="U64" s="23">
        <v>9603.8867073474394</v>
      </c>
      <c r="V64" s="23">
        <v>899.46969419752111</v>
      </c>
      <c r="W64" s="23">
        <v>1479.4310009542874</v>
      </c>
      <c r="X64" s="23">
        <v>3916.0520564196891</v>
      </c>
      <c r="Y64" s="23">
        <v>4636.0474427168374</v>
      </c>
      <c r="Z64" s="23">
        <v>12206.320787862609</v>
      </c>
      <c r="AA64" s="23">
        <v>5279.3709023546307</v>
      </c>
      <c r="AB64" s="23">
        <v>16372.64204572523</v>
      </c>
      <c r="AC64" s="23">
        <v>178266.72701282668</v>
      </c>
      <c r="AD64" s="23">
        <v>9557.988119120253</v>
      </c>
      <c r="AE64" s="23">
        <v>219455.78521935971</v>
      </c>
      <c r="AF64" s="23">
        <v>102968.46750006774</v>
      </c>
      <c r="AG64" s="23">
        <v>105091.29498626673</v>
      </c>
      <c r="AH64" s="23">
        <v>7095.1364734106201</v>
      </c>
      <c r="AI64" s="23">
        <v>206.29067450879239</v>
      </c>
      <c r="AJ64" s="23">
        <v>65759.822523744035</v>
      </c>
      <c r="AK64" s="23">
        <v>49477.664325809208</v>
      </c>
      <c r="AL64" s="23">
        <v>72314.153390735199</v>
      </c>
      <c r="AM64" s="23">
        <v>8738.2068357956341</v>
      </c>
      <c r="AN64" s="23">
        <v>16439.499228757035</v>
      </c>
      <c r="AO64" s="23">
        <v>51852.884816357146</v>
      </c>
      <c r="AP64" s="23">
        <v>138821.29591164496</v>
      </c>
      <c r="AQ64" s="23">
        <v>252590.4535341961</v>
      </c>
      <c r="AR64" s="23">
        <v>23646.789050700798</v>
      </c>
      <c r="AS64" s="23">
        <v>6368.2143832714401</v>
      </c>
      <c r="AT64" s="23">
        <v>26180.624463204414</v>
      </c>
      <c r="AU64" s="23">
        <v>11664.20836332931</v>
      </c>
      <c r="AV64" s="23">
        <v>12.621414750689507</v>
      </c>
      <c r="AW64" s="23">
        <v>16.952154992586607</v>
      </c>
      <c r="AX64" s="23">
        <v>175328.90130759488</v>
      </c>
      <c r="AY64" s="23">
        <v>336588.55649183982</v>
      </c>
      <c r="AZ64" s="23">
        <v>82020.482487810048</v>
      </c>
      <c r="BA64" s="23">
        <v>89.284054779612475</v>
      </c>
      <c r="BB64" s="23">
        <v>15091.325732180558</v>
      </c>
      <c r="BC64" s="23">
        <v>115245.31497612799</v>
      </c>
      <c r="BD64" s="23">
        <v>249516.91328394637</v>
      </c>
      <c r="BE64" s="23">
        <v>159589.25548240243</v>
      </c>
      <c r="BF64" s="23">
        <v>9510.0114956769266</v>
      </c>
      <c r="BG64" s="23">
        <v>212955.87985958008</v>
      </c>
      <c r="BH64" s="23">
        <v>1761931.9987828129</v>
      </c>
      <c r="BI64" s="23">
        <v>3532.0422833724497</v>
      </c>
      <c r="BJ64" s="23">
        <v>3108572.9546131939</v>
      </c>
      <c r="BK64" s="23">
        <v>8205.2328365537687</v>
      </c>
      <c r="BL64" s="23">
        <v>938581.92359954177</v>
      </c>
      <c r="BM64" s="23">
        <v>472199.71260581864</v>
      </c>
      <c r="BN64" s="23">
        <v>63355.735732114023</v>
      </c>
      <c r="BO64" s="23">
        <v>64811.314764876544</v>
      </c>
      <c r="BP64" s="23">
        <v>70157.735979306832</v>
      </c>
      <c r="BQ64" s="23">
        <v>3489.6906690805695</v>
      </c>
      <c r="BR64" s="23">
        <v>7265.2510659696818</v>
      </c>
      <c r="BS64" s="23">
        <v>0</v>
      </c>
      <c r="BT64" s="64">
        <v>9606960.4296751749</v>
      </c>
      <c r="BU64" s="23">
        <v>6082849</v>
      </c>
      <c r="BV64" s="23">
        <v>12504730</v>
      </c>
      <c r="BW64" s="23">
        <v>0</v>
      </c>
      <c r="BX64" s="23">
        <v>96914015.000000015</v>
      </c>
      <c r="BY64" s="23">
        <v>10556297.000000002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16016951.822369307</v>
      </c>
      <c r="CG64" s="23">
        <v>0</v>
      </c>
      <c r="CH64" s="23">
        <v>0</v>
      </c>
      <c r="CI64" s="23">
        <v>298513.45088161522</v>
      </c>
      <c r="CJ64" s="34">
        <f t="shared" si="1"/>
        <v>151980316.7029261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919.97898019731758</v>
      </c>
      <c r="D65" s="23">
        <v>290.3080523175102</v>
      </c>
      <c r="E65" s="23">
        <v>32.167097209696422</v>
      </c>
      <c r="F65" s="23">
        <v>0</v>
      </c>
      <c r="G65" s="23">
        <v>9723.3093090609855</v>
      </c>
      <c r="H65" s="23">
        <v>792.11476878877431</v>
      </c>
      <c r="I65" s="23">
        <v>611.17484698423198</v>
      </c>
      <c r="J65" s="23">
        <v>535.58216854144541</v>
      </c>
      <c r="K65" s="23">
        <v>2412.5322907272316</v>
      </c>
      <c r="L65" s="23">
        <v>1451.540261587551</v>
      </c>
      <c r="M65" s="23">
        <v>8015.2364472261052</v>
      </c>
      <c r="N65" s="23">
        <v>164489.66829150362</v>
      </c>
      <c r="O65" s="23">
        <v>1551.2582629376102</v>
      </c>
      <c r="P65" s="23">
        <v>1948.5219134773608</v>
      </c>
      <c r="Q65" s="23">
        <v>17.691903465333031</v>
      </c>
      <c r="R65" s="23">
        <v>5039.779955329187</v>
      </c>
      <c r="S65" s="23">
        <v>13506.159940921281</v>
      </c>
      <c r="T65" s="23">
        <v>4328.8871069948964</v>
      </c>
      <c r="U65" s="23">
        <v>22018.378040037198</v>
      </c>
      <c r="V65" s="23">
        <v>1063.9267402107091</v>
      </c>
      <c r="W65" s="23">
        <v>690.78841257823058</v>
      </c>
      <c r="X65" s="23">
        <v>8446.2755498360384</v>
      </c>
      <c r="Y65" s="23">
        <v>9017.241525308149</v>
      </c>
      <c r="Z65" s="23">
        <v>0</v>
      </c>
      <c r="AA65" s="23">
        <v>361.07566617884225</v>
      </c>
      <c r="AB65" s="23">
        <v>0</v>
      </c>
      <c r="AC65" s="23">
        <v>3016.4695408392818</v>
      </c>
      <c r="AD65" s="23">
        <v>769.59780074198682</v>
      </c>
      <c r="AE65" s="23">
        <v>57866.195347953129</v>
      </c>
      <c r="AF65" s="23">
        <v>35711.107144774724</v>
      </c>
      <c r="AG65" s="23">
        <v>2383.5819032385048</v>
      </c>
      <c r="AH65" s="23">
        <v>0</v>
      </c>
      <c r="AI65" s="23">
        <v>16.887726035090619</v>
      </c>
      <c r="AJ65" s="23">
        <v>4082.8088133407182</v>
      </c>
      <c r="AK65" s="23">
        <v>3003.6027019554031</v>
      </c>
      <c r="AL65" s="23">
        <v>5408.8973958104525</v>
      </c>
      <c r="AM65" s="23">
        <v>2557.2842281708654</v>
      </c>
      <c r="AN65" s="23">
        <v>10547.591175059457</v>
      </c>
      <c r="AO65" s="23">
        <v>3216.7097209696421</v>
      </c>
      <c r="AP65" s="23">
        <v>15174.828108674286</v>
      </c>
      <c r="AQ65" s="23">
        <v>85726.118241271208</v>
      </c>
      <c r="AR65" s="23">
        <v>28631.129048920542</v>
      </c>
      <c r="AS65" s="23">
        <v>813.82755940531956</v>
      </c>
      <c r="AT65" s="23">
        <v>754.31842956738114</v>
      </c>
      <c r="AU65" s="23">
        <v>0</v>
      </c>
      <c r="AV65" s="23">
        <v>0</v>
      </c>
      <c r="AW65" s="23">
        <v>0</v>
      </c>
      <c r="AX65" s="23">
        <v>5827.0696595365062</v>
      </c>
      <c r="AY65" s="23">
        <v>232508.60369626718</v>
      </c>
      <c r="AZ65" s="23">
        <v>7874.5053969336841</v>
      </c>
      <c r="BA65" s="23">
        <v>0</v>
      </c>
      <c r="BB65" s="23">
        <v>16019.214410428818</v>
      </c>
      <c r="BC65" s="23">
        <v>11398.410896255926</v>
      </c>
      <c r="BD65" s="23">
        <v>2584.6262607991075</v>
      </c>
      <c r="BE65" s="23">
        <v>3939.6652307575691</v>
      </c>
      <c r="BF65" s="23">
        <v>279.85374572435887</v>
      </c>
      <c r="BG65" s="23">
        <v>5464.3856384971796</v>
      </c>
      <c r="BH65" s="23">
        <v>109753.33150205394</v>
      </c>
      <c r="BI65" s="23">
        <v>6403.6648770203146</v>
      </c>
      <c r="BJ65" s="23">
        <v>194604.5046992214</v>
      </c>
      <c r="BK65" s="23">
        <v>834.73617259162211</v>
      </c>
      <c r="BL65" s="23">
        <v>43575.962412545501</v>
      </c>
      <c r="BM65" s="23">
        <v>75188.98137280489</v>
      </c>
      <c r="BN65" s="23">
        <v>32545.060601910351</v>
      </c>
      <c r="BO65" s="23">
        <v>14824.206749088595</v>
      </c>
      <c r="BP65" s="23">
        <v>35652.40219236703</v>
      </c>
      <c r="BQ65" s="23">
        <v>1141.931950944223</v>
      </c>
      <c r="BR65" s="23">
        <v>1256.1251460386452</v>
      </c>
      <c r="BS65" s="23">
        <v>0</v>
      </c>
      <c r="BT65" s="64">
        <v>1318621.7950299338</v>
      </c>
      <c r="BU65" s="23">
        <v>2900564.6175023569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1297</v>
      </c>
      <c r="CE65" s="23">
        <v>0</v>
      </c>
      <c r="CF65" s="23">
        <v>35816</v>
      </c>
      <c r="CG65" s="23">
        <v>0</v>
      </c>
      <c r="CH65" s="23">
        <v>0</v>
      </c>
      <c r="CI65" s="23">
        <v>190902</v>
      </c>
      <c r="CJ65" s="34">
        <f t="shared" si="1"/>
        <v>4447201.4125322904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301.57358808326637</v>
      </c>
      <c r="D66" s="23">
        <v>531.61989644488528</v>
      </c>
      <c r="E66" s="23">
        <v>48.993508447361457</v>
      </c>
      <c r="F66" s="23">
        <v>310.89618778060054</v>
      </c>
      <c r="G66" s="23">
        <v>3279.9299578020714</v>
      </c>
      <c r="H66" s="23">
        <v>122.79777768475844</v>
      </c>
      <c r="I66" s="23">
        <v>158.26354449505749</v>
      </c>
      <c r="J66" s="23">
        <v>75.268218799586862</v>
      </c>
      <c r="K66" s="23">
        <v>93.298136082955523</v>
      </c>
      <c r="L66" s="23">
        <v>126.60404625488826</v>
      </c>
      <c r="M66" s="23">
        <v>1575.3581328269331</v>
      </c>
      <c r="N66" s="23">
        <v>1170962.2880706594</v>
      </c>
      <c r="O66" s="23">
        <v>166.63988171761224</v>
      </c>
      <c r="P66" s="23">
        <v>511.07960691592228</v>
      </c>
      <c r="Q66" s="23">
        <v>2.7157323490607888</v>
      </c>
      <c r="R66" s="23">
        <v>530.92142706949733</v>
      </c>
      <c r="S66" s="23">
        <v>2485.4163987694492</v>
      </c>
      <c r="T66" s="23">
        <v>279.69921288904095</v>
      </c>
      <c r="U66" s="23">
        <v>1823.72458354533</v>
      </c>
      <c r="V66" s="23">
        <v>154.76279579626154</v>
      </c>
      <c r="W66" s="23">
        <v>74.003705823589868</v>
      </c>
      <c r="X66" s="23">
        <v>997.84260083865684</v>
      </c>
      <c r="Y66" s="23">
        <v>760.57811154919102</v>
      </c>
      <c r="Z66" s="23">
        <v>1295.4000749723323</v>
      </c>
      <c r="AA66" s="23">
        <v>84.773281808573088</v>
      </c>
      <c r="AB66" s="23">
        <v>2118.5724888415016</v>
      </c>
      <c r="AC66" s="23">
        <v>14195.70852112035</v>
      </c>
      <c r="AD66" s="23">
        <v>1509.4294855023945</v>
      </c>
      <c r="AE66" s="23">
        <v>12190.939378131843</v>
      </c>
      <c r="AF66" s="23">
        <v>7288.7794437532903</v>
      </c>
      <c r="AG66" s="23">
        <v>1118.283407476222</v>
      </c>
      <c r="AH66" s="23">
        <v>806.08451690654931</v>
      </c>
      <c r="AI66" s="23">
        <v>6.3734842965474545</v>
      </c>
      <c r="AJ66" s="23">
        <v>1982.2214372544781</v>
      </c>
      <c r="AK66" s="23">
        <v>227.27709215709606</v>
      </c>
      <c r="AL66" s="23">
        <v>3923.7749292920253</v>
      </c>
      <c r="AM66" s="23">
        <v>19769.226092731642</v>
      </c>
      <c r="AN66" s="23">
        <v>536.49654647959983</v>
      </c>
      <c r="AO66" s="23">
        <v>708.20358808156266</v>
      </c>
      <c r="AP66" s="23">
        <v>523532.02772818209</v>
      </c>
      <c r="AQ66" s="23">
        <v>979.93806363979843</v>
      </c>
      <c r="AR66" s="23">
        <v>116.59826997563397</v>
      </c>
      <c r="AS66" s="23">
        <v>414.66262247281344</v>
      </c>
      <c r="AT66" s="23">
        <v>165.79121509224905</v>
      </c>
      <c r="AU66" s="23">
        <v>552.03656376058802</v>
      </c>
      <c r="AV66" s="23">
        <v>5.5672512749182497</v>
      </c>
      <c r="AW66" s="23">
        <v>4.7610182295114809</v>
      </c>
      <c r="AX66" s="23">
        <v>88691.185480653818</v>
      </c>
      <c r="AY66" s="23">
        <v>334253.15725912066</v>
      </c>
      <c r="AZ66" s="23">
        <v>5182.9411930045299</v>
      </c>
      <c r="BA66" s="23">
        <v>3.2543313315627636</v>
      </c>
      <c r="BB66" s="23">
        <v>814.74515709833429</v>
      </c>
      <c r="BC66" s="23">
        <v>5556.9332135599097</v>
      </c>
      <c r="BD66" s="23">
        <v>3054.9230495845982</v>
      </c>
      <c r="BE66" s="23">
        <v>1668.9184271176221</v>
      </c>
      <c r="BF66" s="23">
        <v>63.866386285476615</v>
      </c>
      <c r="BG66" s="23">
        <v>4907.5327047229821</v>
      </c>
      <c r="BH66" s="23">
        <v>351216.08351808629</v>
      </c>
      <c r="BI66" s="23">
        <v>57.87480181380532</v>
      </c>
      <c r="BJ66" s="23">
        <v>887909.8628141979</v>
      </c>
      <c r="BK66" s="23">
        <v>255.66922492437084</v>
      </c>
      <c r="BL66" s="23">
        <v>1185728.2001300768</v>
      </c>
      <c r="BM66" s="23">
        <v>1483920.7864260492</v>
      </c>
      <c r="BN66" s="23">
        <v>1434.1519412280986</v>
      </c>
      <c r="BO66" s="23">
        <v>5800.0309512459353</v>
      </c>
      <c r="BP66" s="23">
        <v>6248.7348929251193</v>
      </c>
      <c r="BQ66" s="23">
        <v>221.28550776539706</v>
      </c>
      <c r="BR66" s="23">
        <v>673.70953953271635</v>
      </c>
      <c r="BS66" s="23">
        <v>0</v>
      </c>
      <c r="BT66" s="64">
        <v>6146571.0485743834</v>
      </c>
      <c r="BU66" s="23">
        <v>14713031.846019827</v>
      </c>
      <c r="BV66" s="23">
        <v>0</v>
      </c>
      <c r="BW66" s="23">
        <v>15329563.05091862</v>
      </c>
      <c r="BX66" s="23">
        <v>99699887</v>
      </c>
      <c r="BY66" s="23">
        <v>1645335</v>
      </c>
      <c r="BZ66" s="23">
        <v>0</v>
      </c>
      <c r="CA66" s="23">
        <v>0</v>
      </c>
      <c r="CB66" s="23">
        <v>0</v>
      </c>
      <c r="CC66" s="23">
        <v>0</v>
      </c>
      <c r="CD66" s="23">
        <v>103</v>
      </c>
      <c r="CE66" s="23">
        <v>0</v>
      </c>
      <c r="CF66" s="23">
        <v>1831526.5247926353</v>
      </c>
      <c r="CG66" s="23">
        <v>0</v>
      </c>
      <c r="CH66" s="23">
        <v>0</v>
      </c>
      <c r="CI66" s="23">
        <v>423241.99994659692</v>
      </c>
      <c r="CJ66" s="34">
        <f t="shared" si="1"/>
        <v>139789259.47025207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318.28225791924115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9062.2547377438277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54.81224476002027</v>
      </c>
      <c r="AK67" s="23">
        <v>0</v>
      </c>
      <c r="AL67" s="23">
        <v>0</v>
      </c>
      <c r="AM67" s="23">
        <v>0</v>
      </c>
      <c r="AN67" s="23">
        <v>3.6395912855259144E-2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140.59741135986604</v>
      </c>
      <c r="AV67" s="23">
        <v>0</v>
      </c>
      <c r="AW67" s="23">
        <v>0</v>
      </c>
      <c r="AX67" s="23">
        <v>0</v>
      </c>
      <c r="AY67" s="23">
        <v>143.50908438828679</v>
      </c>
      <c r="AZ67" s="23">
        <v>0.15936744728727392</v>
      </c>
      <c r="BA67" s="23">
        <v>2.0017752070392527</v>
      </c>
      <c r="BB67" s="23">
        <v>0</v>
      </c>
      <c r="BC67" s="23">
        <v>0</v>
      </c>
      <c r="BD67" s="23">
        <v>0</v>
      </c>
      <c r="BE67" s="23">
        <v>503.24628704966813</v>
      </c>
      <c r="BF67" s="23">
        <v>0</v>
      </c>
      <c r="BG67" s="23">
        <v>2273.8710515451698</v>
      </c>
      <c r="BH67" s="23">
        <v>128116.62410965048</v>
      </c>
      <c r="BI67" s="23">
        <v>0</v>
      </c>
      <c r="BJ67" s="23">
        <v>61607.58321602083</v>
      </c>
      <c r="BK67" s="23">
        <v>0</v>
      </c>
      <c r="BL67" s="23">
        <v>3215.1889674475306</v>
      </c>
      <c r="BM67" s="23">
        <v>34393.195198396934</v>
      </c>
      <c r="BN67" s="23">
        <v>281.8008467995391</v>
      </c>
      <c r="BO67" s="23">
        <v>3422.7080408214247</v>
      </c>
      <c r="BP67" s="23">
        <v>936.43044185296242</v>
      </c>
      <c r="BQ67" s="23">
        <v>0</v>
      </c>
      <c r="BR67" s="23">
        <v>0</v>
      </c>
      <c r="BS67" s="23">
        <v>0</v>
      </c>
      <c r="BT67" s="64">
        <v>244472.30143432293</v>
      </c>
      <c r="BU67" s="23">
        <v>16169085</v>
      </c>
      <c r="BV67" s="23">
        <v>4864365</v>
      </c>
      <c r="BW67" s="23">
        <v>0</v>
      </c>
      <c r="BX67" s="23">
        <v>111047461</v>
      </c>
      <c r="BY67" s="23">
        <v>453910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192262.35674980213</v>
      </c>
      <c r="CG67" s="23">
        <v>0</v>
      </c>
      <c r="CH67" s="23">
        <v>0</v>
      </c>
      <c r="CI67" s="23">
        <v>505697.30635886319</v>
      </c>
      <c r="CJ67" s="34">
        <f t="shared" si="1"/>
        <v>133477252.96454298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82.309600120811325</v>
      </c>
      <c r="D68" s="23">
        <v>103.71202950890979</v>
      </c>
      <c r="E68" s="23">
        <v>13.371974863114289</v>
      </c>
      <c r="F68" s="23">
        <v>84.854026091844744</v>
      </c>
      <c r="G68" s="23">
        <v>895.20323053922334</v>
      </c>
      <c r="H68" s="23">
        <v>33.515642511282643</v>
      </c>
      <c r="I68" s="23">
        <v>43.195441943426154</v>
      </c>
      <c r="J68" s="23">
        <v>20.543244283973287</v>
      </c>
      <c r="K68" s="23">
        <v>25.46431046848117</v>
      </c>
      <c r="L68" s="23">
        <v>34.554499000285546</v>
      </c>
      <c r="M68" s="23">
        <v>429.96846530871329</v>
      </c>
      <c r="N68" s="23">
        <v>966.2646374828314</v>
      </c>
      <c r="O68" s="23">
        <v>45.481675261341536</v>
      </c>
      <c r="P68" s="23">
        <v>139.49084406331366</v>
      </c>
      <c r="Q68" s="23">
        <v>0.74121837164308157</v>
      </c>
      <c r="R68" s="23">
        <v>144.90647027094488</v>
      </c>
      <c r="S68" s="23">
        <v>143.13092417600078</v>
      </c>
      <c r="T68" s="23">
        <v>76.339348730317454</v>
      </c>
      <c r="U68" s="23">
        <v>497.75597871651325</v>
      </c>
      <c r="V68" s="23">
        <v>42.23996989061866</v>
      </c>
      <c r="W68" s="23">
        <v>57.755204040129641</v>
      </c>
      <c r="X68" s="23">
        <v>191.70470696989545</v>
      </c>
      <c r="Y68" s="23">
        <v>121.34033705476438</v>
      </c>
      <c r="Z68" s="23">
        <v>353.558216041619</v>
      </c>
      <c r="AA68" s="23">
        <v>23.137477383823526</v>
      </c>
      <c r="AB68" s="23">
        <v>578.22962780339003</v>
      </c>
      <c r="AC68" s="23">
        <v>2696.1589805352128</v>
      </c>
      <c r="AD68" s="23">
        <v>411.97405234798509</v>
      </c>
      <c r="AE68" s="23">
        <v>3327.3177501143241</v>
      </c>
      <c r="AF68" s="23">
        <v>1989.35298026652</v>
      </c>
      <c r="AG68" s="23">
        <v>305.21712152285943</v>
      </c>
      <c r="AH68" s="23">
        <v>220.00755282102074</v>
      </c>
      <c r="AI68" s="23">
        <v>1.739538042993042</v>
      </c>
      <c r="AJ68" s="23">
        <v>533.88783619318099</v>
      </c>
      <c r="AK68" s="23">
        <v>62.031557234277294</v>
      </c>
      <c r="AL68" s="23">
        <v>51979.930293777106</v>
      </c>
      <c r="AM68" s="23">
        <v>315701.43304503278</v>
      </c>
      <c r="AN68" s="23">
        <v>460359.41889314022</v>
      </c>
      <c r="AO68" s="23">
        <v>193.29325727149018</v>
      </c>
      <c r="AP68" s="23">
        <v>1485.5855132119493</v>
      </c>
      <c r="AQ68" s="23">
        <v>267.45823069172218</v>
      </c>
      <c r="AR68" s="23">
        <v>31.823586395801264</v>
      </c>
      <c r="AS68" s="23">
        <v>113.17536534600541</v>
      </c>
      <c r="AT68" s="23">
        <v>45.250005464295938</v>
      </c>
      <c r="AU68" s="23">
        <v>132.38805293510805</v>
      </c>
      <c r="AV68" s="23">
        <v>1.5194916987423353</v>
      </c>
      <c r="AW68" s="23">
        <v>1.2994418670027916</v>
      </c>
      <c r="AX68" s="23">
        <v>655.91022181008964</v>
      </c>
      <c r="AY68" s="23">
        <v>1518.2722007272025</v>
      </c>
      <c r="AZ68" s="23">
        <v>3164.4407117261289</v>
      </c>
      <c r="BA68" s="23">
        <v>2111.3974296044971</v>
      </c>
      <c r="BB68" s="23">
        <v>58719.76745915346</v>
      </c>
      <c r="BC68" s="23">
        <v>23829.891093289025</v>
      </c>
      <c r="BD68" s="23">
        <v>833.79149514259177</v>
      </c>
      <c r="BE68" s="23">
        <v>390.0689324788064</v>
      </c>
      <c r="BF68" s="23">
        <v>17.431288232154078</v>
      </c>
      <c r="BG68" s="23">
        <v>41297.76887838007</v>
      </c>
      <c r="BH68" s="23">
        <v>67159.173301650822</v>
      </c>
      <c r="BI68" s="23">
        <v>723.79597863829144</v>
      </c>
      <c r="BJ68" s="23">
        <v>981913.63866186899</v>
      </c>
      <c r="BK68" s="23">
        <v>69.780723227579102</v>
      </c>
      <c r="BL68" s="23">
        <v>24320.598784244798</v>
      </c>
      <c r="BM68" s="23">
        <v>287283.44456517196</v>
      </c>
      <c r="BN68" s="23">
        <v>1183310.6595085659</v>
      </c>
      <c r="BO68" s="23">
        <v>81166.666565149644</v>
      </c>
      <c r="BP68" s="23">
        <v>16958.027048599513</v>
      </c>
      <c r="BQ68" s="23">
        <v>60.396259370063909</v>
      </c>
      <c r="BR68" s="23">
        <v>183.87798279361678</v>
      </c>
      <c r="BS68" s="23">
        <v>0</v>
      </c>
      <c r="BT68" s="64">
        <v>3620697.8307366334</v>
      </c>
      <c r="BU68" s="23">
        <v>13590114.538500248</v>
      </c>
      <c r="BV68" s="23">
        <v>1092483</v>
      </c>
      <c r="BW68" s="23">
        <v>0</v>
      </c>
      <c r="BX68" s="23">
        <v>7158180.9999999991</v>
      </c>
      <c r="BY68" s="23">
        <v>1125933</v>
      </c>
      <c r="BZ68" s="23">
        <v>0</v>
      </c>
      <c r="CA68" s="23">
        <v>0</v>
      </c>
      <c r="CB68" s="23">
        <v>0</v>
      </c>
      <c r="CC68" s="23">
        <v>0</v>
      </c>
      <c r="CD68" s="23">
        <v>5254.0000000000009</v>
      </c>
      <c r="CE68" s="23">
        <v>0</v>
      </c>
      <c r="CF68" s="23">
        <v>4099050.1970424973</v>
      </c>
      <c r="CG68" s="23">
        <v>815647.11745518609</v>
      </c>
      <c r="CH68" s="23">
        <v>-9.1151583644763594</v>
      </c>
      <c r="CI68" s="23">
        <v>409659.36478081031</v>
      </c>
      <c r="CJ68" s="34">
        <f t="shared" si="1"/>
        <v>31917010.933357008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622.50769421213283</v>
      </c>
      <c r="D69" s="23">
        <v>265.06754504440784</v>
      </c>
      <c r="E69" s="23">
        <v>5422.1323159460881</v>
      </c>
      <c r="F69" s="23">
        <v>641.75137972005518</v>
      </c>
      <c r="G69" s="23">
        <v>6770.4258266208353</v>
      </c>
      <c r="H69" s="23">
        <v>253.4789625327669</v>
      </c>
      <c r="I69" s="23">
        <v>326.68733738697455</v>
      </c>
      <c r="J69" s="23">
        <v>155.36853428085055</v>
      </c>
      <c r="K69" s="23">
        <v>192.58589248885272</v>
      </c>
      <c r="L69" s="23">
        <v>261.33585482693587</v>
      </c>
      <c r="M69" s="23">
        <v>3251.8516538722797</v>
      </c>
      <c r="N69" s="23">
        <v>7307.856924510199</v>
      </c>
      <c r="O69" s="23">
        <v>343.97777577590551</v>
      </c>
      <c r="P69" s="23">
        <v>1054.9696621750588</v>
      </c>
      <c r="Q69" s="23">
        <v>5.6058113764264261</v>
      </c>
      <c r="R69" s="23">
        <v>1095.9271580909844</v>
      </c>
      <c r="S69" s="23">
        <v>1082.4994525893851</v>
      </c>
      <c r="T69" s="23">
        <v>577.35464676602624</v>
      </c>
      <c r="U69" s="23">
        <v>3764.5292414640003</v>
      </c>
      <c r="V69" s="23">
        <v>319.46109790621784</v>
      </c>
      <c r="W69" s="23">
        <v>152.75832291825603</v>
      </c>
      <c r="X69" s="23">
        <v>1449.8555792716022</v>
      </c>
      <c r="Y69" s="23">
        <v>917.6973847016302</v>
      </c>
      <c r="Z69" s="23">
        <v>2673.962610203208</v>
      </c>
      <c r="AA69" s="23">
        <v>174.98886263575113</v>
      </c>
      <c r="AB69" s="23">
        <v>4373.1536915241204</v>
      </c>
      <c r="AC69" s="23">
        <v>5605.1538349720759</v>
      </c>
      <c r="AD69" s="23">
        <v>3115.7617579286793</v>
      </c>
      <c r="AE69" s="23">
        <v>141904.03698621262</v>
      </c>
      <c r="AF69" s="23">
        <v>29122.73287323313</v>
      </c>
      <c r="AG69" s="23">
        <v>2308.3586880931352</v>
      </c>
      <c r="AH69" s="23">
        <v>52879.918274614472</v>
      </c>
      <c r="AI69" s="23">
        <v>13.156135332671468</v>
      </c>
      <c r="AJ69" s="23">
        <v>5428.365230876173</v>
      </c>
      <c r="AK69" s="23">
        <v>469.14498350937555</v>
      </c>
      <c r="AL69" s="23">
        <v>8099.4495579385502</v>
      </c>
      <c r="AM69" s="23">
        <v>6623.642232804561</v>
      </c>
      <c r="AN69" s="23">
        <v>126913.52819076853</v>
      </c>
      <c r="AO69" s="23">
        <v>1461.8728770180246</v>
      </c>
      <c r="AP69" s="23">
        <v>201472.15984429221</v>
      </c>
      <c r="AQ69" s="23">
        <v>6071.4247852810995</v>
      </c>
      <c r="AR69" s="23">
        <v>240.68194861908225</v>
      </c>
      <c r="AS69" s="23">
        <v>855.94587313602131</v>
      </c>
      <c r="AT69" s="23">
        <v>342.22594537240673</v>
      </c>
      <c r="AU69" s="23">
        <v>771.85369254080001</v>
      </c>
      <c r="AV69" s="23">
        <v>11.491911130939984</v>
      </c>
      <c r="AW69" s="23">
        <v>9.82768564797429</v>
      </c>
      <c r="AX69" s="23">
        <v>162271.5516155269</v>
      </c>
      <c r="AY69" s="23">
        <v>121652.22990328186</v>
      </c>
      <c r="AZ69" s="23">
        <v>10698.618324612979</v>
      </c>
      <c r="BA69" s="23">
        <v>1.482985572171748</v>
      </c>
      <c r="BB69" s="23">
        <v>138017.40061594109</v>
      </c>
      <c r="BC69" s="23">
        <v>1942.8686378057935</v>
      </c>
      <c r="BD69" s="23">
        <v>64507.199791681596</v>
      </c>
      <c r="BE69" s="23">
        <v>2129.0002214210108</v>
      </c>
      <c r="BF69" s="23">
        <v>131.83288666588174</v>
      </c>
      <c r="BG69" s="23">
        <v>105591.89330159532</v>
      </c>
      <c r="BH69" s="23">
        <v>70595.832991161733</v>
      </c>
      <c r="BI69" s="23">
        <v>5883.3860491316354</v>
      </c>
      <c r="BJ69" s="23">
        <v>56590.475018939804</v>
      </c>
      <c r="BK69" s="23">
        <v>527.7519747727855</v>
      </c>
      <c r="BL69" s="23">
        <v>3860.6892949325747</v>
      </c>
      <c r="BM69" s="23">
        <v>982536.73959499784</v>
      </c>
      <c r="BN69" s="23">
        <v>185353.18360756693</v>
      </c>
      <c r="BO69" s="23">
        <v>218243.95897544915</v>
      </c>
      <c r="BP69" s="23">
        <v>40914.962144501093</v>
      </c>
      <c r="BQ69" s="23">
        <v>456.77716773263944</v>
      </c>
      <c r="BR69" s="23">
        <v>1390.670077230109</v>
      </c>
      <c r="BS69" s="23">
        <v>0</v>
      </c>
      <c r="BT69" s="64">
        <v>2810477.0297086849</v>
      </c>
      <c r="BU69" s="23">
        <v>6682262.9557608794</v>
      </c>
      <c r="BV69" s="23">
        <v>2608606</v>
      </c>
      <c r="BW69" s="23">
        <v>0</v>
      </c>
      <c r="BX69" s="23">
        <v>3406529</v>
      </c>
      <c r="BY69" s="23">
        <v>2482</v>
      </c>
      <c r="BZ69" s="23">
        <v>0</v>
      </c>
      <c r="CA69" s="23">
        <v>0</v>
      </c>
      <c r="CB69" s="23">
        <v>0</v>
      </c>
      <c r="CC69" s="23">
        <v>0</v>
      </c>
      <c r="CD69" s="23">
        <v>8567</v>
      </c>
      <c r="CE69" s="23">
        <v>0</v>
      </c>
      <c r="CF69" s="23">
        <v>54314.000573498015</v>
      </c>
      <c r="CG69" s="23">
        <v>0</v>
      </c>
      <c r="CH69" s="23">
        <v>0</v>
      </c>
      <c r="CI69" s="23">
        <v>158527.99712242096</v>
      </c>
      <c r="CJ69" s="34">
        <f t="shared" ref="CJ69:CJ73" si="2">SUM(BT69:CI69)</f>
        <v>15731765.983165484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11777.697218438816</v>
      </c>
      <c r="D70" s="23">
        <v>7005.6218761066875</v>
      </c>
      <c r="E70" s="23">
        <v>1153.1518723368099</v>
      </c>
      <c r="F70" s="23">
        <v>16452.098494673308</v>
      </c>
      <c r="G70" s="23">
        <v>150781.83321507211</v>
      </c>
      <c r="H70" s="23">
        <v>7607.6130008641603</v>
      </c>
      <c r="I70" s="23">
        <v>7338.5110081606554</v>
      </c>
      <c r="J70" s="23">
        <v>4638.5210174953063</v>
      </c>
      <c r="K70" s="23">
        <v>12640.816956142675</v>
      </c>
      <c r="L70" s="23">
        <v>10566.738245955738</v>
      </c>
      <c r="M70" s="23">
        <v>40486.893183126507</v>
      </c>
      <c r="N70" s="23">
        <v>103257.42478460955</v>
      </c>
      <c r="O70" s="23">
        <v>17919.202698753223</v>
      </c>
      <c r="P70" s="23">
        <v>26029.139417763345</v>
      </c>
      <c r="Q70" s="23">
        <v>5415.9267718095589</v>
      </c>
      <c r="R70" s="23">
        <v>29514.508580583199</v>
      </c>
      <c r="S70" s="23">
        <v>29992.912106020653</v>
      </c>
      <c r="T70" s="23">
        <v>20514.541914231635</v>
      </c>
      <c r="U70" s="23">
        <v>65700.753217157297</v>
      </c>
      <c r="V70" s="23">
        <v>5364.099721111008</v>
      </c>
      <c r="W70" s="23">
        <v>7916.5819552727844</v>
      </c>
      <c r="X70" s="23">
        <v>40033.406627486729</v>
      </c>
      <c r="Y70" s="23">
        <v>24372.667149408211</v>
      </c>
      <c r="Z70" s="23">
        <v>51652.63248456196</v>
      </c>
      <c r="AA70" s="23">
        <v>11829.524263411016</v>
      </c>
      <c r="AB70" s="23">
        <v>129405.16823589578</v>
      </c>
      <c r="AC70" s="23">
        <v>24619.842308590705</v>
      </c>
      <c r="AD70" s="23">
        <v>68417.686631427365</v>
      </c>
      <c r="AE70" s="23">
        <v>415447.62980931683</v>
      </c>
      <c r="AF70" s="23">
        <v>376381.99376890087</v>
      </c>
      <c r="AG70" s="23">
        <v>72439.26640737991</v>
      </c>
      <c r="AH70" s="23">
        <v>147094.13922111332</v>
      </c>
      <c r="AI70" s="23">
        <v>2410.9545196047911</v>
      </c>
      <c r="AJ70" s="23">
        <v>197446.11207373417</v>
      </c>
      <c r="AK70" s="23">
        <v>91164.77840190682</v>
      </c>
      <c r="AL70" s="23">
        <v>207000.22952992812</v>
      </c>
      <c r="AM70" s="23">
        <v>41743.699113054485</v>
      </c>
      <c r="AN70" s="23">
        <v>34829.771373540687</v>
      </c>
      <c r="AO70" s="23">
        <v>140293.83231228543</v>
      </c>
      <c r="AP70" s="23">
        <v>517095.4257741581</v>
      </c>
      <c r="AQ70" s="23">
        <v>237732.67375895719</v>
      </c>
      <c r="AR70" s="23">
        <v>6082.7017086639262</v>
      </c>
      <c r="AS70" s="23">
        <v>39237.063881038652</v>
      </c>
      <c r="AT70" s="23">
        <v>149147.28775972937</v>
      </c>
      <c r="AU70" s="23">
        <v>28348.399920148924</v>
      </c>
      <c r="AV70" s="23">
        <v>9902.9533309124872</v>
      </c>
      <c r="AW70" s="23">
        <v>3227.2305640679265</v>
      </c>
      <c r="AX70" s="23">
        <v>381748.0868397936</v>
      </c>
      <c r="AY70" s="23">
        <v>266861.46942831919</v>
      </c>
      <c r="AZ70" s="23">
        <v>174541.54580982166</v>
      </c>
      <c r="BA70" s="23">
        <v>0</v>
      </c>
      <c r="BB70" s="23">
        <v>40669.284488228608</v>
      </c>
      <c r="BC70" s="23">
        <v>167371.47270763683</v>
      </c>
      <c r="BD70" s="23">
        <v>177868.44382370441</v>
      </c>
      <c r="BE70" s="23">
        <v>170850.86180636799</v>
      </c>
      <c r="BF70" s="23">
        <v>2389.0276914180854</v>
      </c>
      <c r="BG70" s="23">
        <v>245800.75016696574</v>
      </c>
      <c r="BH70" s="23">
        <v>25610.536337620772</v>
      </c>
      <c r="BI70" s="23">
        <v>2432.8813486969798</v>
      </c>
      <c r="BJ70" s="23">
        <v>4.3560407943715116E-8</v>
      </c>
      <c r="BK70" s="23">
        <v>19052.421081768043</v>
      </c>
      <c r="BL70" s="23">
        <v>85865.462494025822</v>
      </c>
      <c r="BM70" s="23">
        <v>2.7993365606462691E-8</v>
      </c>
      <c r="BN70" s="23">
        <v>49485.863118142195</v>
      </c>
      <c r="BO70" s="23">
        <v>25850.734764848985</v>
      </c>
      <c r="BP70" s="23">
        <v>47044.011697537077</v>
      </c>
      <c r="BQ70" s="23">
        <v>24513.198186382193</v>
      </c>
      <c r="BR70" s="23">
        <v>26285.284642146631</v>
      </c>
      <c r="BS70" s="23">
        <v>0</v>
      </c>
      <c r="BT70" s="64">
        <v>5583672.9946184047</v>
      </c>
      <c r="BU70" s="23">
        <v>3474704</v>
      </c>
      <c r="BV70" s="23">
        <v>9709883</v>
      </c>
      <c r="BW70" s="23">
        <v>0</v>
      </c>
      <c r="BX70" s="23">
        <v>0</v>
      </c>
      <c r="BY70" s="23">
        <v>6375770.9999999991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358137</v>
      </c>
      <c r="CG70" s="23">
        <v>0</v>
      </c>
      <c r="CH70" s="23">
        <v>0</v>
      </c>
      <c r="CI70" s="23">
        <v>312788.99872968893</v>
      </c>
      <c r="CJ70" s="34">
        <f t="shared" si="2"/>
        <v>25814956.993348092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104206.17758933009</v>
      </c>
      <c r="D71" s="23">
        <v>4589.717195668658</v>
      </c>
      <c r="E71" s="23">
        <v>10687.710202421669</v>
      </c>
      <c r="F71" s="23">
        <v>27885.115086817081</v>
      </c>
      <c r="G71" s="23">
        <v>121733.53862918277</v>
      </c>
      <c r="H71" s="23">
        <v>7276.6792181692763</v>
      </c>
      <c r="I71" s="23">
        <v>14792.402133326759</v>
      </c>
      <c r="J71" s="23">
        <v>4988.8073294203659</v>
      </c>
      <c r="K71" s="23">
        <v>4166.5277939577909</v>
      </c>
      <c r="L71" s="23">
        <v>8131.7729856163623</v>
      </c>
      <c r="M71" s="23">
        <v>38389.406389816344</v>
      </c>
      <c r="N71" s="23">
        <v>86700.912584931226</v>
      </c>
      <c r="O71" s="23">
        <v>21940.517726875525</v>
      </c>
      <c r="P71" s="23">
        <v>42835.707094333608</v>
      </c>
      <c r="Q71" s="23">
        <v>25255.854280152391</v>
      </c>
      <c r="R71" s="23">
        <v>41591.459644500799</v>
      </c>
      <c r="S71" s="23">
        <v>15522.83480640476</v>
      </c>
      <c r="T71" s="23">
        <v>13141.686955871675</v>
      </c>
      <c r="U71" s="23">
        <v>82878.082234252914</v>
      </c>
      <c r="V71" s="23">
        <v>4439.9797101456616</v>
      </c>
      <c r="W71" s="23">
        <v>2453.6469615655251</v>
      </c>
      <c r="X71" s="23">
        <v>93048.222482356665</v>
      </c>
      <c r="Y71" s="23">
        <v>17197.8446064854</v>
      </c>
      <c r="Z71" s="23">
        <v>30827.677588651004</v>
      </c>
      <c r="AA71" s="23">
        <v>2635.4169100544136</v>
      </c>
      <c r="AB71" s="23">
        <v>41917.458300069695</v>
      </c>
      <c r="AC71" s="23">
        <v>48601.447661894301</v>
      </c>
      <c r="AD71" s="23">
        <v>30544.506230022635</v>
      </c>
      <c r="AE71" s="23">
        <v>63152.387642613678</v>
      </c>
      <c r="AF71" s="23">
        <v>34655.01507377065</v>
      </c>
      <c r="AG71" s="23">
        <v>61018.583222634159</v>
      </c>
      <c r="AH71" s="23">
        <v>38776.1415997933</v>
      </c>
      <c r="AI71" s="23">
        <v>8247.9144737318456</v>
      </c>
      <c r="AJ71" s="23">
        <v>20525.108610603646</v>
      </c>
      <c r="AK71" s="23">
        <v>2036.8457763155795</v>
      </c>
      <c r="AL71" s="23">
        <v>60274.70111598217</v>
      </c>
      <c r="AM71" s="23">
        <v>16731.40983676726</v>
      </c>
      <c r="AN71" s="23">
        <v>5922.5485091020128</v>
      </c>
      <c r="AO71" s="23">
        <v>23318.990233577242</v>
      </c>
      <c r="AP71" s="23">
        <v>108413.97661549305</v>
      </c>
      <c r="AQ71" s="23">
        <v>12222.119000599971</v>
      </c>
      <c r="AR71" s="23">
        <v>4479.6096263118125</v>
      </c>
      <c r="AS71" s="23">
        <v>6881.0946038480406</v>
      </c>
      <c r="AT71" s="23">
        <v>17165.62663777221</v>
      </c>
      <c r="AU71" s="23">
        <v>87.284753299787866</v>
      </c>
      <c r="AV71" s="23">
        <v>14.235989348535403</v>
      </c>
      <c r="AW71" s="23">
        <v>6.0461730683040633</v>
      </c>
      <c r="AX71" s="23">
        <v>39712.95024059766</v>
      </c>
      <c r="AY71" s="23">
        <v>21496.124006043578</v>
      </c>
      <c r="AZ71" s="23">
        <v>11721.550832991919</v>
      </c>
      <c r="BA71" s="23">
        <v>452.79713879995347</v>
      </c>
      <c r="BB71" s="23">
        <v>11150.381546950302</v>
      </c>
      <c r="BC71" s="23">
        <v>4588.660602497981</v>
      </c>
      <c r="BD71" s="23">
        <v>94595.335001775005</v>
      </c>
      <c r="BE71" s="23">
        <v>2.1482737735339555E-7</v>
      </c>
      <c r="BF71" s="23">
        <v>4615.263763974609</v>
      </c>
      <c r="BG71" s="23">
        <v>52979.887952220342</v>
      </c>
      <c r="BH71" s="23">
        <v>35398.861345754194</v>
      </c>
      <c r="BI71" s="23">
        <v>1278.6007083240918</v>
      </c>
      <c r="BJ71" s="23">
        <v>38627.09659748571</v>
      </c>
      <c r="BK71" s="23">
        <v>1709.2531264110962</v>
      </c>
      <c r="BL71" s="23">
        <v>34803.760237318624</v>
      </c>
      <c r="BM71" s="23">
        <v>39853.289049698971</v>
      </c>
      <c r="BN71" s="23">
        <v>15584.924711521049</v>
      </c>
      <c r="BO71" s="23">
        <v>17150.781743956453</v>
      </c>
      <c r="BP71" s="23">
        <v>25908.492508312909</v>
      </c>
      <c r="BQ71" s="23">
        <v>4890.7730778909154</v>
      </c>
      <c r="BR71" s="23">
        <v>5514.6594905754018</v>
      </c>
      <c r="BS71" s="23">
        <v>0</v>
      </c>
      <c r="BT71" s="64">
        <v>1894344.1935102437</v>
      </c>
      <c r="BU71" s="23">
        <v>2988401.2200474455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13807.555492273645</v>
      </c>
      <c r="CE71" s="23">
        <v>0</v>
      </c>
      <c r="CF71" s="23">
        <v>16159.000000000004</v>
      </c>
      <c r="CG71" s="23">
        <v>0</v>
      </c>
      <c r="CH71" s="23">
        <v>0</v>
      </c>
      <c r="CI71" s="23">
        <v>86700.030950036366</v>
      </c>
      <c r="CJ71" s="34">
        <f t="shared" si="2"/>
        <v>4999412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6113.155765871461</v>
      </c>
      <c r="D72" s="23">
        <v>3200.8161602308219</v>
      </c>
      <c r="E72" s="23">
        <v>262.79812032487723</v>
      </c>
      <c r="F72" s="23">
        <v>1085.8298889691796</v>
      </c>
      <c r="G72" s="23">
        <v>88564.000875677564</v>
      </c>
      <c r="H72" s="23">
        <v>846.05168962980542</v>
      </c>
      <c r="I72" s="23">
        <v>1269.4205350666525</v>
      </c>
      <c r="J72" s="23">
        <v>275.51646380567155</v>
      </c>
      <c r="K72" s="23">
        <v>1863.7542420577204</v>
      </c>
      <c r="L72" s="23">
        <v>2270.7352086050892</v>
      </c>
      <c r="M72" s="23">
        <v>8822.8985528943995</v>
      </c>
      <c r="N72" s="23">
        <v>8584.755419120751</v>
      </c>
      <c r="O72" s="23">
        <v>2011.9247425339788</v>
      </c>
      <c r="P72" s="23">
        <v>3681.7782857812203</v>
      </c>
      <c r="Q72" s="23">
        <v>202.48768437862765</v>
      </c>
      <c r="R72" s="23">
        <v>6514.3414454204094</v>
      </c>
      <c r="S72" s="23">
        <v>4575.1732737587463</v>
      </c>
      <c r="T72" s="23">
        <v>2966.2276254732578</v>
      </c>
      <c r="U72" s="23">
        <v>12590.499515388357</v>
      </c>
      <c r="V72" s="23">
        <v>1523.7918801701771</v>
      </c>
      <c r="W72" s="23">
        <v>719.28938343750383</v>
      </c>
      <c r="X72" s="23">
        <v>4437.1319691090966</v>
      </c>
      <c r="Y72" s="23">
        <v>3927.8361268078042</v>
      </c>
      <c r="Z72" s="23">
        <v>23360.624405182461</v>
      </c>
      <c r="AA72" s="23">
        <v>5420.2233542230697</v>
      </c>
      <c r="AB72" s="23">
        <v>91062.447456780137</v>
      </c>
      <c r="AC72" s="23">
        <v>10297.547246975746</v>
      </c>
      <c r="AD72" s="23">
        <v>7489.0592244661611</v>
      </c>
      <c r="AE72" s="23">
        <v>99555.215682904192</v>
      </c>
      <c r="AF72" s="23">
        <v>65894.899109745587</v>
      </c>
      <c r="AG72" s="23">
        <v>15001.818277547012</v>
      </c>
      <c r="AH72" s="23">
        <v>16346.754454141288</v>
      </c>
      <c r="AI72" s="23">
        <v>103.14453288827002</v>
      </c>
      <c r="AJ72" s="23">
        <v>31095.211771821603</v>
      </c>
      <c r="AK72" s="23">
        <v>5846.8137991470467</v>
      </c>
      <c r="AL72" s="23">
        <v>479568.62081673794</v>
      </c>
      <c r="AM72" s="23">
        <v>5071.4665703807977</v>
      </c>
      <c r="AN72" s="23">
        <v>9053.3329125937853</v>
      </c>
      <c r="AO72" s="23">
        <v>13527.177373822788</v>
      </c>
      <c r="AP72" s="23">
        <v>23333.444093532162</v>
      </c>
      <c r="AQ72" s="23">
        <v>25600.974630533539</v>
      </c>
      <c r="AR72" s="23">
        <v>486.93839864855255</v>
      </c>
      <c r="AS72" s="23">
        <v>1439.4639804488902</v>
      </c>
      <c r="AT72" s="23">
        <v>14500.772335022297</v>
      </c>
      <c r="AU72" s="23">
        <v>9524.2980443252382</v>
      </c>
      <c r="AV72" s="23">
        <v>52.999752038206807</v>
      </c>
      <c r="AW72" s="23">
        <v>16.854970639573207</v>
      </c>
      <c r="AX72" s="23">
        <v>33209.557502422394</v>
      </c>
      <c r="AY72" s="23">
        <v>66750.609118701832</v>
      </c>
      <c r="AZ72" s="23">
        <v>84878.738421071423</v>
      </c>
      <c r="BA72" s="23">
        <v>148.0457203550574</v>
      </c>
      <c r="BB72" s="23">
        <v>6021.30971004406</v>
      </c>
      <c r="BC72" s="23">
        <v>33790.022057618567</v>
      </c>
      <c r="BD72" s="23">
        <v>121752.59478316098</v>
      </c>
      <c r="BE72" s="23">
        <v>25251.274761509736</v>
      </c>
      <c r="BF72" s="23">
        <v>243.46895188714788</v>
      </c>
      <c r="BG72" s="23">
        <v>311465.37597977824</v>
      </c>
      <c r="BH72" s="23">
        <v>96185.756177167292</v>
      </c>
      <c r="BI72" s="23">
        <v>5865.3929987676775</v>
      </c>
      <c r="BJ72" s="23">
        <v>34409.665709474924</v>
      </c>
      <c r="BK72" s="23">
        <v>4191.9123805613463</v>
      </c>
      <c r="BL72" s="23">
        <v>732967.09997150046</v>
      </c>
      <c r="BM72" s="23">
        <v>647399.79661273002</v>
      </c>
      <c r="BN72" s="23">
        <v>22975.714039147417</v>
      </c>
      <c r="BO72" s="23">
        <v>7997.4929562221969</v>
      </c>
      <c r="BP72" s="23">
        <v>15661.134563940064</v>
      </c>
      <c r="BQ72" s="23">
        <v>3145.73784787261</v>
      </c>
      <c r="BR72" s="23">
        <v>17322.98291906494</v>
      </c>
      <c r="BS72" s="23">
        <v>0</v>
      </c>
      <c r="BT72" s="64">
        <v>3391594.0012320578</v>
      </c>
      <c r="BU72" s="23">
        <v>8521384</v>
      </c>
      <c r="BV72" s="23">
        <v>0</v>
      </c>
      <c r="BW72" s="23">
        <v>0</v>
      </c>
      <c r="BX72" s="23">
        <v>0</v>
      </c>
      <c r="BY72" s="23">
        <v>11327</v>
      </c>
      <c r="BZ72" s="23">
        <v>0</v>
      </c>
      <c r="CA72" s="23">
        <v>0</v>
      </c>
      <c r="CB72" s="23">
        <v>0</v>
      </c>
      <c r="CC72" s="23">
        <v>0</v>
      </c>
      <c r="CD72" s="23">
        <v>26</v>
      </c>
      <c r="CE72" s="23">
        <v>0</v>
      </c>
      <c r="CF72" s="23">
        <v>10274.000000000002</v>
      </c>
      <c r="CG72" s="23">
        <v>0</v>
      </c>
      <c r="CH72" s="23">
        <v>0</v>
      </c>
      <c r="CI72" s="23">
        <v>9758.9987679421847</v>
      </c>
      <c r="CJ72" s="34">
        <f t="shared" si="2"/>
        <v>11944364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987559.00000000012</v>
      </c>
      <c r="BV73" s="23">
        <v>0</v>
      </c>
      <c r="BW73" s="23">
        <v>3995534.0000000005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4983093.0000000009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732020.7282421143</v>
      </c>
      <c r="D75" s="23">
        <v>34141.584441519139</v>
      </c>
      <c r="E75" s="23">
        <v>37.330277841560196</v>
      </c>
      <c r="F75" s="23">
        <v>159.12524258926652</v>
      </c>
      <c r="G75" s="23">
        <v>2045884.9360965821</v>
      </c>
      <c r="H75" s="23">
        <v>176669.04285411304</v>
      </c>
      <c r="I75" s="23">
        <v>2177.5207464678042</v>
      </c>
      <c r="J75" s="23">
        <v>94.589467828488509</v>
      </c>
      <c r="K75" s="23">
        <v>534.5667884669856</v>
      </c>
      <c r="L75" s="23">
        <v>103.14598600483848</v>
      </c>
      <c r="M75" s="23">
        <v>2238.268531487141</v>
      </c>
      <c r="N75" s="23">
        <v>6833.5085477803123</v>
      </c>
      <c r="O75" s="23">
        <v>292.35066815159325</v>
      </c>
      <c r="P75" s="23">
        <v>370.83099752137923</v>
      </c>
      <c r="Q75" s="23">
        <v>16.126105344359562</v>
      </c>
      <c r="R75" s="23">
        <v>837.81372988481712</v>
      </c>
      <c r="S75" s="23">
        <v>511.4888162617367</v>
      </c>
      <c r="T75" s="23">
        <v>293.75471601925773</v>
      </c>
      <c r="U75" s="23">
        <v>1823.8708205023472</v>
      </c>
      <c r="V75" s="23">
        <v>77.421796429276327</v>
      </c>
      <c r="W75" s="23">
        <v>66.070355855477786</v>
      </c>
      <c r="X75" s="23">
        <v>6538.8608839797298</v>
      </c>
      <c r="Y75" s="23">
        <v>425.91774218891032</v>
      </c>
      <c r="Z75" s="23">
        <v>341.7562856257473</v>
      </c>
      <c r="AA75" s="23">
        <v>31.436450651124414</v>
      </c>
      <c r="AB75" s="23">
        <v>829.16848626340732</v>
      </c>
      <c r="AC75" s="23">
        <v>133.21311495715366</v>
      </c>
      <c r="AD75" s="23">
        <v>1307.8814185769106</v>
      </c>
      <c r="AE75" s="23">
        <v>13904.651225535179</v>
      </c>
      <c r="AF75" s="23">
        <v>3990.1113955945684</v>
      </c>
      <c r="AG75" s="23">
        <v>1222.8006306179511</v>
      </c>
      <c r="AH75" s="23">
        <v>2248.5305069547294</v>
      </c>
      <c r="AI75" s="23">
        <v>75.414046682344932</v>
      </c>
      <c r="AJ75" s="23">
        <v>1027.2375038675875</v>
      </c>
      <c r="AK75" s="23">
        <v>183.73507728465054</v>
      </c>
      <c r="AL75" s="23">
        <v>579006.94057504262</v>
      </c>
      <c r="AM75" s="23">
        <v>395.41226466712266</v>
      </c>
      <c r="AN75" s="23">
        <v>12805.462610001125</v>
      </c>
      <c r="AO75" s="23">
        <v>3037.3721075283361</v>
      </c>
      <c r="AP75" s="23">
        <v>4484.4198634101213</v>
      </c>
      <c r="AQ75" s="23">
        <v>1508.9471292999056</v>
      </c>
      <c r="AR75" s="23">
        <v>195.19426138257799</v>
      </c>
      <c r="AS75" s="23">
        <v>279.07848115295303</v>
      </c>
      <c r="AT75" s="23">
        <v>1302.318508991867</v>
      </c>
      <c r="AU75" s="23">
        <v>263.45658779685579</v>
      </c>
      <c r="AV75" s="23">
        <v>9.9822937145648201</v>
      </c>
      <c r="AW75" s="23">
        <v>0.88887102665850959</v>
      </c>
      <c r="AX75" s="23">
        <v>3671.25703745703</v>
      </c>
      <c r="AY75" s="23">
        <v>2341.3694405698943</v>
      </c>
      <c r="AZ75" s="23">
        <v>1961.6235263120632</v>
      </c>
      <c r="BA75" s="23">
        <v>21.34698407088657</v>
      </c>
      <c r="BB75" s="23">
        <v>696.87075253118542</v>
      </c>
      <c r="BC75" s="23">
        <v>1789.7729383500807</v>
      </c>
      <c r="BD75" s="23">
        <v>2136.1055558793364</v>
      </c>
      <c r="BE75" s="23">
        <v>1434.614134375862</v>
      </c>
      <c r="BF75" s="23">
        <v>106.93786641900715</v>
      </c>
      <c r="BG75" s="23">
        <v>280212.06064494839</v>
      </c>
      <c r="BH75" s="23">
        <v>47271.1753313995</v>
      </c>
      <c r="BI75" s="23">
        <v>78.121898719714125</v>
      </c>
      <c r="BJ75" s="23">
        <v>29262.78877993581</v>
      </c>
      <c r="BK75" s="23">
        <v>471.68644077471561</v>
      </c>
      <c r="BL75" s="23">
        <v>29552.298669924814</v>
      </c>
      <c r="BM75" s="23">
        <v>159882.62870157204</v>
      </c>
      <c r="BN75" s="23">
        <v>11780.527929784728</v>
      </c>
      <c r="BO75" s="23">
        <v>13145.478938373368</v>
      </c>
      <c r="BP75" s="23">
        <v>12865.348639024298</v>
      </c>
      <c r="BQ75" s="23">
        <v>192.44534502359491</v>
      </c>
      <c r="BR75" s="23">
        <v>507.21028589622659</v>
      </c>
      <c r="BS75" s="23">
        <v>0</v>
      </c>
      <c r="BT75" s="64">
        <v>4240115.9333929047</v>
      </c>
      <c r="BU75" s="23">
        <v>3963503.9410325326</v>
      </c>
      <c r="BV75" s="23">
        <v>0</v>
      </c>
      <c r="BW75" s="23">
        <v>40.554265506567283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-68388.417360552776</v>
      </c>
      <c r="CF75" s="23">
        <v>0</v>
      </c>
      <c r="CG75" s="23">
        <v>0</v>
      </c>
      <c r="CH75" s="23">
        <v>-59216.640203565337</v>
      </c>
      <c r="CI75" s="23">
        <v>4826843.2855087835</v>
      </c>
      <c r="CJ75" s="34">
        <f t="shared" ref="CJ75:CJ106" si="3">SUM(BT75:CI75)</f>
        <v>12902898.656635609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209.65148466211303</v>
      </c>
      <c r="D76" s="23">
        <v>7768.2206998903821</v>
      </c>
      <c r="E76" s="23">
        <v>0</v>
      </c>
      <c r="F76" s="23">
        <v>871.25395610728492</v>
      </c>
      <c r="G76" s="23">
        <v>3.8409432304509257</v>
      </c>
      <c r="H76" s="23">
        <v>5.7614148456763887</v>
      </c>
      <c r="I76" s="23">
        <v>194439.57274189196</v>
      </c>
      <c r="J76" s="23">
        <v>2239.5899819554274</v>
      </c>
      <c r="K76" s="23">
        <v>1.2803144101503086</v>
      </c>
      <c r="L76" s="23">
        <v>0</v>
      </c>
      <c r="M76" s="23">
        <v>0</v>
      </c>
      <c r="N76" s="23">
        <v>0</v>
      </c>
      <c r="O76" s="23">
        <v>30.08738863853225</v>
      </c>
      <c r="P76" s="23">
        <v>1466.9391488513313</v>
      </c>
      <c r="Q76" s="23">
        <v>34.00620458043759</v>
      </c>
      <c r="R76" s="23">
        <v>11827.39886513907</v>
      </c>
      <c r="S76" s="23">
        <v>69.299003763313976</v>
      </c>
      <c r="T76" s="23">
        <v>0.96023580761273142</v>
      </c>
      <c r="U76" s="23">
        <v>143.07513533429699</v>
      </c>
      <c r="V76" s="23">
        <v>8.9622008710521595</v>
      </c>
      <c r="W76" s="23">
        <v>3.2007860253757716</v>
      </c>
      <c r="X76" s="23">
        <v>57286.809024622904</v>
      </c>
      <c r="Y76" s="23">
        <v>186.22712396515098</v>
      </c>
      <c r="Z76" s="23">
        <v>160573.19237782125</v>
      </c>
      <c r="AA76" s="23">
        <v>0</v>
      </c>
      <c r="AB76" s="23">
        <v>115.86845411860291</v>
      </c>
      <c r="AC76" s="23">
        <v>6858.5067026824563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144.67552834698486</v>
      </c>
      <c r="BI76" s="23">
        <v>12.803144101503086</v>
      </c>
      <c r="BJ76" s="23">
        <v>387.29510907046836</v>
      </c>
      <c r="BK76" s="23">
        <v>0</v>
      </c>
      <c r="BL76" s="23">
        <v>242.2995021209459</v>
      </c>
      <c r="BM76" s="23">
        <v>423.46399115721459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445354.24146401201</v>
      </c>
      <c r="BU76" s="23">
        <v>84657.004043495908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2180.2304236619721</v>
      </c>
      <c r="CI76" s="23">
        <v>33027.196325043536</v>
      </c>
      <c r="CJ76" s="34">
        <f t="shared" si="3"/>
        <v>565218.6722562135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29871.850467099019</v>
      </c>
      <c r="D77" s="23">
        <v>24.751312958527691</v>
      </c>
      <c r="E77" s="23">
        <v>5816.9926407424318</v>
      </c>
      <c r="F77" s="23">
        <v>13.841527294370659</v>
      </c>
      <c r="G77" s="23">
        <v>2925325.958335232</v>
      </c>
      <c r="H77" s="23">
        <v>8.6857058067535924</v>
      </c>
      <c r="I77" s="23">
        <v>8.0117422136010319</v>
      </c>
      <c r="J77" s="23">
        <v>2.207230767574627</v>
      </c>
      <c r="K77" s="23">
        <v>15.619106271310532</v>
      </c>
      <c r="L77" s="23">
        <v>16.301494409377494</v>
      </c>
      <c r="M77" s="23">
        <v>44424.861908644212</v>
      </c>
      <c r="N77" s="23">
        <v>67.056276105192893</v>
      </c>
      <c r="O77" s="23">
        <v>12.619968281781651</v>
      </c>
      <c r="P77" s="23">
        <v>21.196155004647949</v>
      </c>
      <c r="Q77" s="23">
        <v>0.21903816777458132</v>
      </c>
      <c r="R77" s="23">
        <v>15.248426295076623</v>
      </c>
      <c r="S77" s="23">
        <v>32.628262453498209</v>
      </c>
      <c r="T77" s="23">
        <v>22.510384011295432</v>
      </c>
      <c r="U77" s="23">
        <v>103.23437338114306</v>
      </c>
      <c r="V77" s="23">
        <v>8.3402994652629054</v>
      </c>
      <c r="W77" s="23">
        <v>9.6713775617392077</v>
      </c>
      <c r="X77" s="23">
        <v>1321.5144985038544</v>
      </c>
      <c r="Y77" s="23">
        <v>46.680403370729046</v>
      </c>
      <c r="Z77" s="23">
        <v>17.421958882993621</v>
      </c>
      <c r="AA77" s="23">
        <v>3.2434497920466847</v>
      </c>
      <c r="AB77" s="23">
        <v>88.769429763106288</v>
      </c>
      <c r="AC77" s="23">
        <v>1.331078096476302</v>
      </c>
      <c r="AD77" s="23">
        <v>195.73587654133166</v>
      </c>
      <c r="AE77" s="23">
        <v>1836.1969604543153</v>
      </c>
      <c r="AF77" s="23">
        <v>439.23892274735078</v>
      </c>
      <c r="AG77" s="23">
        <v>210.84951011777775</v>
      </c>
      <c r="AH77" s="23">
        <v>436.49252110525418</v>
      </c>
      <c r="AI77" s="23">
        <v>15.442190828107984</v>
      </c>
      <c r="AJ77" s="23">
        <v>139.79689830966933</v>
      </c>
      <c r="AK77" s="23">
        <v>28.407565451380318</v>
      </c>
      <c r="AL77" s="23">
        <v>274080.26774933399</v>
      </c>
      <c r="AM77" s="23">
        <v>44.144615351492547</v>
      </c>
      <c r="AN77" s="23">
        <v>328.75944073981776</v>
      </c>
      <c r="AO77" s="23">
        <v>39.755427451086511</v>
      </c>
      <c r="AP77" s="23">
        <v>450.72157746568757</v>
      </c>
      <c r="AQ77" s="23">
        <v>112.18124008024327</v>
      </c>
      <c r="AR77" s="23">
        <v>35.854863155716082</v>
      </c>
      <c r="AS77" s="23">
        <v>41.069656457733998</v>
      </c>
      <c r="AT77" s="23">
        <v>255.20473909213047</v>
      </c>
      <c r="AU77" s="23">
        <v>29.797615362257474</v>
      </c>
      <c r="AV77" s="23">
        <v>0.45492542537797653</v>
      </c>
      <c r="AW77" s="23">
        <v>0</v>
      </c>
      <c r="AX77" s="23">
        <v>552.52377821138145</v>
      </c>
      <c r="AY77" s="23">
        <v>248.22079135808707</v>
      </c>
      <c r="AZ77" s="23">
        <v>160.17587245761979</v>
      </c>
      <c r="BA77" s="23">
        <v>4.4313106249780683</v>
      </c>
      <c r="BB77" s="23">
        <v>103.98415787852528</v>
      </c>
      <c r="BC77" s="23">
        <v>330.57914244132974</v>
      </c>
      <c r="BD77" s="23">
        <v>54.877485572447036</v>
      </c>
      <c r="BE77" s="23">
        <v>253.83153827108217</v>
      </c>
      <c r="BF77" s="23">
        <v>15.560134456909681</v>
      </c>
      <c r="BG77" s="23">
        <v>326.80494631967537</v>
      </c>
      <c r="BH77" s="23">
        <v>4520.9393583224446</v>
      </c>
      <c r="BI77" s="23">
        <v>10.151576621860404</v>
      </c>
      <c r="BJ77" s="23">
        <v>3366.1027414555365</v>
      </c>
      <c r="BK77" s="23">
        <v>88.137588894525777</v>
      </c>
      <c r="BL77" s="23">
        <v>4823.7259270911454</v>
      </c>
      <c r="BM77" s="23">
        <v>18364.210533490386</v>
      </c>
      <c r="BN77" s="23">
        <v>425.11938547080473</v>
      </c>
      <c r="BO77" s="23">
        <v>236.76341027449362</v>
      </c>
      <c r="BP77" s="23">
        <v>2041.4020254794405</v>
      </c>
      <c r="BQ77" s="23">
        <v>25.911379311901424</v>
      </c>
      <c r="BR77" s="23">
        <v>71.515961778400808</v>
      </c>
      <c r="BS77" s="23">
        <v>0</v>
      </c>
      <c r="BT77" s="64">
        <v>3322046.1081918292</v>
      </c>
      <c r="BU77" s="23">
        <v>316090.31058591406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-52564.810326888481</v>
      </c>
      <c r="CI77" s="23">
        <v>1413655.2439981739</v>
      </c>
      <c r="CJ77" s="34">
        <f t="shared" si="3"/>
        <v>4999226.8524490288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103445.4359602903</v>
      </c>
      <c r="D78" s="23">
        <v>2.2927981763928917</v>
      </c>
      <c r="E78" s="23">
        <v>2.0550106927986587</v>
      </c>
      <c r="F78" s="23">
        <v>1183170.0096418282</v>
      </c>
      <c r="G78" s="23">
        <v>90119.142650231326</v>
      </c>
      <c r="H78" s="23">
        <v>1589.0058805859805</v>
      </c>
      <c r="I78" s="23">
        <v>2425.7399024595065</v>
      </c>
      <c r="J78" s="23">
        <v>7304.6104467301138</v>
      </c>
      <c r="K78" s="23">
        <v>4.4026885590974212</v>
      </c>
      <c r="L78" s="23">
        <v>10263068.012762927</v>
      </c>
      <c r="M78" s="23">
        <v>112940.18037303895</v>
      </c>
      <c r="N78" s="23">
        <v>3167.9246905122714</v>
      </c>
      <c r="O78" s="23">
        <v>9921.837439355073</v>
      </c>
      <c r="P78" s="23">
        <v>324425.44222275866</v>
      </c>
      <c r="Q78" s="23">
        <v>16191.43281470114</v>
      </c>
      <c r="R78" s="23">
        <v>21925.462934252817</v>
      </c>
      <c r="S78" s="23">
        <v>198.62274232250556</v>
      </c>
      <c r="T78" s="23">
        <v>47.775903777800806</v>
      </c>
      <c r="U78" s="23">
        <v>9303.3565870694802</v>
      </c>
      <c r="V78" s="23">
        <v>6.5939467776225102</v>
      </c>
      <c r="W78" s="23">
        <v>10.895772292327498</v>
      </c>
      <c r="X78" s="23">
        <v>1259.0849363166988</v>
      </c>
      <c r="Y78" s="23">
        <v>341.45560738174908</v>
      </c>
      <c r="Z78" s="23">
        <v>2417994.7112299954</v>
      </c>
      <c r="AA78" s="23">
        <v>3.5557946282931114</v>
      </c>
      <c r="AB78" s="23">
        <v>2016.5970776225017</v>
      </c>
      <c r="AC78" s="23">
        <v>222285.95114530821</v>
      </c>
      <c r="AD78" s="23">
        <v>63.742961682025452</v>
      </c>
      <c r="AE78" s="23">
        <v>1643.6536130585882</v>
      </c>
      <c r="AF78" s="23">
        <v>306.80225941361584</v>
      </c>
      <c r="AG78" s="23">
        <v>47.81258489287076</v>
      </c>
      <c r="AH78" s="23">
        <v>33.810852785163448</v>
      </c>
      <c r="AI78" s="23">
        <v>0.2673329344001027</v>
      </c>
      <c r="AJ78" s="23">
        <v>916.02493590833126</v>
      </c>
      <c r="AK78" s="23">
        <v>9.6201580524218269</v>
      </c>
      <c r="AL78" s="23">
        <v>22050.585337552227</v>
      </c>
      <c r="AM78" s="23">
        <v>19.348806587931833</v>
      </c>
      <c r="AN78" s="23">
        <v>2665.8568176616418</v>
      </c>
      <c r="AO78" s="23">
        <v>32.309307621788236</v>
      </c>
      <c r="AP78" s="23">
        <v>229.46404307741014</v>
      </c>
      <c r="AQ78" s="23">
        <v>41.803361406893217</v>
      </c>
      <c r="AR78" s="23">
        <v>4.8916289676275895</v>
      </c>
      <c r="AS78" s="23">
        <v>17.396626682493604</v>
      </c>
      <c r="AT78" s="23">
        <v>6.9938275658189895</v>
      </c>
      <c r="AU78" s="23">
        <v>14.367910958615374</v>
      </c>
      <c r="AV78" s="23">
        <v>5.1235420400728202</v>
      </c>
      <c r="AW78" s="23">
        <v>1.3837018246253989</v>
      </c>
      <c r="AX78" s="23">
        <v>268.13543523610815</v>
      </c>
      <c r="AY78" s="23">
        <v>386.1454187782536</v>
      </c>
      <c r="AZ78" s="23">
        <v>217.59558912627074</v>
      </c>
      <c r="BA78" s="23">
        <v>51.541322788150417</v>
      </c>
      <c r="BB78" s="23">
        <v>34.214129687651472</v>
      </c>
      <c r="BC78" s="23">
        <v>45.218321419802059</v>
      </c>
      <c r="BD78" s="23">
        <v>129.33159965037072</v>
      </c>
      <c r="BE78" s="23">
        <v>38.43812934865538</v>
      </c>
      <c r="BF78" s="23">
        <v>2.6968469775741135</v>
      </c>
      <c r="BG78" s="23">
        <v>59362.361374491709</v>
      </c>
      <c r="BH78" s="23">
        <v>12416.281337847537</v>
      </c>
      <c r="BI78" s="23">
        <v>997.24869114115347</v>
      </c>
      <c r="BJ78" s="23">
        <v>6284.390445761861</v>
      </c>
      <c r="BK78" s="23">
        <v>10.724209491006006</v>
      </c>
      <c r="BL78" s="23">
        <v>4165.1715396858299</v>
      </c>
      <c r="BM78" s="23">
        <v>10172.263104343092</v>
      </c>
      <c r="BN78" s="23">
        <v>2145.4661286282858</v>
      </c>
      <c r="BO78" s="23">
        <v>728.70232157791997</v>
      </c>
      <c r="BP78" s="23">
        <v>203.38550145459942</v>
      </c>
      <c r="BQ78" s="23">
        <v>9.3177500320816407</v>
      </c>
      <c r="BR78" s="23">
        <v>28.369945296416549</v>
      </c>
      <c r="BS78" s="23">
        <v>0</v>
      </c>
      <c r="BT78" s="64">
        <v>14918979.84771404</v>
      </c>
      <c r="BU78" s="23">
        <v>63539.845270921287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0.45489923289002182</v>
      </c>
      <c r="CE78" s="23">
        <v>0</v>
      </c>
      <c r="CF78" s="23">
        <v>0</v>
      </c>
      <c r="CG78" s="23">
        <v>0</v>
      </c>
      <c r="CH78" s="23">
        <v>-397483.03840505565</v>
      </c>
      <c r="CI78" s="23">
        <v>145547.47138526713</v>
      </c>
      <c r="CJ78" s="34">
        <f t="shared" si="3"/>
        <v>14730584.580864405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6562366.4767406881</v>
      </c>
      <c r="D79" s="23">
        <v>1853.6514998097011</v>
      </c>
      <c r="E79" s="23">
        <v>185795.51885673954</v>
      </c>
      <c r="F79" s="23">
        <v>6338.964356992642</v>
      </c>
      <c r="G79" s="23">
        <v>15912205.082605148</v>
      </c>
      <c r="H79" s="23">
        <v>78101.63011177654</v>
      </c>
      <c r="I79" s="23">
        <v>2140.5558947071786</v>
      </c>
      <c r="J79" s="23">
        <v>15026.472301867852</v>
      </c>
      <c r="K79" s="23">
        <v>3201.8771837465952</v>
      </c>
      <c r="L79" s="23">
        <v>10804.151510302589</v>
      </c>
      <c r="M79" s="23">
        <v>864497.14250673249</v>
      </c>
      <c r="N79" s="23">
        <v>566904.77047923091</v>
      </c>
      <c r="O79" s="23">
        <v>17225.435875952782</v>
      </c>
      <c r="P79" s="23">
        <v>8216.6767712597539</v>
      </c>
      <c r="Q79" s="23">
        <v>1208.0323986512967</v>
      </c>
      <c r="R79" s="23">
        <v>9296.1795746310454</v>
      </c>
      <c r="S79" s="23">
        <v>8838.532199990721</v>
      </c>
      <c r="T79" s="23">
        <v>3954.7830954537067</v>
      </c>
      <c r="U79" s="23">
        <v>108407.40852898677</v>
      </c>
      <c r="V79" s="23">
        <v>1760.0082333581383</v>
      </c>
      <c r="W79" s="23">
        <v>1063.7566008362564</v>
      </c>
      <c r="X79" s="23">
        <v>38305.986969690115</v>
      </c>
      <c r="Y79" s="23">
        <v>6407.1136595756661</v>
      </c>
      <c r="Z79" s="23">
        <v>61395.006331641933</v>
      </c>
      <c r="AA79" s="23">
        <v>891.02135060543014</v>
      </c>
      <c r="AB79" s="23">
        <v>25090.013998356484</v>
      </c>
      <c r="AC79" s="23">
        <v>10856.690774075019</v>
      </c>
      <c r="AD79" s="23">
        <v>22312.919755836301</v>
      </c>
      <c r="AE79" s="23">
        <v>454052.26469818963</v>
      </c>
      <c r="AF79" s="23">
        <v>145356.50855858577</v>
      </c>
      <c r="AG79" s="23">
        <v>18033.64397660358</v>
      </c>
      <c r="AH79" s="23">
        <v>23502.090446613973</v>
      </c>
      <c r="AI79" s="23">
        <v>631.63783884534735</v>
      </c>
      <c r="AJ79" s="23">
        <v>22534.095041764867</v>
      </c>
      <c r="AK79" s="23">
        <v>3322.0794759353576</v>
      </c>
      <c r="AL79" s="23">
        <v>6966918.2570650494</v>
      </c>
      <c r="AM79" s="23">
        <v>6200.2373047208548</v>
      </c>
      <c r="AN79" s="23">
        <v>38955.227693182002</v>
      </c>
      <c r="AO79" s="23">
        <v>19044.941812057052</v>
      </c>
      <c r="AP79" s="23">
        <v>71370.337220677771</v>
      </c>
      <c r="AQ79" s="23">
        <v>16197.940920110923</v>
      </c>
      <c r="AR79" s="23">
        <v>2392.9545658177153</v>
      </c>
      <c r="AS79" s="23">
        <v>5310.1416227171339</v>
      </c>
      <c r="AT79" s="23">
        <v>11141.273229265376</v>
      </c>
      <c r="AU79" s="23">
        <v>4432.5238223203123</v>
      </c>
      <c r="AV79" s="23">
        <v>94.369491763258779</v>
      </c>
      <c r="AW79" s="23">
        <v>43.293252890447611</v>
      </c>
      <c r="AX79" s="23">
        <v>77683.272822366911</v>
      </c>
      <c r="AY79" s="23">
        <v>90512.987518648239</v>
      </c>
      <c r="AZ79" s="23">
        <v>70380.605478250494</v>
      </c>
      <c r="BA79" s="23">
        <v>167.13701611034278</v>
      </c>
      <c r="BB79" s="23">
        <v>11439.512919601175</v>
      </c>
      <c r="BC79" s="23">
        <v>21340.790116090582</v>
      </c>
      <c r="BD79" s="23">
        <v>34993.26972791319</v>
      </c>
      <c r="BE79" s="23">
        <v>17898.273052397621</v>
      </c>
      <c r="BF79" s="23">
        <v>1237.7211324027669</v>
      </c>
      <c r="BG79" s="23">
        <v>50073.657900431783</v>
      </c>
      <c r="BH79" s="23">
        <v>226593.91284010012</v>
      </c>
      <c r="BI79" s="23">
        <v>1508.9366064449277</v>
      </c>
      <c r="BJ79" s="23">
        <v>133720.69527573147</v>
      </c>
      <c r="BK79" s="23">
        <v>5591.5215414975155</v>
      </c>
      <c r="BL79" s="23">
        <v>191811.47648172581</v>
      </c>
      <c r="BM79" s="23">
        <v>743959.59278066223</v>
      </c>
      <c r="BN79" s="23">
        <v>64270.529174654504</v>
      </c>
      <c r="BO79" s="23">
        <v>30657.365362814362</v>
      </c>
      <c r="BP79" s="23">
        <v>122790.72914645741</v>
      </c>
      <c r="BQ79" s="23">
        <v>4100.1640668039518</v>
      </c>
      <c r="BR79" s="23">
        <v>8929.6311722223745</v>
      </c>
      <c r="BS79" s="23">
        <v>0</v>
      </c>
      <c r="BT79" s="64">
        <v>34253661.46033708</v>
      </c>
      <c r="BU79" s="23">
        <v>25553157.399405267</v>
      </c>
      <c r="BV79" s="23">
        <v>0</v>
      </c>
      <c r="BW79" s="23">
        <v>48456.128568331987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37.777650974752476</v>
      </c>
      <c r="CE79" s="23">
        <v>0</v>
      </c>
      <c r="CF79" s="23">
        <v>0</v>
      </c>
      <c r="CG79" s="23">
        <v>0</v>
      </c>
      <c r="CH79" s="23">
        <v>349261.80296088563</v>
      </c>
      <c r="CI79" s="23">
        <v>14710582.127282107</v>
      </c>
      <c r="CJ79" s="34">
        <f t="shared" si="3"/>
        <v>74915156.696204647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10843.470270957907</v>
      </c>
      <c r="D80" s="23">
        <v>2170.7661458826237</v>
      </c>
      <c r="E80" s="23">
        <v>3238.700688667464</v>
      </c>
      <c r="F80" s="23">
        <v>4200.4940584504056</v>
      </c>
      <c r="G80" s="23">
        <v>69723.759433040395</v>
      </c>
      <c r="H80" s="23">
        <v>2268887.1449005222</v>
      </c>
      <c r="I80" s="23">
        <v>17591.68658971315</v>
      </c>
      <c r="J80" s="23">
        <v>156345.3326471094</v>
      </c>
      <c r="K80" s="23">
        <v>2769.1824874473136</v>
      </c>
      <c r="L80" s="23">
        <v>1250.6792992632297</v>
      </c>
      <c r="M80" s="23">
        <v>55665.151702497889</v>
      </c>
      <c r="N80" s="23">
        <v>33664.384445964533</v>
      </c>
      <c r="O80" s="23">
        <v>150612.1093628231</v>
      </c>
      <c r="P80" s="23">
        <v>69134.776165306757</v>
      </c>
      <c r="Q80" s="23">
        <v>14308.018023917546</v>
      </c>
      <c r="R80" s="23">
        <v>91790.506843908559</v>
      </c>
      <c r="S80" s="23">
        <v>31431.047611873983</v>
      </c>
      <c r="T80" s="23">
        <v>23963.241043343849</v>
      </c>
      <c r="U80" s="23">
        <v>210445.60266460318</v>
      </c>
      <c r="V80" s="23">
        <v>22466.570039634662</v>
      </c>
      <c r="W80" s="23">
        <v>79422.233380752092</v>
      </c>
      <c r="X80" s="23">
        <v>322642.79930442455</v>
      </c>
      <c r="Y80" s="23">
        <v>52850.870082590416</v>
      </c>
      <c r="Z80" s="23">
        <v>14376.378659637494</v>
      </c>
      <c r="AA80" s="23">
        <v>706.21394395764685</v>
      </c>
      <c r="AB80" s="23">
        <v>65564.076740102333</v>
      </c>
      <c r="AC80" s="23">
        <v>214650.5004836767</v>
      </c>
      <c r="AD80" s="23">
        <v>33415.766386014322</v>
      </c>
      <c r="AE80" s="23">
        <v>124368.28332235949</v>
      </c>
      <c r="AF80" s="23">
        <v>56489.412893674227</v>
      </c>
      <c r="AG80" s="23">
        <v>55998.964254825398</v>
      </c>
      <c r="AH80" s="23">
        <v>46765.925550513042</v>
      </c>
      <c r="AI80" s="23">
        <v>3727.8690083851097</v>
      </c>
      <c r="AJ80" s="23">
        <v>41967.960544500864</v>
      </c>
      <c r="AK80" s="23">
        <v>106486.57269317968</v>
      </c>
      <c r="AL80" s="23">
        <v>82600.59174641702</v>
      </c>
      <c r="AM80" s="23">
        <v>4862.9227811550463</v>
      </c>
      <c r="AN80" s="23">
        <v>13710.934800630275</v>
      </c>
      <c r="AO80" s="23">
        <v>11220.358446482043</v>
      </c>
      <c r="AP80" s="23">
        <v>42354.080647691117</v>
      </c>
      <c r="AQ80" s="23">
        <v>7656.6619426200023</v>
      </c>
      <c r="AR80" s="23">
        <v>1004.203264392825</v>
      </c>
      <c r="AS80" s="23">
        <v>3226.1164987572879</v>
      </c>
      <c r="AT80" s="23">
        <v>1308.4731159127468</v>
      </c>
      <c r="AU80" s="23">
        <v>2455.6741774747752</v>
      </c>
      <c r="AV80" s="23">
        <v>562.49740029074553</v>
      </c>
      <c r="AW80" s="23">
        <v>457.1740029322504</v>
      </c>
      <c r="AX80" s="23">
        <v>19102.848399731203</v>
      </c>
      <c r="AY80" s="23">
        <v>40167.055622494481</v>
      </c>
      <c r="AZ80" s="23">
        <v>47828.393524854604</v>
      </c>
      <c r="BA80" s="23">
        <v>79.685115944630056</v>
      </c>
      <c r="BB80" s="23">
        <v>5877.327161964763</v>
      </c>
      <c r="BC80" s="23">
        <v>13780.633312239812</v>
      </c>
      <c r="BD80" s="23">
        <v>23910.887996464833</v>
      </c>
      <c r="BE80" s="23">
        <v>13606.393853685964</v>
      </c>
      <c r="BF80" s="23">
        <v>908.47668811100016</v>
      </c>
      <c r="BG80" s="23">
        <v>348675.76439600164</v>
      </c>
      <c r="BH80" s="23">
        <v>273520.53863701946</v>
      </c>
      <c r="BI80" s="23">
        <v>30720.561491809691</v>
      </c>
      <c r="BJ80" s="23">
        <v>80193.97051935154</v>
      </c>
      <c r="BK80" s="23">
        <v>1891.9225742160575</v>
      </c>
      <c r="BL80" s="23">
        <v>240120.66329343285</v>
      </c>
      <c r="BM80" s="23">
        <v>440116.95854652126</v>
      </c>
      <c r="BN80" s="23">
        <v>36131.471443076734</v>
      </c>
      <c r="BO80" s="23">
        <v>42397.526085446676</v>
      </c>
      <c r="BP80" s="23">
        <v>43010.738607119049</v>
      </c>
      <c r="BQ80" s="23">
        <v>6477.6790814551814</v>
      </c>
      <c r="BR80" s="23">
        <v>102274.15066527766</v>
      </c>
      <c r="BS80" s="23">
        <v>0</v>
      </c>
      <c r="BT80" s="64">
        <v>6442149.7875144947</v>
      </c>
      <c r="BU80" s="23">
        <v>12534994.158462618</v>
      </c>
      <c r="BV80" s="23">
        <v>0</v>
      </c>
      <c r="BW80" s="23">
        <v>70146.472936544073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500165.56485992798</v>
      </c>
      <c r="CE80" s="23">
        <v>0</v>
      </c>
      <c r="CF80" s="23">
        <v>0</v>
      </c>
      <c r="CG80" s="23">
        <v>8969</v>
      </c>
      <c r="CH80" s="23">
        <v>875751.87354095187</v>
      </c>
      <c r="CI80" s="23">
        <v>27752241.235671006</v>
      </c>
      <c r="CJ80" s="34">
        <f t="shared" si="3"/>
        <v>48184418.092985541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2617.832543380383</v>
      </c>
      <c r="D81" s="23">
        <v>82.836075463506148</v>
      </c>
      <c r="E81" s="23">
        <v>132.05404485164541</v>
      </c>
      <c r="F81" s="23">
        <v>42074.749780705395</v>
      </c>
      <c r="G81" s="23">
        <v>69757.607879343632</v>
      </c>
      <c r="H81" s="23">
        <v>11453.300733189952</v>
      </c>
      <c r="I81" s="23">
        <v>1218065.6219233682</v>
      </c>
      <c r="J81" s="23">
        <v>325703.01399245264</v>
      </c>
      <c r="K81" s="23">
        <v>3291.5559234328189</v>
      </c>
      <c r="L81" s="23">
        <v>172.90065567450213</v>
      </c>
      <c r="M81" s="23">
        <v>41861.097788521874</v>
      </c>
      <c r="N81" s="23">
        <v>5928.9485837908414</v>
      </c>
      <c r="O81" s="23">
        <v>102525.78804739341</v>
      </c>
      <c r="P81" s="23">
        <v>69496.908093537553</v>
      </c>
      <c r="Q81" s="23">
        <v>28716.335858874623</v>
      </c>
      <c r="R81" s="23">
        <v>304316.53424446203</v>
      </c>
      <c r="S81" s="23">
        <v>75775.435255014905</v>
      </c>
      <c r="T81" s="23">
        <v>25520.012361698267</v>
      </c>
      <c r="U81" s="23">
        <v>177602.00782750204</v>
      </c>
      <c r="V81" s="23">
        <v>51977.189122192096</v>
      </c>
      <c r="W81" s="23">
        <v>27411.893572860587</v>
      </c>
      <c r="X81" s="23">
        <v>888023.98177811899</v>
      </c>
      <c r="Y81" s="23">
        <v>46139.14961825413</v>
      </c>
      <c r="Z81" s="23">
        <v>1279045.030749385</v>
      </c>
      <c r="AA81" s="23">
        <v>93.792303199958383</v>
      </c>
      <c r="AB81" s="23">
        <v>50217.428410651301</v>
      </c>
      <c r="AC81" s="23">
        <v>3713691.4779742802</v>
      </c>
      <c r="AD81" s="23">
        <v>6875.2785567517785</v>
      </c>
      <c r="AE81" s="23">
        <v>162623.11964683587</v>
      </c>
      <c r="AF81" s="23">
        <v>18677.884942796001</v>
      </c>
      <c r="AG81" s="23">
        <v>12787.005550086991</v>
      </c>
      <c r="AH81" s="23">
        <v>995.08984363288459</v>
      </c>
      <c r="AI81" s="23">
        <v>289.29898132585589</v>
      </c>
      <c r="AJ81" s="23">
        <v>18130.062006581047</v>
      </c>
      <c r="AK81" s="23">
        <v>1188.1003913250424</v>
      </c>
      <c r="AL81" s="23">
        <v>8172.3828386758578</v>
      </c>
      <c r="AM81" s="23">
        <v>605.26497332032352</v>
      </c>
      <c r="AN81" s="23">
        <v>5423.9438829356222</v>
      </c>
      <c r="AO81" s="23">
        <v>3007.328018559755</v>
      </c>
      <c r="AP81" s="23">
        <v>5481.3364896700887</v>
      </c>
      <c r="AQ81" s="23">
        <v>974.44199940919589</v>
      </c>
      <c r="AR81" s="23">
        <v>136.52564034764458</v>
      </c>
      <c r="AS81" s="23">
        <v>428.73316699326296</v>
      </c>
      <c r="AT81" s="23">
        <v>192.95508316590838</v>
      </c>
      <c r="AU81" s="23">
        <v>300.1787388292974</v>
      </c>
      <c r="AV81" s="23">
        <v>470.6138490411949</v>
      </c>
      <c r="AW81" s="23">
        <v>312.59347741006957</v>
      </c>
      <c r="AX81" s="23">
        <v>6798.7580007836405</v>
      </c>
      <c r="AY81" s="23">
        <v>5772.432426221384</v>
      </c>
      <c r="AZ81" s="23">
        <v>4616.5220249911836</v>
      </c>
      <c r="BA81" s="23">
        <v>3.3829990399940373</v>
      </c>
      <c r="BB81" s="23">
        <v>1266.4926483527784</v>
      </c>
      <c r="BC81" s="23">
        <v>944.44784314926392</v>
      </c>
      <c r="BD81" s="23">
        <v>4362.5345663629832</v>
      </c>
      <c r="BE81" s="23">
        <v>4069.1949848651984</v>
      </c>
      <c r="BF81" s="23">
        <v>92.289500544871174</v>
      </c>
      <c r="BG81" s="23">
        <v>86157.794991511924</v>
      </c>
      <c r="BH81" s="23">
        <v>14293.301465688037</v>
      </c>
      <c r="BI81" s="23">
        <v>1286.7416452319655</v>
      </c>
      <c r="BJ81" s="23">
        <v>30480.843439242824</v>
      </c>
      <c r="BK81" s="23">
        <v>241.26082850575611</v>
      </c>
      <c r="BL81" s="23">
        <v>15429.156366039293</v>
      </c>
      <c r="BM81" s="23">
        <v>29263.998553966398</v>
      </c>
      <c r="BN81" s="23">
        <v>50906.621285700399</v>
      </c>
      <c r="BO81" s="23">
        <v>19519.734000875636</v>
      </c>
      <c r="BP81" s="23">
        <v>4732.2514665698618</v>
      </c>
      <c r="BQ81" s="23">
        <v>23221.130209153005</v>
      </c>
      <c r="BR81" s="23">
        <v>3026.6725452321684</v>
      </c>
      <c r="BS81" s="23">
        <v>0</v>
      </c>
      <c r="BT81" s="64">
        <v>9115252.1850113235</v>
      </c>
      <c r="BU81" s="23">
        <v>1441869.5396615993</v>
      </c>
      <c r="BV81" s="23">
        <v>0</v>
      </c>
      <c r="BW81" s="23">
        <v>47.790079716563334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95066.533795202413</v>
      </c>
      <c r="CE81" s="23">
        <v>0</v>
      </c>
      <c r="CF81" s="23">
        <v>0</v>
      </c>
      <c r="CG81" s="23">
        <v>0</v>
      </c>
      <c r="CH81" s="23">
        <v>98818.239507816354</v>
      </c>
      <c r="CI81" s="23">
        <v>753665.27360221755</v>
      </c>
      <c r="CJ81" s="34">
        <f t="shared" si="3"/>
        <v>11504719.561657876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3090.8617387217314</v>
      </c>
      <c r="D82" s="23">
        <v>89.32076826976278</v>
      </c>
      <c r="E82" s="23">
        <v>100.69112664863012</v>
      </c>
      <c r="F82" s="23">
        <v>8340.2053009310875</v>
      </c>
      <c r="G82" s="23">
        <v>495302.67991296225</v>
      </c>
      <c r="H82" s="23">
        <v>15035.87038287663</v>
      </c>
      <c r="I82" s="23">
        <v>29327.917341635788</v>
      </c>
      <c r="J82" s="23">
        <v>1113180.3943281358</v>
      </c>
      <c r="K82" s="23">
        <v>1147217.4844485933</v>
      </c>
      <c r="L82" s="23">
        <v>227.94329647580983</v>
      </c>
      <c r="M82" s="23">
        <v>71976.420553003234</v>
      </c>
      <c r="N82" s="23">
        <v>85474.287548894194</v>
      </c>
      <c r="O82" s="23">
        <v>120286.68193875565</v>
      </c>
      <c r="P82" s="23">
        <v>71337.979875711084</v>
      </c>
      <c r="Q82" s="23">
        <v>25478.624236512718</v>
      </c>
      <c r="R82" s="23">
        <v>62248.573178521045</v>
      </c>
      <c r="S82" s="23">
        <v>40279.456341170313</v>
      </c>
      <c r="T82" s="23">
        <v>22241.731577521663</v>
      </c>
      <c r="U82" s="23">
        <v>62338.406809510052</v>
      </c>
      <c r="V82" s="23">
        <v>3103.7787863624935</v>
      </c>
      <c r="W82" s="23">
        <v>434.85902452917458</v>
      </c>
      <c r="X82" s="23">
        <v>113083.80826822917</v>
      </c>
      <c r="Y82" s="23">
        <v>6159.0412575684095</v>
      </c>
      <c r="Z82" s="23">
        <v>2719.1179486115284</v>
      </c>
      <c r="AA82" s="23">
        <v>141.69492361834816</v>
      </c>
      <c r="AB82" s="23">
        <v>24708.247773397768</v>
      </c>
      <c r="AC82" s="23">
        <v>2718.7838811818519</v>
      </c>
      <c r="AD82" s="23">
        <v>55125.631728758613</v>
      </c>
      <c r="AE82" s="23">
        <v>1032667.4460581262</v>
      </c>
      <c r="AF82" s="23">
        <v>216728.47835365031</v>
      </c>
      <c r="AG82" s="23">
        <v>8245.4101276209512</v>
      </c>
      <c r="AH82" s="23">
        <v>1388.9727520066099</v>
      </c>
      <c r="AI82" s="23">
        <v>283.19246705490917</v>
      </c>
      <c r="AJ82" s="23">
        <v>4065.7823139478924</v>
      </c>
      <c r="AK82" s="23">
        <v>49401.335611002716</v>
      </c>
      <c r="AL82" s="23">
        <v>53566.932988832566</v>
      </c>
      <c r="AM82" s="23">
        <v>242636.84713266973</v>
      </c>
      <c r="AN82" s="23">
        <v>1187.4308708445483</v>
      </c>
      <c r="AO82" s="23">
        <v>102418.51097892603</v>
      </c>
      <c r="AP82" s="23">
        <v>9387.3310966063509</v>
      </c>
      <c r="AQ82" s="23">
        <v>34158.554079581969</v>
      </c>
      <c r="AR82" s="23">
        <v>3153.1962867642278</v>
      </c>
      <c r="AS82" s="23">
        <v>5833.6064404353183</v>
      </c>
      <c r="AT82" s="23">
        <v>403.4916623012582</v>
      </c>
      <c r="AU82" s="23">
        <v>549.99973101196713</v>
      </c>
      <c r="AV82" s="23">
        <v>316.65397160235375</v>
      </c>
      <c r="AW82" s="23">
        <v>511.33004386494906</v>
      </c>
      <c r="AX82" s="23">
        <v>8454.4527863785661</v>
      </c>
      <c r="AY82" s="23">
        <v>9781.1644557755335</v>
      </c>
      <c r="AZ82" s="23">
        <v>8635.3892293726512</v>
      </c>
      <c r="BA82" s="23">
        <v>685.19423236790874</v>
      </c>
      <c r="BB82" s="23">
        <v>19763.046499129294</v>
      </c>
      <c r="BC82" s="23">
        <v>5916.5342366279292</v>
      </c>
      <c r="BD82" s="23">
        <v>5050.1875032989492</v>
      </c>
      <c r="BE82" s="23">
        <v>4024.0929855896884</v>
      </c>
      <c r="BF82" s="23">
        <v>224.34840824930279</v>
      </c>
      <c r="BG82" s="23">
        <v>49968.454895030809</v>
      </c>
      <c r="BH82" s="23">
        <v>87570.43850479713</v>
      </c>
      <c r="BI82" s="23">
        <v>4811.0065177592414</v>
      </c>
      <c r="BJ82" s="23">
        <v>153432.52232805564</v>
      </c>
      <c r="BK82" s="23">
        <v>839.15018758442693</v>
      </c>
      <c r="BL82" s="23">
        <v>89468.134223556917</v>
      </c>
      <c r="BM82" s="23">
        <v>186110.09148436005</v>
      </c>
      <c r="BN82" s="23">
        <v>24079.960237058142</v>
      </c>
      <c r="BO82" s="23">
        <v>19394.988511520904</v>
      </c>
      <c r="BP82" s="23">
        <v>12255.704824287739</v>
      </c>
      <c r="BQ82" s="23">
        <v>6941.1832060164752</v>
      </c>
      <c r="BR82" s="23">
        <v>23020.533960677491</v>
      </c>
      <c r="BS82" s="23">
        <v>0</v>
      </c>
      <c r="BT82" s="64">
        <v>6069101.5764814559</v>
      </c>
      <c r="BU82" s="23">
        <v>1118946.6491015919</v>
      </c>
      <c r="BV82" s="23">
        <v>0</v>
      </c>
      <c r="BW82" s="23">
        <v>118155.77407259385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19911.24243996292</v>
      </c>
      <c r="CE82" s="23">
        <v>0</v>
      </c>
      <c r="CF82" s="23">
        <v>0</v>
      </c>
      <c r="CG82" s="23">
        <v>0</v>
      </c>
      <c r="CH82" s="23">
        <v>-115268.18853337977</v>
      </c>
      <c r="CI82" s="23">
        <v>2149927.9358369075</v>
      </c>
      <c r="CJ82" s="34">
        <f t="shared" si="3"/>
        <v>9360774.9893991314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973.60639479592135</v>
      </c>
      <c r="D83" s="23">
        <v>62.392610600653086</v>
      </c>
      <c r="E83" s="23">
        <v>136.34310491941491</v>
      </c>
      <c r="F83" s="23">
        <v>507.13094441536788</v>
      </c>
      <c r="G83" s="23">
        <v>10975.338204472055</v>
      </c>
      <c r="H83" s="23">
        <v>4088.8304689617266</v>
      </c>
      <c r="I83" s="23">
        <v>874.00129372276706</v>
      </c>
      <c r="J83" s="23">
        <v>35434.176727978847</v>
      </c>
      <c r="K83" s="23">
        <v>224101.28342180763</v>
      </c>
      <c r="L83" s="23">
        <v>190.29866865238068</v>
      </c>
      <c r="M83" s="23">
        <v>2374.1348615247043</v>
      </c>
      <c r="N83" s="23">
        <v>7649.2672994092163</v>
      </c>
      <c r="O83" s="23">
        <v>7029.7366065788483</v>
      </c>
      <c r="P83" s="23">
        <v>2080.0252740167043</v>
      </c>
      <c r="Q83" s="23">
        <v>1277.3456911440455</v>
      </c>
      <c r="R83" s="23">
        <v>7094.703384941251</v>
      </c>
      <c r="S83" s="23">
        <v>75314.219105272816</v>
      </c>
      <c r="T83" s="23">
        <v>14590.205284069229</v>
      </c>
      <c r="U83" s="23">
        <v>33888.066570184514</v>
      </c>
      <c r="V83" s="23">
        <v>740.2829116616515</v>
      </c>
      <c r="W83" s="23">
        <v>5259.0813304221356</v>
      </c>
      <c r="X83" s="23">
        <v>18528.72447560569</v>
      </c>
      <c r="Y83" s="23">
        <v>4571.2485233348043</v>
      </c>
      <c r="Z83" s="23">
        <v>1587.701398466319</v>
      </c>
      <c r="AA83" s="23">
        <v>107.67967093957114</v>
      </c>
      <c r="AB83" s="23">
        <v>8222.3782490266203</v>
      </c>
      <c r="AC83" s="23">
        <v>30645.013203829716</v>
      </c>
      <c r="AD83" s="23">
        <v>12866.057244651878</v>
      </c>
      <c r="AE83" s="23">
        <v>151530.99867035242</v>
      </c>
      <c r="AF83" s="23">
        <v>44147.160506766995</v>
      </c>
      <c r="AG83" s="23">
        <v>2843.9280526185348</v>
      </c>
      <c r="AH83" s="23">
        <v>1122.5654693801282</v>
      </c>
      <c r="AI83" s="23">
        <v>1160.4347063676448</v>
      </c>
      <c r="AJ83" s="23">
        <v>2516.969401741705</v>
      </c>
      <c r="AK83" s="23">
        <v>24783.45570853605</v>
      </c>
      <c r="AL83" s="23">
        <v>4398.6221308521444</v>
      </c>
      <c r="AM83" s="23">
        <v>172357.8358047161</v>
      </c>
      <c r="AN83" s="23">
        <v>45817.983803521987</v>
      </c>
      <c r="AO83" s="23">
        <v>37081.567141897351</v>
      </c>
      <c r="AP83" s="23">
        <v>150578.49326164767</v>
      </c>
      <c r="AQ83" s="23">
        <v>13549.553721129698</v>
      </c>
      <c r="AR83" s="23">
        <v>675.14250753661508</v>
      </c>
      <c r="AS83" s="23">
        <v>7221.2038464726347</v>
      </c>
      <c r="AT83" s="23">
        <v>13740.613138348099</v>
      </c>
      <c r="AU83" s="23">
        <v>369.24754417010826</v>
      </c>
      <c r="AV83" s="23">
        <v>275.8254974048553</v>
      </c>
      <c r="AW83" s="23">
        <v>408.04519143648253</v>
      </c>
      <c r="AX83" s="23">
        <v>43255.621117415416</v>
      </c>
      <c r="AY83" s="23">
        <v>84329.253410278659</v>
      </c>
      <c r="AZ83" s="23">
        <v>48513.813133961739</v>
      </c>
      <c r="BA83" s="23">
        <v>247.8228712126982</v>
      </c>
      <c r="BB83" s="23">
        <v>125735.9887978098</v>
      </c>
      <c r="BC83" s="23">
        <v>21665.131680303126</v>
      </c>
      <c r="BD83" s="23">
        <v>35502.838117752086</v>
      </c>
      <c r="BE83" s="23">
        <v>21165.995455590852</v>
      </c>
      <c r="BF83" s="23">
        <v>1094.915672732757</v>
      </c>
      <c r="BG83" s="23">
        <v>32773.199561847796</v>
      </c>
      <c r="BH83" s="23">
        <v>40672.842161019129</v>
      </c>
      <c r="BI83" s="23">
        <v>1821.5040214207568</v>
      </c>
      <c r="BJ83" s="23">
        <v>35501.371811788995</v>
      </c>
      <c r="BK83" s="23">
        <v>1567.1014822703032</v>
      </c>
      <c r="BL83" s="23">
        <v>11793.828887267719</v>
      </c>
      <c r="BM83" s="23">
        <v>149033.56817716389</v>
      </c>
      <c r="BN83" s="23">
        <v>59358.765555421276</v>
      </c>
      <c r="BO83" s="23">
        <v>20902.41915114818</v>
      </c>
      <c r="BP83" s="23">
        <v>13554.658406144801</v>
      </c>
      <c r="BQ83" s="23">
        <v>1625.5271615132717</v>
      </c>
      <c r="BR83" s="23">
        <v>1726.6504442357375</v>
      </c>
      <c r="BS83" s="23">
        <v>0</v>
      </c>
      <c r="BT83" s="64">
        <v>1937591.7361086023</v>
      </c>
      <c r="BU83" s="23">
        <v>616255.68893964496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28425.041518992999</v>
      </c>
      <c r="CE83" s="23">
        <v>0</v>
      </c>
      <c r="CF83" s="23">
        <v>25964.157043035673</v>
      </c>
      <c r="CG83" s="23">
        <v>0</v>
      </c>
      <c r="CH83" s="23">
        <v>57807.220985966909</v>
      </c>
      <c r="CI83" s="23">
        <v>1731146.7776564539</v>
      </c>
      <c r="CJ83" s="34">
        <f t="shared" si="3"/>
        <v>4397190.6222526962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1292394.1128183694</v>
      </c>
      <c r="D84" s="23">
        <v>63306.017317821592</v>
      </c>
      <c r="E84" s="23">
        <v>456889.51096382178</v>
      </c>
      <c r="F84" s="23">
        <v>79690.253176977101</v>
      </c>
      <c r="G84" s="23">
        <v>149633.43673828067</v>
      </c>
      <c r="H84" s="23">
        <v>5311.126632638935</v>
      </c>
      <c r="I84" s="23">
        <v>20551.617778807471</v>
      </c>
      <c r="J84" s="23">
        <v>11401.166974659438</v>
      </c>
      <c r="K84" s="23">
        <v>3804.741649119775</v>
      </c>
      <c r="L84" s="23">
        <v>19146.878963267507</v>
      </c>
      <c r="M84" s="23">
        <v>16424.175389999476</v>
      </c>
      <c r="N84" s="23">
        <v>11277.707135621124</v>
      </c>
      <c r="O84" s="23">
        <v>24405.545914594008</v>
      </c>
      <c r="P84" s="23">
        <v>490455.52119164169</v>
      </c>
      <c r="Q84" s="23">
        <v>16553.834594203032</v>
      </c>
      <c r="R84" s="23">
        <v>77012.039599195225</v>
      </c>
      <c r="S84" s="23">
        <v>4518.0327649806159</v>
      </c>
      <c r="T84" s="23">
        <v>6119.1357703933481</v>
      </c>
      <c r="U84" s="23">
        <v>83049.288279328786</v>
      </c>
      <c r="V84" s="23">
        <v>6478.7937182137912</v>
      </c>
      <c r="W84" s="23">
        <v>3371.6910109069977</v>
      </c>
      <c r="X84" s="23">
        <v>18699.509816394493</v>
      </c>
      <c r="Y84" s="23">
        <v>32860.057529295998</v>
      </c>
      <c r="Z84" s="23">
        <v>125378.02168961545</v>
      </c>
      <c r="AA84" s="23">
        <v>8059.0032337828698</v>
      </c>
      <c r="AB84" s="23">
        <v>112509.26978448141</v>
      </c>
      <c r="AC84" s="23">
        <v>1258780.7930343696</v>
      </c>
      <c r="AD84" s="23">
        <v>183351.67490264119</v>
      </c>
      <c r="AE84" s="23">
        <v>373711.08438174875</v>
      </c>
      <c r="AF84" s="23">
        <v>97315.95900375463</v>
      </c>
      <c r="AG84" s="23">
        <v>3274808.5297789313</v>
      </c>
      <c r="AH84" s="23">
        <v>824088.74106685002</v>
      </c>
      <c r="AI84" s="23">
        <v>4449084.6279067192</v>
      </c>
      <c r="AJ84" s="23">
        <v>166703.79615997637</v>
      </c>
      <c r="AK84" s="23">
        <v>68178.289473890749</v>
      </c>
      <c r="AL84" s="23">
        <v>45483.291137222237</v>
      </c>
      <c r="AM84" s="23">
        <v>4696.8451587106456</v>
      </c>
      <c r="AN84" s="23">
        <v>11382.687136807805</v>
      </c>
      <c r="AO84" s="23">
        <v>13912.879984883155</v>
      </c>
      <c r="AP84" s="23">
        <v>16619.758190189499</v>
      </c>
      <c r="AQ84" s="23">
        <v>29150.482755105855</v>
      </c>
      <c r="AR84" s="23">
        <v>3782.7446706874653</v>
      </c>
      <c r="AS84" s="23">
        <v>2647.8773855829759</v>
      </c>
      <c r="AT84" s="23">
        <v>11100.36196992479</v>
      </c>
      <c r="AU84" s="23">
        <v>49208.544879094836</v>
      </c>
      <c r="AV84" s="23">
        <v>18371.127051110303</v>
      </c>
      <c r="AW84" s="23">
        <v>5484.5698703661255</v>
      </c>
      <c r="AX84" s="23">
        <v>37891.381083549</v>
      </c>
      <c r="AY84" s="23">
        <v>32020.088423308487</v>
      </c>
      <c r="AZ84" s="23">
        <v>2151.3689432016981</v>
      </c>
      <c r="BA84" s="23">
        <v>2943.2748957932563</v>
      </c>
      <c r="BB84" s="23">
        <v>7759.032666515759</v>
      </c>
      <c r="BC84" s="23">
        <v>12859.32887452013</v>
      </c>
      <c r="BD84" s="23">
        <v>25203.171810108008</v>
      </c>
      <c r="BE84" s="23">
        <v>5134.3068235736228</v>
      </c>
      <c r="BF84" s="23">
        <v>2099.9737958525316</v>
      </c>
      <c r="BG84" s="23">
        <v>144165.54051345054</v>
      </c>
      <c r="BH84" s="23">
        <v>327950.76316947665</v>
      </c>
      <c r="BI84" s="23">
        <v>3301.0499842206991</v>
      </c>
      <c r="BJ84" s="23">
        <v>98547.496383104895</v>
      </c>
      <c r="BK84" s="23">
        <v>3540.4910809356679</v>
      </c>
      <c r="BL84" s="23">
        <v>43637.802374181716</v>
      </c>
      <c r="BM84" s="23">
        <v>75940.852552819764</v>
      </c>
      <c r="BN84" s="23">
        <v>22294.794447613385</v>
      </c>
      <c r="BO84" s="23">
        <v>20082.737151556357</v>
      </c>
      <c r="BP84" s="23">
        <v>9281.1836735519373</v>
      </c>
      <c r="BQ84" s="23">
        <v>12139.824507341998</v>
      </c>
      <c r="BR84" s="23">
        <v>23621.586959063156</v>
      </c>
      <c r="BS84" s="23">
        <v>0</v>
      </c>
      <c r="BT84" s="64">
        <v>14959731.206448723</v>
      </c>
      <c r="BU84" s="23">
        <v>3972852.6659995178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1988345.3367245905</v>
      </c>
      <c r="CI84" s="23">
        <v>3214299.257210514</v>
      </c>
      <c r="CJ84" s="34">
        <f t="shared" si="3"/>
        <v>24135228.466383345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2383165.7795398934</v>
      </c>
      <c r="D85" s="23">
        <v>777.78560492592374</v>
      </c>
      <c r="E85" s="23">
        <v>2721.8068070128088</v>
      </c>
      <c r="F85" s="23">
        <v>266767.49792806245</v>
      </c>
      <c r="G85" s="23">
        <v>1365355.3108035575</v>
      </c>
      <c r="H85" s="23">
        <v>703535.12328495155</v>
      </c>
      <c r="I85" s="23">
        <v>179859.84916861914</v>
      </c>
      <c r="J85" s="23">
        <v>465704.55770019768</v>
      </c>
      <c r="K85" s="23">
        <v>160797.62837630574</v>
      </c>
      <c r="L85" s="23">
        <v>475610.16323360056</v>
      </c>
      <c r="M85" s="23">
        <v>7157484.3647862161</v>
      </c>
      <c r="N85" s="23">
        <v>2367262.9094619593</v>
      </c>
      <c r="O85" s="23">
        <v>3508157.2272309205</v>
      </c>
      <c r="P85" s="23">
        <v>553023.84270949627</v>
      </c>
      <c r="Q85" s="23">
        <v>264737.26115168165</v>
      </c>
      <c r="R85" s="23">
        <v>534113.07549836207</v>
      </c>
      <c r="S85" s="23">
        <v>321031.56212954584</v>
      </c>
      <c r="T85" s="23">
        <v>261451.30596273448</v>
      </c>
      <c r="U85" s="23">
        <v>1208589.7620808817</v>
      </c>
      <c r="V85" s="23">
        <v>69494.650662113621</v>
      </c>
      <c r="W85" s="23">
        <v>81228.653210710618</v>
      </c>
      <c r="X85" s="23">
        <v>6092417.3979095668</v>
      </c>
      <c r="Y85" s="23">
        <v>88990.966267778829</v>
      </c>
      <c r="Z85" s="23">
        <v>15208.59714006956</v>
      </c>
      <c r="AA85" s="23">
        <v>398.38667627782138</v>
      </c>
      <c r="AB85" s="23">
        <v>43464.91355349755</v>
      </c>
      <c r="AC85" s="23">
        <v>610833.82086070837</v>
      </c>
      <c r="AD85" s="23">
        <v>39925.026987086254</v>
      </c>
      <c r="AE85" s="23">
        <v>284492.28127498185</v>
      </c>
      <c r="AF85" s="23">
        <v>58169.857188868205</v>
      </c>
      <c r="AG85" s="23">
        <v>118630.04776432207</v>
      </c>
      <c r="AH85" s="23">
        <v>21545.733165301554</v>
      </c>
      <c r="AI85" s="23">
        <v>1159.1454822516243</v>
      </c>
      <c r="AJ85" s="23">
        <v>32524.442497495384</v>
      </c>
      <c r="AK85" s="23">
        <v>2225.1706984379962</v>
      </c>
      <c r="AL85" s="23">
        <v>188775.32454671783</v>
      </c>
      <c r="AM85" s="23">
        <v>35846.483308751471</v>
      </c>
      <c r="AN85" s="23">
        <v>186900.65753403667</v>
      </c>
      <c r="AO85" s="23">
        <v>97213.799118241572</v>
      </c>
      <c r="AP85" s="23">
        <v>63942.346606121282</v>
      </c>
      <c r="AQ85" s="23">
        <v>37896.310829468326</v>
      </c>
      <c r="AR85" s="23">
        <v>575.32043973349982</v>
      </c>
      <c r="AS85" s="23">
        <v>2293.8623081303112</v>
      </c>
      <c r="AT85" s="23">
        <v>2640.1098947298919</v>
      </c>
      <c r="AU85" s="23">
        <v>8056.4234922850374</v>
      </c>
      <c r="AV85" s="23">
        <v>4121.3570741364438</v>
      </c>
      <c r="AW85" s="23">
        <v>49.723269864555732</v>
      </c>
      <c r="AX85" s="23">
        <v>30181.354385603328</v>
      </c>
      <c r="AY85" s="23">
        <v>25194.464724638481</v>
      </c>
      <c r="AZ85" s="23">
        <v>203372.19946653472</v>
      </c>
      <c r="BA85" s="23">
        <v>960.60822719199768</v>
      </c>
      <c r="BB85" s="23">
        <v>4228.0816888292766</v>
      </c>
      <c r="BC85" s="23">
        <v>52571.156887275749</v>
      </c>
      <c r="BD85" s="23">
        <v>54016.895816085162</v>
      </c>
      <c r="BE85" s="23">
        <v>19602.483891922871</v>
      </c>
      <c r="BF85" s="23">
        <v>1082.279528160667</v>
      </c>
      <c r="BG85" s="23">
        <v>535157.88881377107</v>
      </c>
      <c r="BH85" s="23">
        <v>128679.07322674779</v>
      </c>
      <c r="BI85" s="23">
        <v>4836.5789421487852</v>
      </c>
      <c r="BJ85" s="23">
        <v>166840.24438533574</v>
      </c>
      <c r="BK85" s="23">
        <v>1087.2545220590987</v>
      </c>
      <c r="BL85" s="23">
        <v>285148.12457062432</v>
      </c>
      <c r="BM85" s="23">
        <v>120777.74240024721</v>
      </c>
      <c r="BN85" s="23">
        <v>46423.323467950693</v>
      </c>
      <c r="BO85" s="23">
        <v>35057.163417999946</v>
      </c>
      <c r="BP85" s="23">
        <v>21729.726111546188</v>
      </c>
      <c r="BQ85" s="23">
        <v>6983.143181900552</v>
      </c>
      <c r="BR85" s="23">
        <v>320198.14303750591</v>
      </c>
      <c r="BS85" s="23">
        <v>0</v>
      </c>
      <c r="BT85" s="64">
        <v>32433295.553914696</v>
      </c>
      <c r="BU85" s="23">
        <v>2526893.9448731705</v>
      </c>
      <c r="BV85" s="23">
        <v>0</v>
      </c>
      <c r="BW85" s="23">
        <v>42203.114675401797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1601.5065081752407</v>
      </c>
      <c r="CE85" s="23">
        <v>0</v>
      </c>
      <c r="CF85" s="23">
        <v>0</v>
      </c>
      <c r="CG85" s="23">
        <v>0</v>
      </c>
      <c r="CH85" s="23">
        <v>293489.67490998516</v>
      </c>
      <c r="CI85" s="23">
        <v>10815034.110024666</v>
      </c>
      <c r="CJ85" s="34">
        <f t="shared" si="3"/>
        <v>46112517.904906094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347430.3075953857</v>
      </c>
      <c r="D86" s="23">
        <v>157.33692436933811</v>
      </c>
      <c r="E86" s="23">
        <v>488.19387835635598</v>
      </c>
      <c r="F86" s="23">
        <v>5943.1593606465476</v>
      </c>
      <c r="G86" s="23">
        <v>689112.95325468376</v>
      </c>
      <c r="H86" s="23">
        <v>15719.276024241646</v>
      </c>
      <c r="I86" s="23">
        <v>4344.531393283396</v>
      </c>
      <c r="J86" s="23">
        <v>9957.2618478595014</v>
      </c>
      <c r="K86" s="23">
        <v>19498.56003995589</v>
      </c>
      <c r="L86" s="23">
        <v>1076.6645605967249</v>
      </c>
      <c r="M86" s="23">
        <v>245235.9604396756</v>
      </c>
      <c r="N86" s="23">
        <v>4347597.8275742186</v>
      </c>
      <c r="O86" s="23">
        <v>82869.35762580327</v>
      </c>
      <c r="P86" s="23">
        <v>10833.700034056294</v>
      </c>
      <c r="Q86" s="23">
        <v>1104.3840948527632</v>
      </c>
      <c r="R86" s="23">
        <v>32369.526908068488</v>
      </c>
      <c r="S86" s="23">
        <v>123000.13662473962</v>
      </c>
      <c r="T86" s="23">
        <v>7084.2377428418285</v>
      </c>
      <c r="U86" s="23">
        <v>51285.222645428337</v>
      </c>
      <c r="V86" s="23">
        <v>902.66973440251547</v>
      </c>
      <c r="W86" s="23">
        <v>650.22675128279343</v>
      </c>
      <c r="X86" s="23">
        <v>358818.90304953919</v>
      </c>
      <c r="Y86" s="23">
        <v>6963.9605540344019</v>
      </c>
      <c r="Z86" s="23">
        <v>4728.2626016355425</v>
      </c>
      <c r="AA86" s="23">
        <v>239.19769357841045</v>
      </c>
      <c r="AB86" s="23">
        <v>6536.4789257217708</v>
      </c>
      <c r="AC86" s="23">
        <v>2559.1819754148978</v>
      </c>
      <c r="AD86" s="23">
        <v>8008.2697997302403</v>
      </c>
      <c r="AE86" s="23">
        <v>285162.26440687105</v>
      </c>
      <c r="AF86" s="23">
        <v>43100.940187131826</v>
      </c>
      <c r="AG86" s="23">
        <v>3200.5341949821086</v>
      </c>
      <c r="AH86" s="23">
        <v>2292.950619582758</v>
      </c>
      <c r="AI86" s="23">
        <v>24.426662923734835</v>
      </c>
      <c r="AJ86" s="23">
        <v>5882.2590543352881</v>
      </c>
      <c r="AK86" s="23">
        <v>859.67097334512027</v>
      </c>
      <c r="AL86" s="23">
        <v>71660.180402967468</v>
      </c>
      <c r="AM86" s="23">
        <v>5543.1196111314903</v>
      </c>
      <c r="AN86" s="23">
        <v>141189.97847924661</v>
      </c>
      <c r="AO86" s="23">
        <v>119726.1320647282</v>
      </c>
      <c r="AP86" s="23">
        <v>71759.699829457648</v>
      </c>
      <c r="AQ86" s="23">
        <v>36878.934604747265</v>
      </c>
      <c r="AR86" s="23">
        <v>376.95871500559531</v>
      </c>
      <c r="AS86" s="23">
        <v>1350.833040609323</v>
      </c>
      <c r="AT86" s="23">
        <v>2419.1779810841667</v>
      </c>
      <c r="AU86" s="23">
        <v>3409.2323367655331</v>
      </c>
      <c r="AV86" s="23">
        <v>314.9280799195746</v>
      </c>
      <c r="AW86" s="23">
        <v>20.603364773722088</v>
      </c>
      <c r="AX86" s="23">
        <v>31360.856855374866</v>
      </c>
      <c r="AY86" s="23">
        <v>21380.797744220185</v>
      </c>
      <c r="AZ86" s="23">
        <v>1046978.2629215566</v>
      </c>
      <c r="BA86" s="23">
        <v>13111.287872348492</v>
      </c>
      <c r="BB86" s="23">
        <v>4239.9181184753725</v>
      </c>
      <c r="BC86" s="23">
        <v>313075.9739412482</v>
      </c>
      <c r="BD86" s="23">
        <v>65034.437720861366</v>
      </c>
      <c r="BE86" s="23">
        <v>5350.93337745192</v>
      </c>
      <c r="BF86" s="23">
        <v>1060.5351959866709</v>
      </c>
      <c r="BG86" s="23">
        <v>37916.141546314488</v>
      </c>
      <c r="BH86" s="23">
        <v>651390.51434061502</v>
      </c>
      <c r="BI86" s="23">
        <v>73335.525167829197</v>
      </c>
      <c r="BJ86" s="23">
        <v>382224.92549640889</v>
      </c>
      <c r="BK86" s="23">
        <v>735.83906355288752</v>
      </c>
      <c r="BL86" s="23">
        <v>7655045.0058360565</v>
      </c>
      <c r="BM86" s="23">
        <v>1466373.6540880317</v>
      </c>
      <c r="BN86" s="23">
        <v>17116.208831248827</v>
      </c>
      <c r="BO86" s="23">
        <v>11010.39949175945</v>
      </c>
      <c r="BP86" s="23">
        <v>20772.803059437429</v>
      </c>
      <c r="BQ86" s="23">
        <v>2066.0707883644886</v>
      </c>
      <c r="BR86" s="23">
        <v>36876.90272763135</v>
      </c>
      <c r="BS86" s="23">
        <v>0</v>
      </c>
      <c r="BT86" s="64">
        <v>19036145.568448782</v>
      </c>
      <c r="BU86" s="23">
        <v>4268990.5956141688</v>
      </c>
      <c r="BV86" s="23">
        <v>0</v>
      </c>
      <c r="BW86" s="23">
        <v>3005583.0024704044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29067.751346003086</v>
      </c>
      <c r="CE86" s="23">
        <v>0</v>
      </c>
      <c r="CF86" s="23">
        <v>5781725</v>
      </c>
      <c r="CG86" s="23">
        <v>0</v>
      </c>
      <c r="CH86" s="23">
        <v>894801.65889087424</v>
      </c>
      <c r="CI86" s="23">
        <v>6597914.3581087319</v>
      </c>
      <c r="CJ86" s="34">
        <f t="shared" si="3"/>
        <v>39614227.93487896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75551.302774782205</v>
      </c>
      <c r="D87" s="23">
        <v>4358.7761489270342</v>
      </c>
      <c r="E87" s="23">
        <v>8909.8690196863681</v>
      </c>
      <c r="F87" s="23">
        <v>46419.196414761966</v>
      </c>
      <c r="G87" s="23">
        <v>1409900.8332155531</v>
      </c>
      <c r="H87" s="23">
        <v>148761.28340982503</v>
      </c>
      <c r="I87" s="23">
        <v>84439.289324433194</v>
      </c>
      <c r="J87" s="23">
        <v>205557.8834190967</v>
      </c>
      <c r="K87" s="23">
        <v>72122.423943396047</v>
      </c>
      <c r="L87" s="23">
        <v>11438.981436121008</v>
      </c>
      <c r="M87" s="23">
        <v>536351.63960745744</v>
      </c>
      <c r="N87" s="23">
        <v>454054.4441486242</v>
      </c>
      <c r="O87" s="23">
        <v>1417705.5792011239</v>
      </c>
      <c r="P87" s="23">
        <v>163593.22534124524</v>
      </c>
      <c r="Q87" s="23">
        <v>129520.1751031333</v>
      </c>
      <c r="R87" s="23">
        <v>345372.31162460387</v>
      </c>
      <c r="S87" s="23">
        <v>410203.87122369616</v>
      </c>
      <c r="T87" s="23">
        <v>166291.76918308655</v>
      </c>
      <c r="U87" s="23">
        <v>1398506.0173512893</v>
      </c>
      <c r="V87" s="23">
        <v>86853.833238245541</v>
      </c>
      <c r="W87" s="23">
        <v>80487.981874519406</v>
      </c>
      <c r="X87" s="23">
        <v>648957.57942859782</v>
      </c>
      <c r="Y87" s="23">
        <v>125044.62721963577</v>
      </c>
      <c r="Z87" s="23">
        <v>27309.640243589791</v>
      </c>
      <c r="AA87" s="23">
        <v>2201.1269483811584</v>
      </c>
      <c r="AB87" s="23">
        <v>44342.708184393356</v>
      </c>
      <c r="AC87" s="23">
        <v>1837359.6207882618</v>
      </c>
      <c r="AD87" s="23">
        <v>1719032.0618124693</v>
      </c>
      <c r="AE87" s="23">
        <v>2062289.10020911</v>
      </c>
      <c r="AF87" s="23">
        <v>463280.03538186336</v>
      </c>
      <c r="AG87" s="23">
        <v>114955.15636535081</v>
      </c>
      <c r="AH87" s="23">
        <v>28928.322545542542</v>
      </c>
      <c r="AI87" s="23">
        <v>13097.469340523796</v>
      </c>
      <c r="AJ87" s="23">
        <v>89465.823031485401</v>
      </c>
      <c r="AK87" s="23">
        <v>13988.766827913314</v>
      </c>
      <c r="AL87" s="23">
        <v>68492.039650582548</v>
      </c>
      <c r="AM87" s="23">
        <v>18899.16996354979</v>
      </c>
      <c r="AN87" s="23">
        <v>49499.095937159043</v>
      </c>
      <c r="AO87" s="23">
        <v>38968.145052966778</v>
      </c>
      <c r="AP87" s="23">
        <v>72160.28913350834</v>
      </c>
      <c r="AQ87" s="23">
        <v>11856.011584521686</v>
      </c>
      <c r="AR87" s="23">
        <v>3097.6844318394847</v>
      </c>
      <c r="AS87" s="23">
        <v>7436.5865155612519</v>
      </c>
      <c r="AT87" s="23">
        <v>2459.0090860045038</v>
      </c>
      <c r="AU87" s="23">
        <v>2196.9884026888058</v>
      </c>
      <c r="AV87" s="23">
        <v>12113.349282975591</v>
      </c>
      <c r="AW87" s="23">
        <v>13998.364636709573</v>
      </c>
      <c r="AX87" s="23">
        <v>32639.389797927808</v>
      </c>
      <c r="AY87" s="23">
        <v>41438.425921663453</v>
      </c>
      <c r="AZ87" s="23">
        <v>55431.404985929039</v>
      </c>
      <c r="BA87" s="23">
        <v>668.02687698798718</v>
      </c>
      <c r="BB87" s="23">
        <v>4173.7967631464353</v>
      </c>
      <c r="BC87" s="23">
        <v>16153.770558796585</v>
      </c>
      <c r="BD87" s="23">
        <v>17572.259585560278</v>
      </c>
      <c r="BE87" s="23">
        <v>4039.9647412135919</v>
      </c>
      <c r="BF87" s="23">
        <v>5560.1074134550718</v>
      </c>
      <c r="BG87" s="23">
        <v>126161.03392977164</v>
      </c>
      <c r="BH87" s="23">
        <v>147672.14446062292</v>
      </c>
      <c r="BI87" s="23">
        <v>7927.1633447773047</v>
      </c>
      <c r="BJ87" s="23">
        <v>128108.40070191439</v>
      </c>
      <c r="BK87" s="23">
        <v>2629.1196436416153</v>
      </c>
      <c r="BL87" s="23">
        <v>160628.28149148219</v>
      </c>
      <c r="BM87" s="23">
        <v>163663.9749988101</v>
      </c>
      <c r="BN87" s="23">
        <v>80163.90753869366</v>
      </c>
      <c r="BO87" s="23">
        <v>48269.142715477297</v>
      </c>
      <c r="BP87" s="23">
        <v>48473.404665539121</v>
      </c>
      <c r="BQ87" s="23">
        <v>33166.473253532167</v>
      </c>
      <c r="BR87" s="23">
        <v>7073.0895034812784</v>
      </c>
      <c r="BS87" s="23">
        <v>0</v>
      </c>
      <c r="BT87" s="64">
        <v>15879442.741901215</v>
      </c>
      <c r="BU87" s="23">
        <v>1071415.0662821494</v>
      </c>
      <c r="BV87" s="23">
        <v>0</v>
      </c>
      <c r="BW87" s="23">
        <v>80331.344091338877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1.0865516701458638E-5</v>
      </c>
      <c r="CD87" s="23">
        <v>257952.42509604199</v>
      </c>
      <c r="CE87" s="23">
        <v>0</v>
      </c>
      <c r="CF87" s="23">
        <v>0</v>
      </c>
      <c r="CG87" s="23">
        <v>0</v>
      </c>
      <c r="CH87" s="23">
        <v>-176574.3058660345</v>
      </c>
      <c r="CI87" s="23">
        <v>4011914.9049677737</v>
      </c>
      <c r="CJ87" s="34">
        <f t="shared" si="3"/>
        <v>21124482.176483352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8525.4448100169302</v>
      </c>
      <c r="D88" s="23">
        <v>141.40487184866348</v>
      </c>
      <c r="E88" s="23">
        <v>541.10037451830715</v>
      </c>
      <c r="F88" s="23">
        <v>25410.977571144984</v>
      </c>
      <c r="G88" s="23">
        <v>146549.62180977492</v>
      </c>
      <c r="H88" s="23">
        <v>19725.672552545915</v>
      </c>
      <c r="I88" s="23">
        <v>151627.93906877015</v>
      </c>
      <c r="J88" s="23">
        <v>20124.022301344019</v>
      </c>
      <c r="K88" s="23">
        <v>4407.6950039249232</v>
      </c>
      <c r="L88" s="23">
        <v>1677.5857758470106</v>
      </c>
      <c r="M88" s="23">
        <v>102652.55157709956</v>
      </c>
      <c r="N88" s="23">
        <v>104076.83314626731</v>
      </c>
      <c r="O88" s="23">
        <v>147955.2403532303</v>
      </c>
      <c r="P88" s="23">
        <v>681538.27913095313</v>
      </c>
      <c r="Q88" s="23">
        <v>20593.262504590195</v>
      </c>
      <c r="R88" s="23">
        <v>154585.74684817725</v>
      </c>
      <c r="S88" s="23">
        <v>128155.13076728742</v>
      </c>
      <c r="T88" s="23">
        <v>94554.688040404028</v>
      </c>
      <c r="U88" s="23">
        <v>477942.78544181725</v>
      </c>
      <c r="V88" s="23">
        <v>56930.97218537912</v>
      </c>
      <c r="W88" s="23">
        <v>38960.896784868375</v>
      </c>
      <c r="X88" s="23">
        <v>182536.42875613194</v>
      </c>
      <c r="Y88" s="23">
        <v>477178.97465111857</v>
      </c>
      <c r="Z88" s="23">
        <v>12138.15578873081</v>
      </c>
      <c r="AA88" s="23">
        <v>309.59370768153099</v>
      </c>
      <c r="AB88" s="23">
        <v>18988.827179463169</v>
      </c>
      <c r="AC88" s="23">
        <v>2938441.4730929872</v>
      </c>
      <c r="AD88" s="23">
        <v>76619.880772565608</v>
      </c>
      <c r="AE88" s="23">
        <v>173903.23448390013</v>
      </c>
      <c r="AF88" s="23">
        <v>26182.37606948477</v>
      </c>
      <c r="AG88" s="23">
        <v>46586.436597932297</v>
      </c>
      <c r="AH88" s="23">
        <v>3482.2274764169852</v>
      </c>
      <c r="AI88" s="23">
        <v>3731.634146460648</v>
      </c>
      <c r="AJ88" s="23">
        <v>6614.7160887881482</v>
      </c>
      <c r="AK88" s="23">
        <v>1349.8634460186186</v>
      </c>
      <c r="AL88" s="23">
        <v>35619.559349126379</v>
      </c>
      <c r="AM88" s="23">
        <v>2053.8662314636549</v>
      </c>
      <c r="AN88" s="23">
        <v>8289.8346510544598</v>
      </c>
      <c r="AO88" s="23">
        <v>9866.0422496376941</v>
      </c>
      <c r="AP88" s="23">
        <v>19342.817145080888</v>
      </c>
      <c r="AQ88" s="23">
        <v>4594.9257319184617</v>
      </c>
      <c r="AR88" s="23">
        <v>461.73091394093325</v>
      </c>
      <c r="AS88" s="23">
        <v>1287.4654603247118</v>
      </c>
      <c r="AT88" s="23">
        <v>617.98147351554019</v>
      </c>
      <c r="AU88" s="23">
        <v>1291.9151045999354</v>
      </c>
      <c r="AV88" s="23">
        <v>64.890955789300392</v>
      </c>
      <c r="AW88" s="23">
        <v>55.795319865775632</v>
      </c>
      <c r="AX88" s="23">
        <v>16379.479130560492</v>
      </c>
      <c r="AY88" s="23">
        <v>22576.152070791533</v>
      </c>
      <c r="AZ88" s="23">
        <v>15830.814990708794</v>
      </c>
      <c r="BA88" s="23">
        <v>15.916981041615873</v>
      </c>
      <c r="BB88" s="23">
        <v>2125.912064129112</v>
      </c>
      <c r="BC88" s="23">
        <v>2729.0615790140682</v>
      </c>
      <c r="BD88" s="23">
        <v>10338.120148004977</v>
      </c>
      <c r="BE88" s="23">
        <v>2319.8000348128589</v>
      </c>
      <c r="BF88" s="23">
        <v>400.10943424848352</v>
      </c>
      <c r="BG88" s="23">
        <v>9584.7741154347023</v>
      </c>
      <c r="BH88" s="23">
        <v>19532.560365592282</v>
      </c>
      <c r="BI88" s="23">
        <v>929.77497404474514</v>
      </c>
      <c r="BJ88" s="23">
        <v>5746.3556520546808</v>
      </c>
      <c r="BK88" s="23">
        <v>689.19998606448848</v>
      </c>
      <c r="BL88" s="23">
        <v>32551.620880976301</v>
      </c>
      <c r="BM88" s="23">
        <v>9350.760423849275</v>
      </c>
      <c r="BN88" s="23">
        <v>3656.296259061568</v>
      </c>
      <c r="BO88" s="23">
        <v>2734.8229283793094</v>
      </c>
      <c r="BP88" s="23">
        <v>12931.430597078508</v>
      </c>
      <c r="BQ88" s="23">
        <v>1983.4057518871546</v>
      </c>
      <c r="BR88" s="23">
        <v>1939.6835971467597</v>
      </c>
      <c r="BS88" s="23">
        <v>0</v>
      </c>
      <c r="BT88" s="64">
        <v>6612634.5497286897</v>
      </c>
      <c r="BU88" s="23">
        <v>626084.67101087177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57223.66976716699</v>
      </c>
      <c r="CE88" s="23">
        <v>0</v>
      </c>
      <c r="CF88" s="23">
        <v>0</v>
      </c>
      <c r="CG88" s="23">
        <v>0</v>
      </c>
      <c r="CH88" s="23">
        <v>39560.093041161068</v>
      </c>
      <c r="CI88" s="23">
        <v>1652197.825887932</v>
      </c>
      <c r="CJ88" s="34">
        <f t="shared" si="3"/>
        <v>8987700.8094358221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7056.4297595593516</v>
      </c>
      <c r="D89" s="23">
        <v>20.833585333254167</v>
      </c>
      <c r="E89" s="23">
        <v>672.04718421359257</v>
      </c>
      <c r="F89" s="23">
        <v>4784.115572099895</v>
      </c>
      <c r="G89" s="23">
        <v>152585.27855195999</v>
      </c>
      <c r="H89" s="23">
        <v>22286.251243123865</v>
      </c>
      <c r="I89" s="23">
        <v>145840.14202719461</v>
      </c>
      <c r="J89" s="23">
        <v>76927.783811644913</v>
      </c>
      <c r="K89" s="23">
        <v>4560.4653526003567</v>
      </c>
      <c r="L89" s="23">
        <v>7636.8979131262395</v>
      </c>
      <c r="M89" s="23">
        <v>86266.606788222227</v>
      </c>
      <c r="N89" s="23">
        <v>41121.237595563609</v>
      </c>
      <c r="O89" s="23">
        <v>285701.18966459832</v>
      </c>
      <c r="P89" s="23">
        <v>60774.603202171602</v>
      </c>
      <c r="Q89" s="23">
        <v>1501430.0444665467</v>
      </c>
      <c r="R89" s="23">
        <v>2381439.6253736904</v>
      </c>
      <c r="S89" s="23">
        <v>215257.08606536535</v>
      </c>
      <c r="T89" s="23">
        <v>193383.51054557497</v>
      </c>
      <c r="U89" s="23">
        <v>2447117.5138387354</v>
      </c>
      <c r="V89" s="23">
        <v>281593.39331328566</v>
      </c>
      <c r="W89" s="23">
        <v>108601.905818125</v>
      </c>
      <c r="X89" s="23">
        <v>238495.73978873569</v>
      </c>
      <c r="Y89" s="23">
        <v>300909.35834227799</v>
      </c>
      <c r="Z89" s="23">
        <v>2450.5913849522663</v>
      </c>
      <c r="AA89" s="23">
        <v>210.13205279582886</v>
      </c>
      <c r="AB89" s="23">
        <v>3178.4746665726016</v>
      </c>
      <c r="AC89" s="23">
        <v>1025933.5546526647</v>
      </c>
      <c r="AD89" s="23">
        <v>120179.10171995798</v>
      </c>
      <c r="AE89" s="23">
        <v>193882.74480616662</v>
      </c>
      <c r="AF89" s="23">
        <v>32958.438304822601</v>
      </c>
      <c r="AG89" s="23">
        <v>61269.293052336521</v>
      </c>
      <c r="AH89" s="23">
        <v>2406.2685412900578</v>
      </c>
      <c r="AI89" s="23">
        <v>1305.3632328795823</v>
      </c>
      <c r="AJ89" s="23">
        <v>2603.3519814852752</v>
      </c>
      <c r="AK89" s="23">
        <v>483.64284240363202</v>
      </c>
      <c r="AL89" s="23">
        <v>2248.9544955344572</v>
      </c>
      <c r="AM89" s="23">
        <v>2265.0387564058251</v>
      </c>
      <c r="AN89" s="23">
        <v>1956.0686806775816</v>
      </c>
      <c r="AO89" s="23">
        <v>2667.7197493637691</v>
      </c>
      <c r="AP89" s="23">
        <v>5844.3723343686934</v>
      </c>
      <c r="AQ89" s="23">
        <v>1041.0151088174057</v>
      </c>
      <c r="AR89" s="23">
        <v>281.40859126199769</v>
      </c>
      <c r="AS89" s="23">
        <v>503.14718793121421</v>
      </c>
      <c r="AT89" s="23">
        <v>205.42138318639167</v>
      </c>
      <c r="AU89" s="23">
        <v>61.164147089448932</v>
      </c>
      <c r="AV89" s="23">
        <v>15.725328842558419</v>
      </c>
      <c r="AW89" s="23">
        <v>16.571685697154187</v>
      </c>
      <c r="AX89" s="23">
        <v>1855.0704898544739</v>
      </c>
      <c r="AY89" s="23">
        <v>2526.8576140713371</v>
      </c>
      <c r="AZ89" s="23">
        <v>1447.2586598029986</v>
      </c>
      <c r="BA89" s="23">
        <v>29.832995346778524</v>
      </c>
      <c r="BB89" s="23">
        <v>359.09706728030721</v>
      </c>
      <c r="BC89" s="23">
        <v>413.71036899291767</v>
      </c>
      <c r="BD89" s="23">
        <v>12732.480898687536</v>
      </c>
      <c r="BE89" s="23">
        <v>160.36288871524025</v>
      </c>
      <c r="BF89" s="23">
        <v>287.0197368248165</v>
      </c>
      <c r="BG89" s="23">
        <v>3675.6212609802556</v>
      </c>
      <c r="BH89" s="23">
        <v>30526.766781820395</v>
      </c>
      <c r="BI89" s="23">
        <v>279.1625442849035</v>
      </c>
      <c r="BJ89" s="23">
        <v>14775.857219071913</v>
      </c>
      <c r="BK89" s="23">
        <v>136.67811782412929</v>
      </c>
      <c r="BL89" s="23">
        <v>37359.907672797686</v>
      </c>
      <c r="BM89" s="23">
        <v>7505.880731178615</v>
      </c>
      <c r="BN89" s="23">
        <v>3073.7968366556761</v>
      </c>
      <c r="BO89" s="23">
        <v>2528.2845377161402</v>
      </c>
      <c r="BP89" s="23">
        <v>2041.0026543423264</v>
      </c>
      <c r="BQ89" s="23">
        <v>4654.0864988543326</v>
      </c>
      <c r="BR89" s="23">
        <v>474.21724778286637</v>
      </c>
      <c r="BS89" s="23">
        <v>0</v>
      </c>
      <c r="BT89" s="64">
        <v>10155272.57731414</v>
      </c>
      <c r="BU89" s="23">
        <v>45600.957152099923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23.47537194334873</v>
      </c>
      <c r="CD89" s="23">
        <v>50904.299835495141</v>
      </c>
      <c r="CE89" s="23">
        <v>0</v>
      </c>
      <c r="CF89" s="23">
        <v>0</v>
      </c>
      <c r="CG89" s="23">
        <v>0</v>
      </c>
      <c r="CH89" s="23">
        <v>24104.930017512375</v>
      </c>
      <c r="CI89" s="23">
        <v>3766405.3092229515</v>
      </c>
      <c r="CJ89" s="34">
        <f t="shared" si="3"/>
        <v>14042311.548914144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107856.99248922232</v>
      </c>
      <c r="D90" s="23">
        <v>17184.299124856832</v>
      </c>
      <c r="E90" s="23">
        <v>6876.5829725619687</v>
      </c>
      <c r="F90" s="23">
        <v>37145.58245163854</v>
      </c>
      <c r="G90" s="23">
        <v>729065.9099623292</v>
      </c>
      <c r="H90" s="23">
        <v>57273.583703397308</v>
      </c>
      <c r="I90" s="23">
        <v>374578.5608017951</v>
      </c>
      <c r="J90" s="23">
        <v>38089.393758399245</v>
      </c>
      <c r="K90" s="23">
        <v>13514.66614580615</v>
      </c>
      <c r="L90" s="23">
        <v>10859.245321855666</v>
      </c>
      <c r="M90" s="23">
        <v>195996.56156290058</v>
      </c>
      <c r="N90" s="23">
        <v>180298.29475247342</v>
      </c>
      <c r="O90" s="23">
        <v>559968.55874155904</v>
      </c>
      <c r="P90" s="23">
        <v>351189.11492340866</v>
      </c>
      <c r="Q90" s="23">
        <v>1379170.4021640366</v>
      </c>
      <c r="R90" s="23">
        <v>3915944.5054912525</v>
      </c>
      <c r="S90" s="23">
        <v>553350.37952692597</v>
      </c>
      <c r="T90" s="23">
        <v>572344.93682436482</v>
      </c>
      <c r="U90" s="23">
        <v>5517600.715933824</v>
      </c>
      <c r="V90" s="23">
        <v>257561.25838669215</v>
      </c>
      <c r="W90" s="23">
        <v>171511.55742501962</v>
      </c>
      <c r="X90" s="23">
        <v>681767.55313590635</v>
      </c>
      <c r="Y90" s="23">
        <v>507633.03312640486</v>
      </c>
      <c r="Z90" s="23">
        <v>29429.217305448754</v>
      </c>
      <c r="AA90" s="23">
        <v>4743.3875945825002</v>
      </c>
      <c r="AB90" s="23">
        <v>84284.498961143516</v>
      </c>
      <c r="AC90" s="23">
        <v>4131394.4113202239</v>
      </c>
      <c r="AD90" s="23">
        <v>195763.04256247359</v>
      </c>
      <c r="AE90" s="23">
        <v>412547.99069747992</v>
      </c>
      <c r="AF90" s="23">
        <v>72565.587386425919</v>
      </c>
      <c r="AG90" s="23">
        <v>81403.311826039266</v>
      </c>
      <c r="AH90" s="23">
        <v>34971.878797872407</v>
      </c>
      <c r="AI90" s="23">
        <v>11155.699574519911</v>
      </c>
      <c r="AJ90" s="23">
        <v>51973.01810322675</v>
      </c>
      <c r="AK90" s="23">
        <v>21731.624660071098</v>
      </c>
      <c r="AL90" s="23">
        <v>31513.118266782432</v>
      </c>
      <c r="AM90" s="23">
        <v>12627.399139878031</v>
      </c>
      <c r="AN90" s="23">
        <v>16823.281572464159</v>
      </c>
      <c r="AO90" s="23">
        <v>54604.475328844826</v>
      </c>
      <c r="AP90" s="23">
        <v>77659.476179060206</v>
      </c>
      <c r="AQ90" s="23">
        <v>14777.655625652837</v>
      </c>
      <c r="AR90" s="23">
        <v>3075.2075851269715</v>
      </c>
      <c r="AS90" s="23">
        <v>7436.9966900957952</v>
      </c>
      <c r="AT90" s="23">
        <v>2352.5165879455831</v>
      </c>
      <c r="AU90" s="23">
        <v>6400.2011148319252</v>
      </c>
      <c r="AV90" s="23">
        <v>1061.2238475262534</v>
      </c>
      <c r="AW90" s="23">
        <v>956.47193595211866</v>
      </c>
      <c r="AX90" s="23">
        <v>25681.036093146184</v>
      </c>
      <c r="AY90" s="23">
        <v>36506.68000790738</v>
      </c>
      <c r="AZ90" s="23">
        <v>27992.351882521973</v>
      </c>
      <c r="BA90" s="23">
        <v>232.0439269780305</v>
      </c>
      <c r="BB90" s="23">
        <v>3109.0332670416678</v>
      </c>
      <c r="BC90" s="23">
        <v>6013.4665149341208</v>
      </c>
      <c r="BD90" s="23">
        <v>18952.968039984145</v>
      </c>
      <c r="BE90" s="23">
        <v>2934.9826173703032</v>
      </c>
      <c r="BF90" s="23">
        <v>3191.7845632107224</v>
      </c>
      <c r="BG90" s="23">
        <v>73653.047449518534</v>
      </c>
      <c r="BH90" s="23">
        <v>156082.29378109344</v>
      </c>
      <c r="BI90" s="23">
        <v>7329.9872684567981</v>
      </c>
      <c r="BJ90" s="23">
        <v>104132.42789897897</v>
      </c>
      <c r="BK90" s="23">
        <v>1772.9311565880544</v>
      </c>
      <c r="BL90" s="23">
        <v>28304.649743589147</v>
      </c>
      <c r="BM90" s="23">
        <v>67141.251495827615</v>
      </c>
      <c r="BN90" s="23">
        <v>17842.960220660621</v>
      </c>
      <c r="BO90" s="23">
        <v>16956.846014133065</v>
      </c>
      <c r="BP90" s="23">
        <v>27043.755018850221</v>
      </c>
      <c r="BQ90" s="23">
        <v>34674.265226893134</v>
      </c>
      <c r="BR90" s="23">
        <v>5518.1312421300772</v>
      </c>
      <c r="BS90" s="23">
        <v>0</v>
      </c>
      <c r="BT90" s="64">
        <v>22263100.274820115</v>
      </c>
      <c r="BU90" s="23">
        <v>579102.5606403203</v>
      </c>
      <c r="BV90" s="23">
        <v>0</v>
      </c>
      <c r="BW90" s="23">
        <v>123.44861287891739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-290215</v>
      </c>
      <c r="CD90" s="23">
        <v>776914.42358861305</v>
      </c>
      <c r="CE90" s="23">
        <v>0</v>
      </c>
      <c r="CF90" s="23">
        <v>133.08708658305267</v>
      </c>
      <c r="CG90" s="23">
        <v>0</v>
      </c>
      <c r="CH90" s="23">
        <v>31564.489206517374</v>
      </c>
      <c r="CI90" s="23">
        <v>6950251.3775354121</v>
      </c>
      <c r="CJ90" s="34">
        <f t="shared" si="3"/>
        <v>30310974.66149044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96462.220857409557</v>
      </c>
      <c r="D91" s="23">
        <v>655.99748561899059</v>
      </c>
      <c r="E91" s="23">
        <v>7386.9728103617854</v>
      </c>
      <c r="F91" s="23">
        <v>23496.055305565031</v>
      </c>
      <c r="G91" s="23">
        <v>142537.3185376169</v>
      </c>
      <c r="H91" s="23">
        <v>9245.301900952536</v>
      </c>
      <c r="I91" s="23">
        <v>12646.778831675385</v>
      </c>
      <c r="J91" s="23">
        <v>16854.97669522775</v>
      </c>
      <c r="K91" s="23">
        <v>72027.084249212377</v>
      </c>
      <c r="L91" s="23">
        <v>8623.2628249879526</v>
      </c>
      <c r="M91" s="23">
        <v>113592.62998599492</v>
      </c>
      <c r="N91" s="23">
        <v>473467.70596174191</v>
      </c>
      <c r="O91" s="23">
        <v>39165.433107581885</v>
      </c>
      <c r="P91" s="23">
        <v>45822.4274841347</v>
      </c>
      <c r="Q91" s="23">
        <v>41524.678548567295</v>
      </c>
      <c r="R91" s="23">
        <v>238130.37365644137</v>
      </c>
      <c r="S91" s="23">
        <v>3942285.7548882673</v>
      </c>
      <c r="T91" s="23">
        <v>533143.27834104165</v>
      </c>
      <c r="U91" s="23">
        <v>1967910.9699189742</v>
      </c>
      <c r="V91" s="23">
        <v>47977.866003661031</v>
      </c>
      <c r="W91" s="23">
        <v>77245.036050291019</v>
      </c>
      <c r="X91" s="23">
        <v>330817.48429522885</v>
      </c>
      <c r="Y91" s="23">
        <v>170097.98787064475</v>
      </c>
      <c r="Z91" s="23">
        <v>38032.29087968047</v>
      </c>
      <c r="AA91" s="23">
        <v>2497.609777866619</v>
      </c>
      <c r="AB91" s="23">
        <v>289118.24957874161</v>
      </c>
      <c r="AC91" s="23">
        <v>3609590.7038420085</v>
      </c>
      <c r="AD91" s="23">
        <v>134675.78005285209</v>
      </c>
      <c r="AE91" s="23">
        <v>956960.57109978434</v>
      </c>
      <c r="AF91" s="23">
        <v>293510.9754934322</v>
      </c>
      <c r="AG91" s="23">
        <v>131890.13756235375</v>
      </c>
      <c r="AH91" s="23">
        <v>43674.174827859155</v>
      </c>
      <c r="AI91" s="23">
        <v>16966.462586455636</v>
      </c>
      <c r="AJ91" s="23">
        <v>203869.19944553473</v>
      </c>
      <c r="AK91" s="23">
        <v>203088.88558948482</v>
      </c>
      <c r="AL91" s="23">
        <v>74545.366175387666</v>
      </c>
      <c r="AM91" s="23">
        <v>116129.42085793761</v>
      </c>
      <c r="AN91" s="23">
        <v>78636.813173527538</v>
      </c>
      <c r="AO91" s="23">
        <v>466818.38850037847</v>
      </c>
      <c r="AP91" s="23">
        <v>758900.50196768553</v>
      </c>
      <c r="AQ91" s="23">
        <v>20170.53920697025</v>
      </c>
      <c r="AR91" s="23">
        <v>3996.9171872933844</v>
      </c>
      <c r="AS91" s="23">
        <v>13077.587567553905</v>
      </c>
      <c r="AT91" s="23">
        <v>3600.3264058996911</v>
      </c>
      <c r="AU91" s="23">
        <v>3526.2953083903521</v>
      </c>
      <c r="AV91" s="23">
        <v>330.95704548252536</v>
      </c>
      <c r="AW91" s="23">
        <v>333.86073274760656</v>
      </c>
      <c r="AX91" s="23">
        <v>57537.581616326686</v>
      </c>
      <c r="AY91" s="23">
        <v>488776.49462751817</v>
      </c>
      <c r="AZ91" s="23">
        <v>246187.34650214986</v>
      </c>
      <c r="BA91" s="23">
        <v>456.44602511276508</v>
      </c>
      <c r="BB91" s="23">
        <v>11025.274419416233</v>
      </c>
      <c r="BC91" s="23">
        <v>53473.036276032777</v>
      </c>
      <c r="BD91" s="23">
        <v>153071.3046759502</v>
      </c>
      <c r="BE91" s="23">
        <v>8650.223472093985</v>
      </c>
      <c r="BF91" s="23">
        <v>4293.3352256966245</v>
      </c>
      <c r="BG91" s="23">
        <v>39215.974773060167</v>
      </c>
      <c r="BH91" s="23">
        <v>414420.87440036226</v>
      </c>
      <c r="BI91" s="23">
        <v>17383.954909981945</v>
      </c>
      <c r="BJ91" s="23">
        <v>156157.81981098274</v>
      </c>
      <c r="BK91" s="23">
        <v>3495.4764958460728</v>
      </c>
      <c r="BL91" s="23">
        <v>240016.01584502001</v>
      </c>
      <c r="BM91" s="23">
        <v>76446.568072280774</v>
      </c>
      <c r="BN91" s="23">
        <v>88436.598339195567</v>
      </c>
      <c r="BO91" s="23">
        <v>55646.2330721955</v>
      </c>
      <c r="BP91" s="23">
        <v>57755.355106692492</v>
      </c>
      <c r="BQ91" s="23">
        <v>154674.28751692438</v>
      </c>
      <c r="BR91" s="23">
        <v>10154.876027027767</v>
      </c>
      <c r="BS91" s="23">
        <v>0</v>
      </c>
      <c r="BT91" s="64">
        <v>18212334.687686376</v>
      </c>
      <c r="BU91" s="23">
        <v>9228420.5489902347</v>
      </c>
      <c r="BV91" s="23">
        <v>0</v>
      </c>
      <c r="BW91" s="23">
        <v>213247.58233708434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1695.7873032910416</v>
      </c>
      <c r="CD91" s="23">
        <v>10310109.197493311</v>
      </c>
      <c r="CE91" s="23">
        <v>0</v>
      </c>
      <c r="CF91" s="23">
        <v>20445.039223392349</v>
      </c>
      <c r="CG91" s="23">
        <v>0</v>
      </c>
      <c r="CH91" s="23">
        <v>29254.953072976226</v>
      </c>
      <c r="CI91" s="23">
        <v>16452344.487531988</v>
      </c>
      <c r="CJ91" s="34">
        <f t="shared" si="3"/>
        <v>54467852.283638656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47338.762888798192</v>
      </c>
      <c r="D92" s="23">
        <v>327.99628334520889</v>
      </c>
      <c r="E92" s="23">
        <v>4876.0516521383433</v>
      </c>
      <c r="F92" s="23">
        <v>13872.256617962237</v>
      </c>
      <c r="G92" s="23">
        <v>71620.485919914951</v>
      </c>
      <c r="H92" s="23">
        <v>11385.642346250062</v>
      </c>
      <c r="I92" s="23">
        <v>7802.3720053469024</v>
      </c>
      <c r="J92" s="23">
        <v>4094.8917913636978</v>
      </c>
      <c r="K92" s="23">
        <v>12520.463710278331</v>
      </c>
      <c r="L92" s="23">
        <v>4148.935015076403</v>
      </c>
      <c r="M92" s="23">
        <v>25446.136253744178</v>
      </c>
      <c r="N92" s="23">
        <v>65712.688036369305</v>
      </c>
      <c r="O92" s="23">
        <v>16697.509537026155</v>
      </c>
      <c r="P92" s="23">
        <v>24669.181365351913</v>
      </c>
      <c r="Q92" s="23">
        <v>47253.330079089807</v>
      </c>
      <c r="R92" s="23">
        <v>416738.98586710077</v>
      </c>
      <c r="S92" s="23">
        <v>932339.95858538221</v>
      </c>
      <c r="T92" s="23">
        <v>1851285.37859783</v>
      </c>
      <c r="U92" s="23">
        <v>5603022.2781515941</v>
      </c>
      <c r="V92" s="23">
        <v>73478.620559541698</v>
      </c>
      <c r="W92" s="23">
        <v>117693.27869096331</v>
      </c>
      <c r="X92" s="23">
        <v>151543.23478970851</v>
      </c>
      <c r="Y92" s="23">
        <v>195828.59178622591</v>
      </c>
      <c r="Z92" s="23">
        <v>19273.70870062739</v>
      </c>
      <c r="AA92" s="23">
        <v>1504.8897659670092</v>
      </c>
      <c r="AB92" s="23">
        <v>314153.61882458068</v>
      </c>
      <c r="AC92" s="23">
        <v>2513224.8186326963</v>
      </c>
      <c r="AD92" s="23">
        <v>210026.3044419463</v>
      </c>
      <c r="AE92" s="23">
        <v>91649.839551193203</v>
      </c>
      <c r="AF92" s="23">
        <v>48367.86961887464</v>
      </c>
      <c r="AG92" s="23">
        <v>52367.235615000027</v>
      </c>
      <c r="AH92" s="23">
        <v>33106.314779473476</v>
      </c>
      <c r="AI92" s="23">
        <v>13697.986264450181</v>
      </c>
      <c r="AJ92" s="23">
        <v>46615.805659704929</v>
      </c>
      <c r="AK92" s="23">
        <v>144589.92186923497</v>
      </c>
      <c r="AL92" s="23">
        <v>28662.611569413359</v>
      </c>
      <c r="AM92" s="23">
        <v>12378.949659650892</v>
      </c>
      <c r="AN92" s="23">
        <v>40550.545780955581</v>
      </c>
      <c r="AO92" s="23">
        <v>286493.47410857474</v>
      </c>
      <c r="AP92" s="23">
        <v>97668.784897712088</v>
      </c>
      <c r="AQ92" s="23">
        <v>9960.6896046241454</v>
      </c>
      <c r="AR92" s="23">
        <v>2441.0876798753789</v>
      </c>
      <c r="AS92" s="23">
        <v>4851.2629882388692</v>
      </c>
      <c r="AT92" s="23">
        <v>2012.4514243460208</v>
      </c>
      <c r="AU92" s="23">
        <v>22051.422230150329</v>
      </c>
      <c r="AV92" s="23">
        <v>2339.2872552170929</v>
      </c>
      <c r="AW92" s="23">
        <v>2827.3220627337469</v>
      </c>
      <c r="AX92" s="23">
        <v>18057.214255759434</v>
      </c>
      <c r="AY92" s="23">
        <v>34544.490473435653</v>
      </c>
      <c r="AZ92" s="23">
        <v>28197.561221463831</v>
      </c>
      <c r="BA92" s="23">
        <v>224.5071615519829</v>
      </c>
      <c r="BB92" s="23">
        <v>4035.1752122963626</v>
      </c>
      <c r="BC92" s="23">
        <v>6680.8592582561523</v>
      </c>
      <c r="BD92" s="23">
        <v>39177.258001510796</v>
      </c>
      <c r="BE92" s="23">
        <v>3828.3982279900283</v>
      </c>
      <c r="BF92" s="23">
        <v>3494.2355974798015</v>
      </c>
      <c r="BG92" s="23">
        <v>8799.855133073881</v>
      </c>
      <c r="BH92" s="23">
        <v>158489.00516649158</v>
      </c>
      <c r="BI92" s="23">
        <v>4849.5216793070085</v>
      </c>
      <c r="BJ92" s="23">
        <v>41171.932870633609</v>
      </c>
      <c r="BK92" s="23">
        <v>1809.237098549921</v>
      </c>
      <c r="BL92" s="23">
        <v>33047.936561732931</v>
      </c>
      <c r="BM92" s="23">
        <v>50889.956563345935</v>
      </c>
      <c r="BN92" s="23">
        <v>31980.730308898845</v>
      </c>
      <c r="BO92" s="23">
        <v>26249.346372711247</v>
      </c>
      <c r="BP92" s="23">
        <v>33553.041325842853</v>
      </c>
      <c r="BQ92" s="23">
        <v>119871.28514870269</v>
      </c>
      <c r="BR92" s="23">
        <v>5230.7239783723217</v>
      </c>
      <c r="BS92" s="23">
        <v>0</v>
      </c>
      <c r="BT92" s="64">
        <v>14354695.505133051</v>
      </c>
      <c r="BU92" s="23">
        <v>3869544.4519314715</v>
      </c>
      <c r="BV92" s="23">
        <v>0</v>
      </c>
      <c r="BW92" s="23">
        <v>1457.1852329129922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732256.7324143583</v>
      </c>
      <c r="CE92" s="23">
        <v>0</v>
      </c>
      <c r="CF92" s="23">
        <v>817.83484121068329</v>
      </c>
      <c r="CG92" s="23">
        <v>0</v>
      </c>
      <c r="CH92" s="23">
        <v>152843.16250133151</v>
      </c>
      <c r="CI92" s="23">
        <v>5963696.835192577</v>
      </c>
      <c r="CJ92" s="34">
        <f t="shared" si="3"/>
        <v>25075311.707246911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249670.22557978379</v>
      </c>
      <c r="D93" s="23">
        <v>2054.0242468516362</v>
      </c>
      <c r="E93" s="23">
        <v>22979.653487379179</v>
      </c>
      <c r="F93" s="23">
        <v>71613.591334846133</v>
      </c>
      <c r="G93" s="23">
        <v>399718.7717878258</v>
      </c>
      <c r="H93" s="23">
        <v>65801.433424214309</v>
      </c>
      <c r="I93" s="23">
        <v>91232.316829731106</v>
      </c>
      <c r="J93" s="23">
        <v>242235.28340216575</v>
      </c>
      <c r="K93" s="23">
        <v>63044.929993536251</v>
      </c>
      <c r="L93" s="23">
        <v>59887.139913471481</v>
      </c>
      <c r="M93" s="23">
        <v>187856.03202708261</v>
      </c>
      <c r="N93" s="23">
        <v>387813.75800108106</v>
      </c>
      <c r="O93" s="23">
        <v>225247.42963356213</v>
      </c>
      <c r="P93" s="23">
        <v>222596.34606825956</v>
      </c>
      <c r="Q93" s="23">
        <v>362816.03474133823</v>
      </c>
      <c r="R93" s="23">
        <v>1972596.6268965716</v>
      </c>
      <c r="S93" s="23">
        <v>873396.42636553966</v>
      </c>
      <c r="T93" s="23">
        <v>980725.20629099244</v>
      </c>
      <c r="U93" s="23">
        <v>18543764.160892457</v>
      </c>
      <c r="V93" s="23">
        <v>593854.07716851425</v>
      </c>
      <c r="W93" s="23">
        <v>427665.61700448627</v>
      </c>
      <c r="X93" s="23">
        <v>320471.49458361889</v>
      </c>
      <c r="Y93" s="23">
        <v>981337.31930291187</v>
      </c>
      <c r="Z93" s="23">
        <v>92307.163782683492</v>
      </c>
      <c r="AA93" s="23">
        <v>13256.157963827605</v>
      </c>
      <c r="AB93" s="23">
        <v>202116.860311753</v>
      </c>
      <c r="AC93" s="23">
        <v>4826319.0014809091</v>
      </c>
      <c r="AD93" s="23">
        <v>511099.61143688409</v>
      </c>
      <c r="AE93" s="23">
        <v>397516.91625836771</v>
      </c>
      <c r="AF93" s="23">
        <v>230155.65660323104</v>
      </c>
      <c r="AG93" s="23">
        <v>236987.33964194515</v>
      </c>
      <c r="AH93" s="23">
        <v>229210.47406724468</v>
      </c>
      <c r="AI93" s="23">
        <v>27741.784408410273</v>
      </c>
      <c r="AJ93" s="23">
        <v>82747.81455800985</v>
      </c>
      <c r="AK93" s="23">
        <v>204298.04166815008</v>
      </c>
      <c r="AL93" s="23">
        <v>111423.36162356791</v>
      </c>
      <c r="AM93" s="23">
        <v>89867.441803564521</v>
      </c>
      <c r="AN93" s="23">
        <v>62501.390842006454</v>
      </c>
      <c r="AO93" s="23">
        <v>443474.0899540995</v>
      </c>
      <c r="AP93" s="23">
        <v>397898.1047273635</v>
      </c>
      <c r="AQ93" s="23">
        <v>41379.283171106523</v>
      </c>
      <c r="AR93" s="23">
        <v>10188.794240734147</v>
      </c>
      <c r="AS93" s="23">
        <v>28953.606469277554</v>
      </c>
      <c r="AT93" s="23">
        <v>7778.3161662377461</v>
      </c>
      <c r="AU93" s="23">
        <v>3305.3696929701327</v>
      </c>
      <c r="AV93" s="23">
        <v>439.0726580379328</v>
      </c>
      <c r="AW93" s="23">
        <v>403.43066615337466</v>
      </c>
      <c r="AX93" s="23">
        <v>78858.457975586789</v>
      </c>
      <c r="AY93" s="23">
        <v>136204.12504686468</v>
      </c>
      <c r="AZ93" s="23">
        <v>99069.974745087733</v>
      </c>
      <c r="BA93" s="23">
        <v>1007.8401900562998</v>
      </c>
      <c r="BB93" s="23">
        <v>10601.024584459794</v>
      </c>
      <c r="BC93" s="23">
        <v>19399.066825362217</v>
      </c>
      <c r="BD93" s="23">
        <v>196458.41503707826</v>
      </c>
      <c r="BE93" s="23">
        <v>9707.8938741337006</v>
      </c>
      <c r="BF93" s="23">
        <v>10480.545168227853</v>
      </c>
      <c r="BG93" s="23">
        <v>213110.43844367992</v>
      </c>
      <c r="BH93" s="23">
        <v>247922.10244757764</v>
      </c>
      <c r="BI93" s="23">
        <v>24873.725297616558</v>
      </c>
      <c r="BJ93" s="23">
        <v>91000.219834340169</v>
      </c>
      <c r="BK93" s="23">
        <v>5540.5520022783012</v>
      </c>
      <c r="BL93" s="23">
        <v>77483.963334283122</v>
      </c>
      <c r="BM93" s="23">
        <v>88098.268317809139</v>
      </c>
      <c r="BN93" s="23">
        <v>53395.669336361942</v>
      </c>
      <c r="BO93" s="23">
        <v>43736.339707630381</v>
      </c>
      <c r="BP93" s="23">
        <v>77894.388754690153</v>
      </c>
      <c r="BQ93" s="23">
        <v>118700.17151385498</v>
      </c>
      <c r="BR93" s="23">
        <v>70070.508699341779</v>
      </c>
      <c r="BS93" s="23">
        <v>0</v>
      </c>
      <c r="BT93" s="64">
        <v>37273360.674309105</v>
      </c>
      <c r="BU93" s="23">
        <v>1890971.0203890193</v>
      </c>
      <c r="BV93" s="23">
        <v>0</v>
      </c>
      <c r="BW93" s="23">
        <v>2.3852344526243607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81490.350627243679</v>
      </c>
      <c r="CD93" s="23">
        <v>15067910.759328352</v>
      </c>
      <c r="CE93" s="23">
        <v>0</v>
      </c>
      <c r="CF93" s="23">
        <v>9691.0070018820352</v>
      </c>
      <c r="CG93" s="23">
        <v>0</v>
      </c>
      <c r="CH93" s="23">
        <v>-34554.049636804608</v>
      </c>
      <c r="CI93" s="23">
        <v>23208015.197709672</v>
      </c>
      <c r="CJ93" s="34">
        <f t="shared" si="3"/>
        <v>77496887.344962925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2689.8192681096075</v>
      </c>
      <c r="D94" s="23">
        <v>10.606416772275818</v>
      </c>
      <c r="E94" s="23">
        <v>274.42055543318213</v>
      </c>
      <c r="F94" s="23">
        <v>741.51439773661184</v>
      </c>
      <c r="G94" s="23">
        <v>3767.5851799861084</v>
      </c>
      <c r="H94" s="23">
        <v>2589.76969620196</v>
      </c>
      <c r="I94" s="23">
        <v>481.80309683692167</v>
      </c>
      <c r="J94" s="23">
        <v>369.30001458342838</v>
      </c>
      <c r="K94" s="23">
        <v>215.73609736481762</v>
      </c>
      <c r="L94" s="23">
        <v>260.97967674608759</v>
      </c>
      <c r="M94" s="23">
        <v>1456.6603327242881</v>
      </c>
      <c r="N94" s="23">
        <v>4313.4625441723983</v>
      </c>
      <c r="O94" s="23">
        <v>4345.0299023602329</v>
      </c>
      <c r="P94" s="23">
        <v>1346.4182843823262</v>
      </c>
      <c r="Q94" s="23">
        <v>3951.8187678257059</v>
      </c>
      <c r="R94" s="23">
        <v>17554.013731142888</v>
      </c>
      <c r="S94" s="23">
        <v>1791.7910405853261</v>
      </c>
      <c r="T94" s="23">
        <v>5016.6355254959917</v>
      </c>
      <c r="U94" s="23">
        <v>208924.55237887113</v>
      </c>
      <c r="V94" s="23">
        <v>498301.50100450753</v>
      </c>
      <c r="W94" s="23">
        <v>18514.781834082656</v>
      </c>
      <c r="X94" s="23">
        <v>17664.118018712121</v>
      </c>
      <c r="Y94" s="23">
        <v>93103.572518019515</v>
      </c>
      <c r="Z94" s="23">
        <v>1229.3077727885477</v>
      </c>
      <c r="AA94" s="23">
        <v>75.042000789185778</v>
      </c>
      <c r="AB94" s="23">
        <v>1353.6149390696401</v>
      </c>
      <c r="AC94" s="23">
        <v>10546.370597045345</v>
      </c>
      <c r="AD94" s="23">
        <v>1468634.4602808827</v>
      </c>
      <c r="AE94" s="23">
        <v>179925.61909837727</v>
      </c>
      <c r="AF94" s="23">
        <v>1675.5061278108494</v>
      </c>
      <c r="AG94" s="23">
        <v>824523.41664763517</v>
      </c>
      <c r="AH94" s="23">
        <v>1054.3594760404128</v>
      </c>
      <c r="AI94" s="23">
        <v>2462.0626013846886</v>
      </c>
      <c r="AJ94" s="23">
        <v>2422.2043728410954</v>
      </c>
      <c r="AK94" s="23">
        <v>4526.9037751964579</v>
      </c>
      <c r="AL94" s="23">
        <v>1259.7456705072846</v>
      </c>
      <c r="AM94" s="23">
        <v>487.79356488064019</v>
      </c>
      <c r="AN94" s="23">
        <v>856.71817447329772</v>
      </c>
      <c r="AO94" s="23">
        <v>11802.028541850177</v>
      </c>
      <c r="AP94" s="23">
        <v>2895.1080254714484</v>
      </c>
      <c r="AQ94" s="23">
        <v>581.39526917973512</v>
      </c>
      <c r="AR94" s="23">
        <v>124.24912975797002</v>
      </c>
      <c r="AS94" s="23">
        <v>213.54324880577707</v>
      </c>
      <c r="AT94" s="23">
        <v>100.71137095777141</v>
      </c>
      <c r="AU94" s="23">
        <v>47.114650318720393</v>
      </c>
      <c r="AV94" s="23">
        <v>3.8300192000419249</v>
      </c>
      <c r="AW94" s="23">
        <v>1.5563340475055476</v>
      </c>
      <c r="AX94" s="23">
        <v>1119.0757595829753</v>
      </c>
      <c r="AY94" s="23">
        <v>1434.5424068969646</v>
      </c>
      <c r="AZ94" s="23">
        <v>831.98513901040542</v>
      </c>
      <c r="BA94" s="23">
        <v>9.5118410058310925</v>
      </c>
      <c r="BB94" s="23">
        <v>116.55737864905703</v>
      </c>
      <c r="BC94" s="23">
        <v>209.60856854522558</v>
      </c>
      <c r="BD94" s="23">
        <v>153299.87348401517</v>
      </c>
      <c r="BE94" s="23">
        <v>95.580830016084775</v>
      </c>
      <c r="BF94" s="23">
        <v>127.14921204442707</v>
      </c>
      <c r="BG94" s="23">
        <v>411.40496282773927</v>
      </c>
      <c r="BH94" s="23">
        <v>197417.96445453711</v>
      </c>
      <c r="BI94" s="23">
        <v>1570.6976203957281</v>
      </c>
      <c r="BJ94" s="23">
        <v>571.25168842581445</v>
      </c>
      <c r="BK94" s="23">
        <v>67.125389324127013</v>
      </c>
      <c r="BL94" s="23">
        <v>920.08740509478093</v>
      </c>
      <c r="BM94" s="23">
        <v>726.36099469570217</v>
      </c>
      <c r="BN94" s="23">
        <v>476.71746948631625</v>
      </c>
      <c r="BO94" s="23">
        <v>483.11728713114979</v>
      </c>
      <c r="BP94" s="23">
        <v>952.30305865820617</v>
      </c>
      <c r="BQ94" s="23">
        <v>886.02098612718498</v>
      </c>
      <c r="BR94" s="23">
        <v>210.87981725624311</v>
      </c>
      <c r="BS94" s="23">
        <v>0</v>
      </c>
      <c r="BT94" s="64">
        <v>3766426.3677256922</v>
      </c>
      <c r="BU94" s="23">
        <v>15589663.996683873</v>
      </c>
      <c r="BV94" s="23">
        <v>0</v>
      </c>
      <c r="BW94" s="23">
        <v>198877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14343905.808796881</v>
      </c>
      <c r="CD94" s="23">
        <v>63059.299724511206</v>
      </c>
      <c r="CE94" s="23">
        <v>0</v>
      </c>
      <c r="CF94" s="23">
        <v>0</v>
      </c>
      <c r="CG94" s="23">
        <v>0</v>
      </c>
      <c r="CH94" s="23">
        <v>2283453.8537244657</v>
      </c>
      <c r="CI94" s="23">
        <v>8928211.4947884865</v>
      </c>
      <c r="CJ94" s="34">
        <f t="shared" si="3"/>
        <v>45173597.821443915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39162.719003357357</v>
      </c>
      <c r="D95" s="23">
        <v>19.944666317948624</v>
      </c>
      <c r="E95" s="23">
        <v>4849.8089817635782</v>
      </c>
      <c r="F95" s="23">
        <v>720.69508966538956</v>
      </c>
      <c r="G95" s="23">
        <v>3779.4585741375558</v>
      </c>
      <c r="H95" s="23">
        <v>622.67729401427448</v>
      </c>
      <c r="I95" s="23">
        <v>797.38305488582682</v>
      </c>
      <c r="J95" s="23">
        <v>155.83692177893249</v>
      </c>
      <c r="K95" s="23">
        <v>322.90097269890811</v>
      </c>
      <c r="L95" s="23">
        <v>212.71622254692545</v>
      </c>
      <c r="M95" s="23">
        <v>1517.2975135170582</v>
      </c>
      <c r="N95" s="23">
        <v>4979.3654621661426</v>
      </c>
      <c r="O95" s="23">
        <v>1143.6005299868998</v>
      </c>
      <c r="P95" s="23">
        <v>1265.8209804834446</v>
      </c>
      <c r="Q95" s="23">
        <v>1023.4254321658851</v>
      </c>
      <c r="R95" s="23">
        <v>5150.5930538474558</v>
      </c>
      <c r="S95" s="23">
        <v>56185.890434468223</v>
      </c>
      <c r="T95" s="23">
        <v>848.17187353190502</v>
      </c>
      <c r="U95" s="23">
        <v>59434.528836119396</v>
      </c>
      <c r="V95" s="23">
        <v>105850.56386809441</v>
      </c>
      <c r="W95" s="23">
        <v>97772.374255514922</v>
      </c>
      <c r="X95" s="23">
        <v>10539.9919563658</v>
      </c>
      <c r="Y95" s="23">
        <v>255050.96621340216</v>
      </c>
      <c r="Z95" s="23">
        <v>1188.7733510009364</v>
      </c>
      <c r="AA95" s="23">
        <v>78.852719577451367</v>
      </c>
      <c r="AB95" s="23">
        <v>16887.025760419278</v>
      </c>
      <c r="AC95" s="23">
        <v>67256.300865990124</v>
      </c>
      <c r="AD95" s="23">
        <v>75850.289350461084</v>
      </c>
      <c r="AE95" s="23">
        <v>6546.8605936204585</v>
      </c>
      <c r="AF95" s="23">
        <v>128707.1161130738</v>
      </c>
      <c r="AG95" s="23">
        <v>32066.089336161978</v>
      </c>
      <c r="AH95" s="23">
        <v>949743.54807381087</v>
      </c>
      <c r="AI95" s="23">
        <v>239696.27480635917</v>
      </c>
      <c r="AJ95" s="23">
        <v>11438.850689092083</v>
      </c>
      <c r="AK95" s="23">
        <v>1232.5708745789811</v>
      </c>
      <c r="AL95" s="23">
        <v>1790.4039692749257</v>
      </c>
      <c r="AM95" s="23">
        <v>506.87453925202863</v>
      </c>
      <c r="AN95" s="23">
        <v>1137.2547231937501</v>
      </c>
      <c r="AO95" s="23">
        <v>2702.5001425753549</v>
      </c>
      <c r="AP95" s="23">
        <v>3484.4028063611281</v>
      </c>
      <c r="AQ95" s="23">
        <v>700.74566056364245</v>
      </c>
      <c r="AR95" s="23">
        <v>127.42753894385245</v>
      </c>
      <c r="AS95" s="23">
        <v>256.45018974579943</v>
      </c>
      <c r="AT95" s="23">
        <v>116.92409641799654</v>
      </c>
      <c r="AU95" s="23">
        <v>100.40170135336743</v>
      </c>
      <c r="AV95" s="23">
        <v>61.379804282246582</v>
      </c>
      <c r="AW95" s="23">
        <v>67.033145669462741</v>
      </c>
      <c r="AX95" s="23">
        <v>1327.3638573884568</v>
      </c>
      <c r="AY95" s="23">
        <v>2056.1801516323121</v>
      </c>
      <c r="AZ95" s="23">
        <v>1607.2859195093993</v>
      </c>
      <c r="BA95" s="23">
        <v>8.2936475886626067</v>
      </c>
      <c r="BB95" s="23">
        <v>239.82041483649175</v>
      </c>
      <c r="BC95" s="23">
        <v>374.0769601522008</v>
      </c>
      <c r="BD95" s="23">
        <v>10983.964217300883</v>
      </c>
      <c r="BE95" s="23">
        <v>1115.4481371625097</v>
      </c>
      <c r="BF95" s="23">
        <v>129.38451134445108</v>
      </c>
      <c r="BG95" s="23">
        <v>21328.327296717489</v>
      </c>
      <c r="BH95" s="23">
        <v>116880.67328266437</v>
      </c>
      <c r="BI95" s="23">
        <v>1146.1109261586241</v>
      </c>
      <c r="BJ95" s="23">
        <v>887.24560602796657</v>
      </c>
      <c r="BK95" s="23">
        <v>101.23687286043599</v>
      </c>
      <c r="BL95" s="23">
        <v>2117.0180043526157</v>
      </c>
      <c r="BM95" s="23">
        <v>4017.1725487957142</v>
      </c>
      <c r="BN95" s="23">
        <v>971.81047482500242</v>
      </c>
      <c r="BO95" s="23">
        <v>706.25007816563379</v>
      </c>
      <c r="BP95" s="23">
        <v>1714.0845900939789</v>
      </c>
      <c r="BQ95" s="23">
        <v>27432.977189033332</v>
      </c>
      <c r="BR95" s="23">
        <v>13073.482171670861</v>
      </c>
      <c r="BS95" s="23">
        <v>0</v>
      </c>
      <c r="BT95" s="64">
        <v>2401369.2889008923</v>
      </c>
      <c r="BU95" s="23">
        <v>1123558.4402450183</v>
      </c>
      <c r="BV95" s="23">
        <v>0</v>
      </c>
      <c r="BW95" s="23">
        <v>35540.853078264976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9272311.0979355052</v>
      </c>
      <c r="CD95" s="23">
        <v>187792.44384833987</v>
      </c>
      <c r="CE95" s="23">
        <v>0</v>
      </c>
      <c r="CF95" s="23">
        <v>0</v>
      </c>
      <c r="CG95" s="23">
        <v>0</v>
      </c>
      <c r="CH95" s="23">
        <v>-182498.91449892023</v>
      </c>
      <c r="CI95" s="23">
        <v>4698720.3657481959</v>
      </c>
      <c r="CJ95" s="34">
        <f t="shared" si="3"/>
        <v>17536793.575257298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8474.8413181155556</v>
      </c>
      <c r="D96" s="23">
        <v>211.9401018380581</v>
      </c>
      <c r="E96" s="23">
        <v>5659.3359657075889</v>
      </c>
      <c r="F96" s="23">
        <v>4093.9951102933055</v>
      </c>
      <c r="G96" s="23">
        <v>46536.70176177792</v>
      </c>
      <c r="H96" s="23">
        <v>64322.198900294185</v>
      </c>
      <c r="I96" s="23">
        <v>20692.932670019291</v>
      </c>
      <c r="J96" s="23">
        <v>3325.0293391382274</v>
      </c>
      <c r="K96" s="23">
        <v>1352.4537352428204</v>
      </c>
      <c r="L96" s="23">
        <v>1117.0561886821524</v>
      </c>
      <c r="M96" s="23">
        <v>54511.887515778537</v>
      </c>
      <c r="N96" s="23">
        <v>475552.11912860977</v>
      </c>
      <c r="O96" s="23">
        <v>15060.671223842179</v>
      </c>
      <c r="P96" s="23">
        <v>15987.857906527564</v>
      </c>
      <c r="Q96" s="23">
        <v>11417.042165955039</v>
      </c>
      <c r="R96" s="23">
        <v>70678.630083525422</v>
      </c>
      <c r="S96" s="23">
        <v>245788.01772223163</v>
      </c>
      <c r="T96" s="23">
        <v>15052.893460186913</v>
      </c>
      <c r="U96" s="23">
        <v>96462.036694691604</v>
      </c>
      <c r="V96" s="23">
        <v>19850.054184675031</v>
      </c>
      <c r="W96" s="23">
        <v>41889.669117865771</v>
      </c>
      <c r="X96" s="23">
        <v>2147995.2852760083</v>
      </c>
      <c r="Y96" s="23">
        <v>54972.120534403199</v>
      </c>
      <c r="Z96" s="23">
        <v>6331.3461713659981</v>
      </c>
      <c r="AA96" s="23">
        <v>372.90425130533248</v>
      </c>
      <c r="AB96" s="23">
        <v>58636.54358625874</v>
      </c>
      <c r="AC96" s="23">
        <v>416593.44782682031</v>
      </c>
      <c r="AD96" s="23">
        <v>5814.7385635026812</v>
      </c>
      <c r="AE96" s="23">
        <v>54354.949603290726</v>
      </c>
      <c r="AF96" s="23">
        <v>63055.488117472887</v>
      </c>
      <c r="AG96" s="23">
        <v>125024.88353338173</v>
      </c>
      <c r="AH96" s="23">
        <v>7480.7918527426536</v>
      </c>
      <c r="AI96" s="23">
        <v>5421.2771679602911</v>
      </c>
      <c r="AJ96" s="23">
        <v>42718.49331249547</v>
      </c>
      <c r="AK96" s="23">
        <v>5305.9364921602582</v>
      </c>
      <c r="AL96" s="23">
        <v>110837.56716118322</v>
      </c>
      <c r="AM96" s="23">
        <v>2835.4729050214464</v>
      </c>
      <c r="AN96" s="23">
        <v>99091.46033190348</v>
      </c>
      <c r="AO96" s="23">
        <v>6236.0059022268242</v>
      </c>
      <c r="AP96" s="23">
        <v>19480.347984494882</v>
      </c>
      <c r="AQ96" s="23">
        <v>3776.9100718087871</v>
      </c>
      <c r="AR96" s="23">
        <v>561.99773813679008</v>
      </c>
      <c r="AS96" s="23">
        <v>1464.6930279695875</v>
      </c>
      <c r="AT96" s="23">
        <v>623.65148282745281</v>
      </c>
      <c r="AU96" s="23">
        <v>1742.5339471942061</v>
      </c>
      <c r="AV96" s="23">
        <v>294.43694472981247</v>
      </c>
      <c r="AW96" s="23">
        <v>283.9676923059414</v>
      </c>
      <c r="AX96" s="23">
        <v>9363.5083736011293</v>
      </c>
      <c r="AY96" s="23">
        <v>16085.332370759128</v>
      </c>
      <c r="AZ96" s="23">
        <v>349768.89177452232</v>
      </c>
      <c r="BA96" s="23">
        <v>1228.2864324278714</v>
      </c>
      <c r="BB96" s="23">
        <v>2124.1202969402157</v>
      </c>
      <c r="BC96" s="23">
        <v>30169.922990211144</v>
      </c>
      <c r="BD96" s="23">
        <v>9322.7305392568469</v>
      </c>
      <c r="BE96" s="23">
        <v>3314.7179056629416</v>
      </c>
      <c r="BF96" s="23">
        <v>521.03623701623701</v>
      </c>
      <c r="BG96" s="23">
        <v>241680.41511146002</v>
      </c>
      <c r="BH96" s="23">
        <v>75329.800019765942</v>
      </c>
      <c r="BI96" s="23">
        <v>5998.1825198096385</v>
      </c>
      <c r="BJ96" s="23">
        <v>129194.81373916773</v>
      </c>
      <c r="BK96" s="23">
        <v>735.47959314009188</v>
      </c>
      <c r="BL96" s="23">
        <v>1448369.4405017304</v>
      </c>
      <c r="BM96" s="23">
        <v>213086.84397262897</v>
      </c>
      <c r="BN96" s="23">
        <v>43261.275613087491</v>
      </c>
      <c r="BO96" s="23">
        <v>141162.58924466898</v>
      </c>
      <c r="BP96" s="23">
        <v>16859.59174837685</v>
      </c>
      <c r="BQ96" s="23">
        <v>31493.701304041762</v>
      </c>
      <c r="BR96" s="23">
        <v>9494.3274129344609</v>
      </c>
      <c r="BS96" s="23">
        <v>0</v>
      </c>
      <c r="BT96" s="64">
        <v>7237909.6234751781</v>
      </c>
      <c r="BU96" s="23">
        <v>6575938.7540037818</v>
      </c>
      <c r="BV96" s="23">
        <v>0</v>
      </c>
      <c r="BW96" s="23">
        <v>560638.98139510839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2394.2974127311531</v>
      </c>
      <c r="CD96" s="23">
        <v>3057250.6598497862</v>
      </c>
      <c r="CE96" s="23">
        <v>0</v>
      </c>
      <c r="CF96" s="23">
        <v>0</v>
      </c>
      <c r="CG96" s="23">
        <v>383729.15663235076</v>
      </c>
      <c r="CH96" s="23">
        <v>183767.3741092984</v>
      </c>
      <c r="CI96" s="23">
        <v>9541217.4416120853</v>
      </c>
      <c r="CJ96" s="34">
        <f t="shared" si="3"/>
        <v>27542846.288490325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1998.7841029718575</v>
      </c>
      <c r="D97" s="23">
        <v>19.937649029591746</v>
      </c>
      <c r="E97" s="23">
        <v>9684.4783738907918</v>
      </c>
      <c r="F97" s="23">
        <v>556.82899007115157</v>
      </c>
      <c r="G97" s="23">
        <v>4039.6189079452674</v>
      </c>
      <c r="H97" s="23">
        <v>598.31403581700761</v>
      </c>
      <c r="I97" s="23">
        <v>2035.8015385142664</v>
      </c>
      <c r="J97" s="23">
        <v>331.36086785368116</v>
      </c>
      <c r="K97" s="23">
        <v>196.37432965602824</v>
      </c>
      <c r="L97" s="23">
        <v>300.02971601343387</v>
      </c>
      <c r="M97" s="23">
        <v>1296.8288850886506</v>
      </c>
      <c r="N97" s="23">
        <v>6097.8023698254892</v>
      </c>
      <c r="O97" s="23">
        <v>2694.9430669742005</v>
      </c>
      <c r="P97" s="23">
        <v>2189.3130170336926</v>
      </c>
      <c r="Q97" s="23">
        <v>1423.6246681743694</v>
      </c>
      <c r="R97" s="23">
        <v>47629.01352652644</v>
      </c>
      <c r="S97" s="23">
        <v>23659.412209316306</v>
      </c>
      <c r="T97" s="23">
        <v>16532.560467829164</v>
      </c>
      <c r="U97" s="23">
        <v>153850.62991171901</v>
      </c>
      <c r="V97" s="23">
        <v>7401.7032137733604</v>
      </c>
      <c r="W97" s="23">
        <v>66898.27261685369</v>
      </c>
      <c r="X97" s="23">
        <v>3747.1598234380695</v>
      </c>
      <c r="Y97" s="23">
        <v>46628.385494036709</v>
      </c>
      <c r="Z97" s="23">
        <v>1956.3919714622211</v>
      </c>
      <c r="AA97" s="23">
        <v>68.821581047697066</v>
      </c>
      <c r="AB97" s="23">
        <v>2182.8414584729953</v>
      </c>
      <c r="AC97" s="23">
        <v>64385.03430980831</v>
      </c>
      <c r="AD97" s="23">
        <v>1226.6903838128487</v>
      </c>
      <c r="AE97" s="23">
        <v>18222.297990369741</v>
      </c>
      <c r="AF97" s="23">
        <v>2748.3702388769275</v>
      </c>
      <c r="AG97" s="23">
        <v>40889.246443762859</v>
      </c>
      <c r="AH97" s="23">
        <v>395783.27528081642</v>
      </c>
      <c r="AI97" s="23">
        <v>207371.43128362834</v>
      </c>
      <c r="AJ97" s="23">
        <v>25633.938947759551</v>
      </c>
      <c r="AK97" s="23">
        <v>161.23696733577611</v>
      </c>
      <c r="AL97" s="23">
        <v>1598.4713073607052</v>
      </c>
      <c r="AM97" s="23">
        <v>414.60322960881712</v>
      </c>
      <c r="AN97" s="23">
        <v>499.12949122365552</v>
      </c>
      <c r="AO97" s="23">
        <v>709.24564421348271</v>
      </c>
      <c r="AP97" s="23">
        <v>2982.1872235001215</v>
      </c>
      <c r="AQ97" s="23">
        <v>539.36344669786399</v>
      </c>
      <c r="AR97" s="23">
        <v>108.49156972095454</v>
      </c>
      <c r="AS97" s="23">
        <v>260.18574939308519</v>
      </c>
      <c r="AT97" s="23">
        <v>98.183125152286138</v>
      </c>
      <c r="AU97" s="23">
        <v>102.8631986528063</v>
      </c>
      <c r="AV97" s="23">
        <v>4.0366336434058168</v>
      </c>
      <c r="AW97" s="23">
        <v>3.9984067639873322</v>
      </c>
      <c r="AX97" s="23">
        <v>2147.1018044810257</v>
      </c>
      <c r="AY97" s="23">
        <v>3087.5031388087359</v>
      </c>
      <c r="AZ97" s="23">
        <v>1733.2389695304844</v>
      </c>
      <c r="BA97" s="23">
        <v>6.2722469114206358</v>
      </c>
      <c r="BB97" s="23">
        <v>261.70891572387421</v>
      </c>
      <c r="BC97" s="23">
        <v>356.59771823417469</v>
      </c>
      <c r="BD97" s="23">
        <v>4402.3990243948019</v>
      </c>
      <c r="BE97" s="23">
        <v>271.81052507234273</v>
      </c>
      <c r="BF97" s="23">
        <v>439.35587348393244</v>
      </c>
      <c r="BG97" s="23">
        <v>514.19716921455506</v>
      </c>
      <c r="BH97" s="23">
        <v>280058.20172341849</v>
      </c>
      <c r="BI97" s="23">
        <v>3051.6553174910055</v>
      </c>
      <c r="BJ97" s="23">
        <v>1124.6349062909635</v>
      </c>
      <c r="BK97" s="23">
        <v>104.14421317601679</v>
      </c>
      <c r="BL97" s="23">
        <v>773.78240545121309</v>
      </c>
      <c r="BM97" s="23">
        <v>857.45263315159252</v>
      </c>
      <c r="BN97" s="23">
        <v>541.17580764270667</v>
      </c>
      <c r="BO97" s="23">
        <v>455.70915574612962</v>
      </c>
      <c r="BP97" s="23">
        <v>1849.0886525636797</v>
      </c>
      <c r="BQ97" s="23">
        <v>540.40929923974932</v>
      </c>
      <c r="BR97" s="23">
        <v>291.08902412575418</v>
      </c>
      <c r="BS97" s="23">
        <v>0</v>
      </c>
      <c r="BT97" s="64">
        <v>1470629.0421895897</v>
      </c>
      <c r="BU97" s="23">
        <v>16140.566863387954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117094.12933372083</v>
      </c>
      <c r="CD97" s="23">
        <v>474728.0771090067</v>
      </c>
      <c r="CE97" s="23">
        <v>0</v>
      </c>
      <c r="CF97" s="23">
        <v>0</v>
      </c>
      <c r="CG97" s="23">
        <v>0</v>
      </c>
      <c r="CH97" s="23">
        <v>-9030.7110538911984</v>
      </c>
      <c r="CI97" s="23">
        <v>473235.32631205465</v>
      </c>
      <c r="CJ97" s="34">
        <f t="shared" si="3"/>
        <v>2542796.430753869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54426.974272482003</v>
      </c>
      <c r="D98" s="23">
        <v>429.84341114727562</v>
      </c>
      <c r="E98" s="23">
        <v>2453.331548024848</v>
      </c>
      <c r="F98" s="23">
        <v>1704.9079393432949</v>
      </c>
      <c r="G98" s="23">
        <v>48453.302189906644</v>
      </c>
      <c r="H98" s="23">
        <v>2025.1243606071748</v>
      </c>
      <c r="I98" s="23">
        <v>3952.5959140794125</v>
      </c>
      <c r="J98" s="23">
        <v>3456.5598156891097</v>
      </c>
      <c r="K98" s="23">
        <v>2215.1122477558415</v>
      </c>
      <c r="L98" s="23">
        <v>4340.9759284424326</v>
      </c>
      <c r="M98" s="23">
        <v>15379.610572596735</v>
      </c>
      <c r="N98" s="23">
        <v>8406.9175226997922</v>
      </c>
      <c r="O98" s="23">
        <v>9943.368791699877</v>
      </c>
      <c r="P98" s="23">
        <v>32558.613864421917</v>
      </c>
      <c r="Q98" s="23">
        <v>7892.6970287691292</v>
      </c>
      <c r="R98" s="23">
        <v>10529.099699994777</v>
      </c>
      <c r="S98" s="23">
        <v>2342.8120724707601</v>
      </c>
      <c r="T98" s="23">
        <v>2264.4220810616021</v>
      </c>
      <c r="U98" s="23">
        <v>10970.433864152217</v>
      </c>
      <c r="V98" s="23">
        <v>1188.7165395565198</v>
      </c>
      <c r="W98" s="23">
        <v>485.84688698323004</v>
      </c>
      <c r="X98" s="23">
        <v>4509.9160285239341</v>
      </c>
      <c r="Y98" s="23">
        <v>1526.4851790106859</v>
      </c>
      <c r="Z98" s="23">
        <v>977794.06537058263</v>
      </c>
      <c r="AA98" s="23">
        <v>7098.868211591097</v>
      </c>
      <c r="AB98" s="23">
        <v>10299.470574306186</v>
      </c>
      <c r="AC98" s="23">
        <v>11739.384643259698</v>
      </c>
      <c r="AD98" s="23">
        <v>7284.1333620656806</v>
      </c>
      <c r="AE98" s="23">
        <v>19925.746644589606</v>
      </c>
      <c r="AF98" s="23">
        <v>26064.969638768587</v>
      </c>
      <c r="AG98" s="23">
        <v>9575.8506298892953</v>
      </c>
      <c r="AH98" s="23">
        <v>934.20937579737517</v>
      </c>
      <c r="AI98" s="23">
        <v>142.38865137839937</v>
      </c>
      <c r="AJ98" s="23">
        <v>8920.8405214068916</v>
      </c>
      <c r="AK98" s="23">
        <v>608.67522741228549</v>
      </c>
      <c r="AL98" s="23">
        <v>27094.414673009447</v>
      </c>
      <c r="AM98" s="23">
        <v>1817.3611338505505</v>
      </c>
      <c r="AN98" s="23">
        <v>3632.4538666214225</v>
      </c>
      <c r="AO98" s="23">
        <v>5721.6884479066757</v>
      </c>
      <c r="AP98" s="23">
        <v>6451.2954836977951</v>
      </c>
      <c r="AQ98" s="23">
        <v>4015.1814717367238</v>
      </c>
      <c r="AR98" s="23">
        <v>1919.5879300477868</v>
      </c>
      <c r="AS98" s="23">
        <v>477.03359098514159</v>
      </c>
      <c r="AT98" s="23">
        <v>2022.2981559833156</v>
      </c>
      <c r="AU98" s="23">
        <v>3939.4689373396432</v>
      </c>
      <c r="AV98" s="23">
        <v>1405.702118243634</v>
      </c>
      <c r="AW98" s="23">
        <v>306.68038859171054</v>
      </c>
      <c r="AX98" s="23">
        <v>4430.931046667647</v>
      </c>
      <c r="AY98" s="23">
        <v>6497.4072433502415</v>
      </c>
      <c r="AZ98" s="23">
        <v>1022.0820274576409</v>
      </c>
      <c r="BA98" s="23">
        <v>633.36733096811133</v>
      </c>
      <c r="BB98" s="23">
        <v>1501.3840195224593</v>
      </c>
      <c r="BC98" s="23">
        <v>1294.1414094070715</v>
      </c>
      <c r="BD98" s="23">
        <v>1988.9786909441289</v>
      </c>
      <c r="BE98" s="23">
        <v>808.40608313267796</v>
      </c>
      <c r="BF98" s="23">
        <v>350.22625194091552</v>
      </c>
      <c r="BG98" s="23">
        <v>2378.548686201405</v>
      </c>
      <c r="BH98" s="23">
        <v>9113.8033607911984</v>
      </c>
      <c r="BI98" s="23">
        <v>800.22496448466336</v>
      </c>
      <c r="BJ98" s="23">
        <v>28752.24399322371</v>
      </c>
      <c r="BK98" s="23">
        <v>128.1832544532104</v>
      </c>
      <c r="BL98" s="23">
        <v>21279.721780836022</v>
      </c>
      <c r="BM98" s="23">
        <v>25139.573558969303</v>
      </c>
      <c r="BN98" s="23">
        <v>7310.2385679334375</v>
      </c>
      <c r="BO98" s="23">
        <v>7952.4935687055277</v>
      </c>
      <c r="BP98" s="23">
        <v>1714.5393472061849</v>
      </c>
      <c r="BQ98" s="23">
        <v>327.09599830880154</v>
      </c>
      <c r="BR98" s="23">
        <v>787.02361393900355</v>
      </c>
      <c r="BS98" s="23">
        <v>0</v>
      </c>
      <c r="BT98" s="64">
        <v>1494860.0516069247</v>
      </c>
      <c r="BU98" s="23">
        <v>382604.18178442452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-7715.000946297404</v>
      </c>
      <c r="CI98" s="23">
        <v>1987830.0476007808</v>
      </c>
      <c r="CJ98" s="34">
        <f t="shared" si="3"/>
        <v>3857579.2800458325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1746.0783858304749</v>
      </c>
      <c r="D100" s="23">
        <v>47.163180356279597</v>
      </c>
      <c r="E100" s="23">
        <v>79.553807671028608</v>
      </c>
      <c r="F100" s="23">
        <v>50.89272873882777</v>
      </c>
      <c r="G100" s="23">
        <v>1933.567746255183</v>
      </c>
      <c r="H100" s="23">
        <v>81.661231984520697</v>
      </c>
      <c r="I100" s="23">
        <v>133.49349058550985</v>
      </c>
      <c r="J100" s="23">
        <v>115.57996841756653</v>
      </c>
      <c r="K100" s="23">
        <v>81.762253289247738</v>
      </c>
      <c r="L100" s="23">
        <v>154.48671680823441</v>
      </c>
      <c r="M100" s="23">
        <v>499.98560337154402</v>
      </c>
      <c r="N100" s="23">
        <v>424.88906903785022</v>
      </c>
      <c r="O100" s="23">
        <v>331.28265866013436</v>
      </c>
      <c r="P100" s="23">
        <v>472.68376802364327</v>
      </c>
      <c r="Q100" s="23">
        <v>236.78100834553931</v>
      </c>
      <c r="R100" s="23">
        <v>398.04247007664577</v>
      </c>
      <c r="S100" s="23">
        <v>168.72629140285005</v>
      </c>
      <c r="T100" s="23">
        <v>98.552385327811294</v>
      </c>
      <c r="U100" s="23">
        <v>441.3174071724427</v>
      </c>
      <c r="V100" s="23">
        <v>64.486856046748869</v>
      </c>
      <c r="W100" s="23">
        <v>39.194100469246699</v>
      </c>
      <c r="X100" s="23">
        <v>258.91052711030784</v>
      </c>
      <c r="Y100" s="23">
        <v>133.99446052044055</v>
      </c>
      <c r="Z100" s="23">
        <v>1488.0252208213431</v>
      </c>
      <c r="AA100" s="23">
        <v>328.15859268157675</v>
      </c>
      <c r="AB100" s="23">
        <v>30891.809006307984</v>
      </c>
      <c r="AC100" s="23">
        <v>606.20549363247596</v>
      </c>
      <c r="AD100" s="23">
        <v>443.56750354966215</v>
      </c>
      <c r="AE100" s="23">
        <v>3340.5045321056332</v>
      </c>
      <c r="AF100" s="23">
        <v>1477.0178339720892</v>
      </c>
      <c r="AG100" s="23">
        <v>522.31401864269594</v>
      </c>
      <c r="AH100" s="23">
        <v>447.12876301630035</v>
      </c>
      <c r="AI100" s="23">
        <v>4.7860050278328625</v>
      </c>
      <c r="AJ100" s="23">
        <v>688.40091652793649</v>
      </c>
      <c r="AK100" s="23">
        <v>427.52948991625658</v>
      </c>
      <c r="AL100" s="23">
        <v>1415.1955991712698</v>
      </c>
      <c r="AM100" s="23">
        <v>229.73931323799894</v>
      </c>
      <c r="AN100" s="23">
        <v>418.59809173624836</v>
      </c>
      <c r="AO100" s="23">
        <v>1130.7547806613254</v>
      </c>
      <c r="AP100" s="23">
        <v>1844.0757327095916</v>
      </c>
      <c r="AQ100" s="23">
        <v>421.21214426056116</v>
      </c>
      <c r="AR100" s="23">
        <v>64.210338087385082</v>
      </c>
      <c r="AS100" s="23">
        <v>119.35155692063225</v>
      </c>
      <c r="AT100" s="23">
        <v>444.92880991981229</v>
      </c>
      <c r="AU100" s="23">
        <v>117.59598238500223</v>
      </c>
      <c r="AV100" s="23">
        <v>41.961219688451337</v>
      </c>
      <c r="AW100" s="23">
        <v>9.1546302682642828</v>
      </c>
      <c r="AX100" s="23">
        <v>856.50659821148804</v>
      </c>
      <c r="AY100" s="23">
        <v>1377.9525811463548</v>
      </c>
      <c r="AZ100" s="23">
        <v>398.70901816060768</v>
      </c>
      <c r="BA100" s="23">
        <v>63.816642071260269</v>
      </c>
      <c r="BB100" s="23">
        <v>122.23856551981045</v>
      </c>
      <c r="BC100" s="23">
        <v>434.06551409277171</v>
      </c>
      <c r="BD100" s="23">
        <v>611.95233709072102</v>
      </c>
      <c r="BE100" s="23">
        <v>300.55534960264725</v>
      </c>
      <c r="BF100" s="23">
        <v>18.408185370645711</v>
      </c>
      <c r="BG100" s="23">
        <v>575.02902120854878</v>
      </c>
      <c r="BH100" s="23">
        <v>1857.6477649824562</v>
      </c>
      <c r="BI100" s="23">
        <v>65.771314978760401</v>
      </c>
      <c r="BJ100" s="23">
        <v>3752.0755966863489</v>
      </c>
      <c r="BK100" s="23">
        <v>98.60101769709479</v>
      </c>
      <c r="BL100" s="23">
        <v>4355.8499848391166</v>
      </c>
      <c r="BM100" s="23">
        <v>10137.035125921831</v>
      </c>
      <c r="BN100" s="23">
        <v>894.03763927883301</v>
      </c>
      <c r="BO100" s="23">
        <v>512.76707891036119</v>
      </c>
      <c r="BP100" s="23">
        <v>275.83821100340663</v>
      </c>
      <c r="BQ100" s="23">
        <v>107.05603247719763</v>
      </c>
      <c r="BR100" s="23">
        <v>151.36803867506202</v>
      </c>
      <c r="BS100" s="23">
        <v>0</v>
      </c>
      <c r="BT100" s="64">
        <v>81882.5933086757</v>
      </c>
      <c r="BU100" s="23">
        <v>16328.1091692476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38078.952399219248</v>
      </c>
      <c r="CJ100" s="34">
        <f t="shared" si="3"/>
        <v>136289.65487714254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23974.169383300206</v>
      </c>
      <c r="D101" s="23">
        <v>1544.0746977042172</v>
      </c>
      <c r="E101" s="23">
        <v>23.593969682515038</v>
      </c>
      <c r="F101" s="23">
        <v>153332.92678418302</v>
      </c>
      <c r="G101" s="23">
        <v>8787.7190609267582</v>
      </c>
      <c r="H101" s="23">
        <v>505.77347817944656</v>
      </c>
      <c r="I101" s="23">
        <v>1044.382636979145</v>
      </c>
      <c r="J101" s="23">
        <v>500.25395138317486</v>
      </c>
      <c r="K101" s="23">
        <v>605.2440163614441</v>
      </c>
      <c r="L101" s="23">
        <v>824.98458329530092</v>
      </c>
      <c r="M101" s="23">
        <v>3340.9335035874897</v>
      </c>
      <c r="N101" s="23">
        <v>10167.50284473453</v>
      </c>
      <c r="O101" s="23">
        <v>1646.0770769521105</v>
      </c>
      <c r="P101" s="23">
        <v>2872.7775243312581</v>
      </c>
      <c r="Q101" s="23">
        <v>1605.2295485302097</v>
      </c>
      <c r="R101" s="23">
        <v>3275.2643467038251</v>
      </c>
      <c r="S101" s="23">
        <v>1344.9569709772866</v>
      </c>
      <c r="T101" s="23">
        <v>1108.7351888542985</v>
      </c>
      <c r="U101" s="23">
        <v>7110.9298415234862</v>
      </c>
      <c r="V101" s="23">
        <v>327.61659293059779</v>
      </c>
      <c r="W101" s="23">
        <v>189.24122939689269</v>
      </c>
      <c r="X101" s="23">
        <v>4621.4870117488381</v>
      </c>
      <c r="Y101" s="23">
        <v>1435.0576644272023</v>
      </c>
      <c r="Z101" s="23">
        <v>182632.69026588966</v>
      </c>
      <c r="AA101" s="23">
        <v>42854.702082723838</v>
      </c>
      <c r="AB101" s="23">
        <v>85908.578609791002</v>
      </c>
      <c r="AC101" s="23">
        <v>17442074.015660297</v>
      </c>
      <c r="AD101" s="23">
        <v>2129.1937752740278</v>
      </c>
      <c r="AE101" s="23">
        <v>10659.147764036808</v>
      </c>
      <c r="AF101" s="23">
        <v>4738.1880995409392</v>
      </c>
      <c r="AG101" s="23">
        <v>33840.825324030608</v>
      </c>
      <c r="AH101" s="23">
        <v>1979.2409155287301</v>
      </c>
      <c r="AI101" s="23">
        <v>52.73488509522565</v>
      </c>
      <c r="AJ101" s="23">
        <v>67800.135981416868</v>
      </c>
      <c r="AK101" s="23">
        <v>8643.3777197271847</v>
      </c>
      <c r="AL101" s="23">
        <v>3199.0969304420896</v>
      </c>
      <c r="AM101" s="23">
        <v>388.54448087283868</v>
      </c>
      <c r="AN101" s="23">
        <v>2707.6995798573944</v>
      </c>
      <c r="AO101" s="23">
        <v>165959.8265210487</v>
      </c>
      <c r="AP101" s="23">
        <v>1447.3209978344114</v>
      </c>
      <c r="AQ101" s="23">
        <v>4271.7677778044254</v>
      </c>
      <c r="AR101" s="23">
        <v>947.69514727353271</v>
      </c>
      <c r="AS101" s="23">
        <v>2362.0730955008403</v>
      </c>
      <c r="AT101" s="23">
        <v>1002.1671015830411</v>
      </c>
      <c r="AU101" s="23">
        <v>41272.190376474493</v>
      </c>
      <c r="AV101" s="23">
        <v>32618.908711055054</v>
      </c>
      <c r="AW101" s="23">
        <v>23177.237014778751</v>
      </c>
      <c r="AX101" s="23">
        <v>2698.5675417641432</v>
      </c>
      <c r="AY101" s="23">
        <v>630.14419664713375</v>
      </c>
      <c r="AZ101" s="23">
        <v>303.93437498345878</v>
      </c>
      <c r="BA101" s="23">
        <v>446.84960893688736</v>
      </c>
      <c r="BB101" s="23">
        <v>98.732500530499507</v>
      </c>
      <c r="BC101" s="23">
        <v>1442.0862991233394</v>
      </c>
      <c r="BD101" s="23">
        <v>925.21202315462608</v>
      </c>
      <c r="BE101" s="23">
        <v>181.39742119418227</v>
      </c>
      <c r="BF101" s="23">
        <v>43.466698287085954</v>
      </c>
      <c r="BG101" s="23">
        <v>8072.3661179233331</v>
      </c>
      <c r="BH101" s="23">
        <v>192740.7721936616</v>
      </c>
      <c r="BI101" s="23">
        <v>120.1266201024749</v>
      </c>
      <c r="BJ101" s="23">
        <v>3898.4782733781435</v>
      </c>
      <c r="BK101" s="23">
        <v>23.428271468343791</v>
      </c>
      <c r="BL101" s="23">
        <v>3049.398953670785</v>
      </c>
      <c r="BM101" s="23">
        <v>4667.1144480313033</v>
      </c>
      <c r="BN101" s="23">
        <v>4129.9857494928756</v>
      </c>
      <c r="BO101" s="23">
        <v>11502.658298020864</v>
      </c>
      <c r="BP101" s="23">
        <v>1838.900170966901</v>
      </c>
      <c r="BQ101" s="23">
        <v>96.145989367007743</v>
      </c>
      <c r="BR101" s="23">
        <v>97.320848041358545</v>
      </c>
      <c r="BS101" s="23">
        <v>0</v>
      </c>
      <c r="BT101" s="64">
        <v>18629863.377323318</v>
      </c>
      <c r="BU101" s="23">
        <v>3820.667062232731</v>
      </c>
      <c r="BV101" s="23">
        <v>0</v>
      </c>
      <c r="BW101" s="23">
        <v>917.58584804482655</v>
      </c>
      <c r="BX101" s="23">
        <v>0</v>
      </c>
      <c r="BY101" s="23">
        <v>0</v>
      </c>
      <c r="BZ101" s="23">
        <v>304984.00000000006</v>
      </c>
      <c r="CA101" s="23">
        <v>94668</v>
      </c>
      <c r="CB101" s="23">
        <v>817074.99999999988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2.0860017766932771E-3</v>
      </c>
      <c r="CJ101" s="34">
        <f t="shared" si="3"/>
        <v>19851328.632319599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12934.137683225152</v>
      </c>
      <c r="D102" s="23">
        <v>1566.810918341994</v>
      </c>
      <c r="E102" s="23">
        <v>421.89679640406212</v>
      </c>
      <c r="F102" s="23">
        <v>532.49341626893568</v>
      </c>
      <c r="G102" s="23">
        <v>4389.4840747953458</v>
      </c>
      <c r="H102" s="23">
        <v>453.759129698876</v>
      </c>
      <c r="I102" s="23">
        <v>798.9132748372266</v>
      </c>
      <c r="J102" s="23">
        <v>166.18614672637651</v>
      </c>
      <c r="K102" s="23">
        <v>609.32038906913044</v>
      </c>
      <c r="L102" s="23">
        <v>125.96977166958304</v>
      </c>
      <c r="M102" s="23">
        <v>1110.3315462014796</v>
      </c>
      <c r="N102" s="23">
        <v>2602.1671244827603</v>
      </c>
      <c r="O102" s="23">
        <v>735.10259587407984</v>
      </c>
      <c r="P102" s="23">
        <v>3922.5878680232454</v>
      </c>
      <c r="Q102" s="23">
        <v>238.00456493696913</v>
      </c>
      <c r="R102" s="23">
        <v>4809.0080456811238</v>
      </c>
      <c r="S102" s="23">
        <v>508.55549350303818</v>
      </c>
      <c r="T102" s="23">
        <v>482.75585458332182</v>
      </c>
      <c r="U102" s="23">
        <v>3570.2709322713117</v>
      </c>
      <c r="V102" s="23">
        <v>419.79216347549772</v>
      </c>
      <c r="W102" s="23">
        <v>133.2722634284664</v>
      </c>
      <c r="X102" s="23">
        <v>3739.2077273733257</v>
      </c>
      <c r="Y102" s="23">
        <v>2772.7122390969844</v>
      </c>
      <c r="Z102" s="23">
        <v>1793.7061223725293</v>
      </c>
      <c r="AA102" s="23">
        <v>414.91596948710145</v>
      </c>
      <c r="AB102" s="23">
        <v>6529.0111765649026</v>
      </c>
      <c r="AC102" s="23">
        <v>58551.018548061489</v>
      </c>
      <c r="AD102" s="23">
        <v>233333.78037678049</v>
      </c>
      <c r="AE102" s="23">
        <v>24138.697672389524</v>
      </c>
      <c r="AF102" s="23">
        <v>8041.8446868209267</v>
      </c>
      <c r="AG102" s="23">
        <v>230244.62281970147</v>
      </c>
      <c r="AH102" s="23">
        <v>286.27169569794768</v>
      </c>
      <c r="AI102" s="23">
        <v>140.28694376030305</v>
      </c>
      <c r="AJ102" s="23">
        <v>14787.443420816973</v>
      </c>
      <c r="AK102" s="23">
        <v>1804.3598607771187</v>
      </c>
      <c r="AL102" s="23">
        <v>3926.0157752740051</v>
      </c>
      <c r="AM102" s="23">
        <v>479.02340164345856</v>
      </c>
      <c r="AN102" s="23">
        <v>2527.195475938664</v>
      </c>
      <c r="AO102" s="23">
        <v>2409.425321163038</v>
      </c>
      <c r="AP102" s="23">
        <v>2652.8833656921738</v>
      </c>
      <c r="AQ102" s="23">
        <v>16963.601432915144</v>
      </c>
      <c r="AR102" s="23">
        <v>219.76916391673257</v>
      </c>
      <c r="AS102" s="23">
        <v>191.83273781931982</v>
      </c>
      <c r="AT102" s="23">
        <v>1023.3441016123668</v>
      </c>
      <c r="AU102" s="23">
        <v>4524.8508839829119</v>
      </c>
      <c r="AV102" s="23">
        <v>737.75645184800169</v>
      </c>
      <c r="AW102" s="23">
        <v>314.32908445000828</v>
      </c>
      <c r="AX102" s="23">
        <v>3778.8029191925007</v>
      </c>
      <c r="AY102" s="23">
        <v>2729.4703046655786</v>
      </c>
      <c r="AZ102" s="23">
        <v>244.31642353935277</v>
      </c>
      <c r="BA102" s="23">
        <v>147.10704748772702</v>
      </c>
      <c r="BB102" s="23">
        <v>603.92943715014428</v>
      </c>
      <c r="BC102" s="23">
        <v>1173.2541020650906</v>
      </c>
      <c r="BD102" s="23">
        <v>60078.448788099027</v>
      </c>
      <c r="BE102" s="23">
        <v>485.53684694314654</v>
      </c>
      <c r="BF102" s="23">
        <v>255.44007908859564</v>
      </c>
      <c r="BG102" s="23">
        <v>9983.8074526302535</v>
      </c>
      <c r="BH102" s="23">
        <v>15230.659254926371</v>
      </c>
      <c r="BI102" s="23">
        <v>111.01713659312115</v>
      </c>
      <c r="BJ102" s="23">
        <v>3175.7814578568245</v>
      </c>
      <c r="BK102" s="23">
        <v>433.39708496096796</v>
      </c>
      <c r="BL102" s="23">
        <v>1578.7194189837128</v>
      </c>
      <c r="BM102" s="23">
        <v>2014.151408753256</v>
      </c>
      <c r="BN102" s="23">
        <v>1194.8401153633704</v>
      </c>
      <c r="BO102" s="23">
        <v>1191.596351292947</v>
      </c>
      <c r="BP102" s="23">
        <v>911.52476970919611</v>
      </c>
      <c r="BQ102" s="23">
        <v>1119.9452977387832</v>
      </c>
      <c r="BR102" s="23">
        <v>1235.492839654255</v>
      </c>
      <c r="BS102" s="23">
        <v>0</v>
      </c>
      <c r="BT102" s="64">
        <v>770755.9650461491</v>
      </c>
      <c r="BU102" s="23">
        <v>1171111.7806330789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1.9896111480843491E-3</v>
      </c>
      <c r="CJ102" s="34">
        <f t="shared" si="3"/>
        <v>1941867.7476688393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77191.380539944861</v>
      </c>
      <c r="D103" s="23">
        <v>0</v>
      </c>
      <c r="E103" s="23">
        <v>0</v>
      </c>
      <c r="F103" s="23">
        <v>2125.0865348055499</v>
      </c>
      <c r="G103" s="23">
        <v>936152.0452825895</v>
      </c>
      <c r="H103" s="23">
        <v>105925.28670194095</v>
      </c>
      <c r="I103" s="23">
        <v>55868.462044321423</v>
      </c>
      <c r="J103" s="23">
        <v>8436.8341679264304</v>
      </c>
      <c r="K103" s="23">
        <v>81356.564333811868</v>
      </c>
      <c r="L103" s="23">
        <v>33923.709195898584</v>
      </c>
      <c r="M103" s="23">
        <v>724668.41729899682</v>
      </c>
      <c r="N103" s="23">
        <v>389600.48459263484</v>
      </c>
      <c r="O103" s="23">
        <v>62591.525863799179</v>
      </c>
      <c r="P103" s="23">
        <v>23694.243397970367</v>
      </c>
      <c r="Q103" s="23">
        <v>12731.47777120516</v>
      </c>
      <c r="R103" s="23">
        <v>131888.53847217609</v>
      </c>
      <c r="S103" s="23">
        <v>125290.17695670507</v>
      </c>
      <c r="T103" s="23">
        <v>71126.80109138976</v>
      </c>
      <c r="U103" s="23">
        <v>592536.88915550918</v>
      </c>
      <c r="V103" s="23">
        <v>39001.458066700128</v>
      </c>
      <c r="W103" s="23">
        <v>6886.3732189324246</v>
      </c>
      <c r="X103" s="23">
        <v>372841.67863306566</v>
      </c>
      <c r="Y103" s="23">
        <v>49356.704485698872</v>
      </c>
      <c r="Z103" s="23">
        <v>778.41159838999624</v>
      </c>
      <c r="AA103" s="23">
        <v>0.94238692299031013</v>
      </c>
      <c r="AB103" s="23">
        <v>335.01855112305526</v>
      </c>
      <c r="AC103" s="23">
        <v>572.1859267422833</v>
      </c>
      <c r="AD103" s="23">
        <v>76237.577981905953</v>
      </c>
      <c r="AE103" s="23">
        <v>7506704.6994368862</v>
      </c>
      <c r="AF103" s="23">
        <v>214694.7534601723</v>
      </c>
      <c r="AG103" s="23">
        <v>26.700962818058787</v>
      </c>
      <c r="AH103" s="23">
        <v>0</v>
      </c>
      <c r="AI103" s="23">
        <v>0</v>
      </c>
      <c r="AJ103" s="23">
        <v>26.543898330893736</v>
      </c>
      <c r="AK103" s="23">
        <v>229.15708677381042</v>
      </c>
      <c r="AL103" s="23">
        <v>48337.067118506151</v>
      </c>
      <c r="AM103" s="23">
        <v>34660.078522401338</v>
      </c>
      <c r="AN103" s="23">
        <v>155090.18889436283</v>
      </c>
      <c r="AO103" s="23">
        <v>130668.70064555461</v>
      </c>
      <c r="AP103" s="23">
        <v>62674.698829367895</v>
      </c>
      <c r="AQ103" s="23">
        <v>37879.87062754418</v>
      </c>
      <c r="AR103" s="23">
        <v>52.302474225962222</v>
      </c>
      <c r="AS103" s="23">
        <v>204.96915575039247</v>
      </c>
      <c r="AT103" s="23">
        <v>2152.2546676227034</v>
      </c>
      <c r="AU103" s="23">
        <v>2720.3569176986957</v>
      </c>
      <c r="AV103" s="23">
        <v>325.28055291882208</v>
      </c>
      <c r="AW103" s="23">
        <v>0</v>
      </c>
      <c r="AX103" s="23">
        <v>27290.425838389227</v>
      </c>
      <c r="AY103" s="23">
        <v>6600.7921375984624</v>
      </c>
      <c r="AZ103" s="23">
        <v>10788.44549439307</v>
      </c>
      <c r="BA103" s="23">
        <v>0</v>
      </c>
      <c r="BB103" s="23">
        <v>2164.1915686472471</v>
      </c>
      <c r="BC103" s="23">
        <v>1208.1400352735775</v>
      </c>
      <c r="BD103" s="23">
        <v>62684.122698597806</v>
      </c>
      <c r="BE103" s="23">
        <v>2107.0200953191684</v>
      </c>
      <c r="BF103" s="23">
        <v>973.64275593615548</v>
      </c>
      <c r="BG103" s="23">
        <v>35394.010989182905</v>
      </c>
      <c r="BH103" s="23">
        <v>30878.249918700501</v>
      </c>
      <c r="BI103" s="23">
        <v>67.851858455302335</v>
      </c>
      <c r="BJ103" s="23">
        <v>50.103571405651486</v>
      </c>
      <c r="BK103" s="23">
        <v>15.078190767844962</v>
      </c>
      <c r="BL103" s="23">
        <v>26.858027305223843</v>
      </c>
      <c r="BM103" s="23">
        <v>32.198219868835594</v>
      </c>
      <c r="BN103" s="23">
        <v>14211.665992155373</v>
      </c>
      <c r="BO103" s="23">
        <v>10070.974917023115</v>
      </c>
      <c r="BP103" s="23">
        <v>7834.3766197927798</v>
      </c>
      <c r="BQ103" s="23">
        <v>1511.4315599892923</v>
      </c>
      <c r="BR103" s="23">
        <v>1814.2518912435123</v>
      </c>
      <c r="BS103" s="23">
        <v>0</v>
      </c>
      <c r="BT103" s="64">
        <v>12393289.729882091</v>
      </c>
      <c r="BU103" s="23">
        <v>45606.190226939776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504176.20650261751</v>
      </c>
      <c r="CJ103" s="34">
        <f t="shared" si="3"/>
        <v>12943072.12661165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1673.2780820440341</v>
      </c>
      <c r="D104" s="23">
        <v>0</v>
      </c>
      <c r="E104" s="23">
        <v>0</v>
      </c>
      <c r="F104" s="23">
        <v>442.34550999496707</v>
      </c>
      <c r="G104" s="23">
        <v>6176.4648011590716</v>
      </c>
      <c r="H104" s="23">
        <v>119.74361034421401</v>
      </c>
      <c r="I104" s="23">
        <v>112.60159521730064</v>
      </c>
      <c r="J104" s="23">
        <v>895.25786108413922</v>
      </c>
      <c r="K104" s="23">
        <v>5659.6919756310062</v>
      </c>
      <c r="L104" s="23">
        <v>14.785224297820632</v>
      </c>
      <c r="M104" s="23">
        <v>14489.770408886217</v>
      </c>
      <c r="N104" s="23">
        <v>52330.71428766349</v>
      </c>
      <c r="O104" s="23">
        <v>2567.9512167435137</v>
      </c>
      <c r="P104" s="23">
        <v>2221.6678985140479</v>
      </c>
      <c r="Q104" s="23">
        <v>186.48595053607096</v>
      </c>
      <c r="R104" s="23">
        <v>8518.8369319349877</v>
      </c>
      <c r="S104" s="23">
        <v>3287.0811375341227</v>
      </c>
      <c r="T104" s="23">
        <v>1707.0669138432904</v>
      </c>
      <c r="U104" s="23">
        <v>12638.484908883678</v>
      </c>
      <c r="V104" s="23">
        <v>108.04908265102253</v>
      </c>
      <c r="W104" s="23">
        <v>73.842589148437511</v>
      </c>
      <c r="X104" s="23">
        <v>56003.798371413584</v>
      </c>
      <c r="Y104" s="23">
        <v>1517.6573313839219</v>
      </c>
      <c r="Z104" s="23">
        <v>206.99314016948887</v>
      </c>
      <c r="AA104" s="23">
        <v>0.25059702199695988</v>
      </c>
      <c r="AB104" s="23">
        <v>89.087241319919229</v>
      </c>
      <c r="AC104" s="23">
        <v>152.15415852248748</v>
      </c>
      <c r="AD104" s="23">
        <v>1091.4753293077588</v>
      </c>
      <c r="AE104" s="23">
        <v>35883.154644426017</v>
      </c>
      <c r="AF104" s="23">
        <v>6632.718445874867</v>
      </c>
      <c r="AG104" s="23">
        <v>7.10024895658053</v>
      </c>
      <c r="AH104" s="23">
        <v>0</v>
      </c>
      <c r="AI104" s="23">
        <v>0</v>
      </c>
      <c r="AJ104" s="23">
        <v>7.058482786247704</v>
      </c>
      <c r="AK104" s="23">
        <v>60.936842515594066</v>
      </c>
      <c r="AL104" s="23">
        <v>12853.6642184384</v>
      </c>
      <c r="AM104" s="23">
        <v>1248.1402342261915</v>
      </c>
      <c r="AN104" s="23">
        <v>39258.111804340406</v>
      </c>
      <c r="AO104" s="23">
        <v>34747.0730452028</v>
      </c>
      <c r="AP104" s="23">
        <v>16666.289077270481</v>
      </c>
      <c r="AQ104" s="23">
        <v>10072.914363849133</v>
      </c>
      <c r="AR104" s="23">
        <v>13.908134720831274</v>
      </c>
      <c r="AS104" s="23">
        <v>54.504852284338774</v>
      </c>
      <c r="AT104" s="23">
        <v>572.32183207072353</v>
      </c>
      <c r="AU104" s="23">
        <v>723.39007016455764</v>
      </c>
      <c r="AV104" s="23">
        <v>86.49773875928399</v>
      </c>
      <c r="AW104" s="23">
        <v>0</v>
      </c>
      <c r="AX104" s="23">
        <v>7256.9973938396288</v>
      </c>
      <c r="AY104" s="23">
        <v>1755.2650744073726</v>
      </c>
      <c r="AZ104" s="23">
        <v>2868.8347078211964</v>
      </c>
      <c r="BA104" s="23">
        <v>0</v>
      </c>
      <c r="BB104" s="23">
        <v>575.4960610160183</v>
      </c>
      <c r="BC104" s="23">
        <v>321.26538220010258</v>
      </c>
      <c r="BD104" s="23">
        <v>16668.79504749045</v>
      </c>
      <c r="BE104" s="23">
        <v>560.29317501486946</v>
      </c>
      <c r="BF104" s="23">
        <v>258.90848989319238</v>
      </c>
      <c r="BG104" s="23">
        <v>9411.8811859914858</v>
      </c>
      <c r="BH104" s="23">
        <v>8211.0620227523868</v>
      </c>
      <c r="BI104" s="23">
        <v>18.042985583781114</v>
      </c>
      <c r="BJ104" s="23">
        <v>13.323408336171699</v>
      </c>
      <c r="BK104" s="23">
        <v>4.0095523519513581</v>
      </c>
      <c r="BL104" s="23">
        <v>7.1420151269133569</v>
      </c>
      <c r="BM104" s="23">
        <v>8.5620649182294617</v>
      </c>
      <c r="BN104" s="23">
        <v>3779.1283902251535</v>
      </c>
      <c r="BO104" s="23">
        <v>2678.0468417408447</v>
      </c>
      <c r="BP104" s="23">
        <v>2083.2965762013932</v>
      </c>
      <c r="BQ104" s="23">
        <v>401.91585711279077</v>
      </c>
      <c r="BR104" s="23">
        <v>482.44103351448058</v>
      </c>
      <c r="BS104" s="23">
        <v>0</v>
      </c>
      <c r="BT104" s="64">
        <v>388538.02745667554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19805</v>
      </c>
      <c r="CH104" s="23">
        <v>0</v>
      </c>
      <c r="CI104" s="23">
        <v>12213.041766179311</v>
      </c>
      <c r="CJ104" s="34">
        <f t="shared" si="3"/>
        <v>420556.06922285486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25779.476064443323</v>
      </c>
      <c r="D105" s="23">
        <v>35073.929954004991</v>
      </c>
      <c r="E105" s="23">
        <v>8943.0702088307535</v>
      </c>
      <c r="F105" s="23">
        <v>297154.1469713081</v>
      </c>
      <c r="G105" s="23">
        <v>1533651.2207438073</v>
      </c>
      <c r="H105" s="23">
        <v>34791.78037311168</v>
      </c>
      <c r="I105" s="23">
        <v>56797.833413990717</v>
      </c>
      <c r="J105" s="23">
        <v>98035.935915403024</v>
      </c>
      <c r="K105" s="23">
        <v>12553.38074890387</v>
      </c>
      <c r="L105" s="23">
        <v>2103.5975501067524</v>
      </c>
      <c r="M105" s="23">
        <v>223874.98812090338</v>
      </c>
      <c r="N105" s="23">
        <v>46342.262493285685</v>
      </c>
      <c r="O105" s="23">
        <v>111261.90586100853</v>
      </c>
      <c r="P105" s="23">
        <v>400246.53474115272</v>
      </c>
      <c r="Q105" s="23">
        <v>44606.972912392994</v>
      </c>
      <c r="R105" s="23">
        <v>107556.08259733424</v>
      </c>
      <c r="S105" s="23">
        <v>44282.789059104311</v>
      </c>
      <c r="T105" s="23">
        <v>43285.677345139215</v>
      </c>
      <c r="U105" s="23">
        <v>208634.91775781161</v>
      </c>
      <c r="V105" s="23">
        <v>34567.813821687014</v>
      </c>
      <c r="W105" s="23">
        <v>8388.1717964047675</v>
      </c>
      <c r="X105" s="23">
        <v>301054.96388903091</v>
      </c>
      <c r="Y105" s="23">
        <v>9428.2250534407231</v>
      </c>
      <c r="Z105" s="23">
        <v>126993.92190851191</v>
      </c>
      <c r="AA105" s="23">
        <v>3550.4680039099767</v>
      </c>
      <c r="AB105" s="23">
        <v>391029.06045394542</v>
      </c>
      <c r="AC105" s="23">
        <v>305805.79911880929</v>
      </c>
      <c r="AD105" s="23">
        <v>158349.96993952713</v>
      </c>
      <c r="AE105" s="23">
        <v>7000609.4105241895</v>
      </c>
      <c r="AF105" s="23">
        <v>484316.10345455538</v>
      </c>
      <c r="AG105" s="23">
        <v>988349.40388344845</v>
      </c>
      <c r="AH105" s="23">
        <v>14128.620159743756</v>
      </c>
      <c r="AI105" s="23">
        <v>695.22656695311537</v>
      </c>
      <c r="AJ105" s="23">
        <v>580731.87816307833</v>
      </c>
      <c r="AK105" s="23">
        <v>55498.222998266181</v>
      </c>
      <c r="AL105" s="23">
        <v>15318.365142493616</v>
      </c>
      <c r="AM105" s="23">
        <v>40335.273111345996</v>
      </c>
      <c r="AN105" s="23">
        <v>6768.8876916518138</v>
      </c>
      <c r="AO105" s="23">
        <v>151210.91030815785</v>
      </c>
      <c r="AP105" s="23">
        <v>32602.916188905368</v>
      </c>
      <c r="AQ105" s="23">
        <v>14916.523482846365</v>
      </c>
      <c r="AR105" s="23">
        <v>471.52130370677497</v>
      </c>
      <c r="AS105" s="23">
        <v>2116.1487997875975</v>
      </c>
      <c r="AT105" s="23">
        <v>9348.6806863747479</v>
      </c>
      <c r="AU105" s="23">
        <v>7433.7183385264298</v>
      </c>
      <c r="AV105" s="23">
        <v>356.0766482145749</v>
      </c>
      <c r="AW105" s="23">
        <v>98.808454470250965</v>
      </c>
      <c r="AX105" s="23">
        <v>42023.777746601059</v>
      </c>
      <c r="AY105" s="23">
        <v>30532.143899840521</v>
      </c>
      <c r="AZ105" s="23">
        <v>3977.5934607265854</v>
      </c>
      <c r="BA105" s="23">
        <v>120.73504112953826</v>
      </c>
      <c r="BB105" s="23">
        <v>5769.7068433636714</v>
      </c>
      <c r="BC105" s="23">
        <v>29001.080205347986</v>
      </c>
      <c r="BD105" s="23">
        <v>29234.95886674921</v>
      </c>
      <c r="BE105" s="23">
        <v>36436.600428842568</v>
      </c>
      <c r="BF105" s="23">
        <v>1580.7747601210935</v>
      </c>
      <c r="BG105" s="23">
        <v>50796.89830774915</v>
      </c>
      <c r="BH105" s="23">
        <v>103006.15465205818</v>
      </c>
      <c r="BI105" s="23">
        <v>5968.2751605416415</v>
      </c>
      <c r="BJ105" s="23">
        <v>86882.805026910471</v>
      </c>
      <c r="BK105" s="23">
        <v>3057.2768163571259</v>
      </c>
      <c r="BL105" s="23">
        <v>56724.325846533036</v>
      </c>
      <c r="BM105" s="23">
        <v>81041.527633413847</v>
      </c>
      <c r="BN105" s="23">
        <v>15551.215984054088</v>
      </c>
      <c r="BO105" s="23">
        <v>14236.802391149598</v>
      </c>
      <c r="BP105" s="23">
        <v>7684.7620820849479</v>
      </c>
      <c r="BQ105" s="23">
        <v>23452.382688456404</v>
      </c>
      <c r="BR105" s="23">
        <v>31039.326273229493</v>
      </c>
      <c r="BS105" s="23">
        <v>0</v>
      </c>
      <c r="BT105" s="64">
        <v>14737570.716839293</v>
      </c>
      <c r="BU105" s="23">
        <v>239081.74711216119</v>
      </c>
      <c r="BV105" s="23">
        <v>0</v>
      </c>
      <c r="BW105" s="23">
        <v>5915.2133231984444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289453.4180739334</v>
      </c>
      <c r="CJ105" s="34">
        <f t="shared" si="3"/>
        <v>15272021.095348585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130.96697200112695</v>
      </c>
      <c r="D106" s="23">
        <v>350.80282963823038</v>
      </c>
      <c r="E106" s="23">
        <v>6.2448406122578044</v>
      </c>
      <c r="F106" s="23">
        <v>657.93608523885462</v>
      </c>
      <c r="G106" s="23">
        <v>525.31217741066985</v>
      </c>
      <c r="H106" s="23">
        <v>73.540777274353559</v>
      </c>
      <c r="I106" s="23">
        <v>68.780613254338618</v>
      </c>
      <c r="J106" s="23">
        <v>85.81197757587357</v>
      </c>
      <c r="K106" s="23">
        <v>105.11420527066109</v>
      </c>
      <c r="L106" s="23">
        <v>261.45389990609783</v>
      </c>
      <c r="M106" s="23">
        <v>568.36819173524793</v>
      </c>
      <c r="N106" s="23">
        <v>5469.3015906542469</v>
      </c>
      <c r="O106" s="23">
        <v>145.5092284319621</v>
      </c>
      <c r="P106" s="23">
        <v>124.67920381188212</v>
      </c>
      <c r="Q106" s="23">
        <v>32.097645004779999</v>
      </c>
      <c r="R106" s="23">
        <v>204.98818590867904</v>
      </c>
      <c r="S106" s="23">
        <v>203.15401478459364</v>
      </c>
      <c r="T106" s="23">
        <v>154.11229447036118</v>
      </c>
      <c r="U106" s="23">
        <v>493.17059996574068</v>
      </c>
      <c r="V106" s="23">
        <v>78.300825712396772</v>
      </c>
      <c r="W106" s="23">
        <v>50.39550836282173</v>
      </c>
      <c r="X106" s="23">
        <v>414.82346527035816</v>
      </c>
      <c r="Y106" s="23">
        <v>243.8982028107875</v>
      </c>
      <c r="Z106" s="23">
        <v>658.37214734544523</v>
      </c>
      <c r="AA106" s="23">
        <v>348.31362743614153</v>
      </c>
      <c r="AB106" s="23">
        <v>645.14022391742606</v>
      </c>
      <c r="AC106" s="23">
        <v>734.31477505221096</v>
      </c>
      <c r="AD106" s="23">
        <v>3009.6202312139121</v>
      </c>
      <c r="AE106" s="23">
        <v>23420.866937618208</v>
      </c>
      <c r="AF106" s="23">
        <v>4214.4813877786082</v>
      </c>
      <c r="AG106" s="23">
        <v>257760.30256698871</v>
      </c>
      <c r="AH106" s="23">
        <v>4158.7156350125879</v>
      </c>
      <c r="AI106" s="23">
        <v>251.40942241096627</v>
      </c>
      <c r="AJ106" s="23">
        <v>7211.133292267873</v>
      </c>
      <c r="AK106" s="23">
        <v>12829.785041208199</v>
      </c>
      <c r="AL106" s="23">
        <v>1977.3436229539939</v>
      </c>
      <c r="AM106" s="23">
        <v>903.1874126268807</v>
      </c>
      <c r="AN106" s="23">
        <v>1457.6244052863008</v>
      </c>
      <c r="AO106" s="23">
        <v>19423.856363689218</v>
      </c>
      <c r="AP106" s="23">
        <v>9767.323749497853</v>
      </c>
      <c r="AQ106" s="23">
        <v>1416.9674359855171</v>
      </c>
      <c r="AR106" s="23">
        <v>5.3714363308231459</v>
      </c>
      <c r="AS106" s="23">
        <v>188.52431414767091</v>
      </c>
      <c r="AT106" s="23">
        <v>1756.9400525339581</v>
      </c>
      <c r="AU106" s="23">
        <v>401.15458646293837</v>
      </c>
      <c r="AV106" s="23">
        <v>0.65505321107599346</v>
      </c>
      <c r="AW106" s="23">
        <v>1.266436208080254</v>
      </c>
      <c r="AX106" s="23">
        <v>10757.240162075894</v>
      </c>
      <c r="AY106" s="23">
        <v>6463.2353528305403</v>
      </c>
      <c r="AZ106" s="23">
        <v>1171.4971626883066</v>
      </c>
      <c r="BA106" s="23">
        <v>61.880693677141537</v>
      </c>
      <c r="BB106" s="23">
        <v>1354.4316894347958</v>
      </c>
      <c r="BC106" s="23">
        <v>5187.934091985383</v>
      </c>
      <c r="BD106" s="23">
        <v>15376.675446449997</v>
      </c>
      <c r="BE106" s="23">
        <v>3804.6363903575138</v>
      </c>
      <c r="BF106" s="23">
        <v>10298.397222824195</v>
      </c>
      <c r="BG106" s="23">
        <v>7861.5556074074284</v>
      </c>
      <c r="BH106" s="23">
        <v>4948.2720156298574</v>
      </c>
      <c r="BI106" s="23">
        <v>389.62565757707767</v>
      </c>
      <c r="BJ106" s="23">
        <v>14494.580806227399</v>
      </c>
      <c r="BK106" s="23">
        <v>580.77017693997584</v>
      </c>
      <c r="BL106" s="23">
        <v>2857.7351396734502</v>
      </c>
      <c r="BM106" s="23">
        <v>13785.944215269044</v>
      </c>
      <c r="BN106" s="23">
        <v>2528.4617340099849</v>
      </c>
      <c r="BO106" s="23">
        <v>1224.7311561417198</v>
      </c>
      <c r="BP106" s="23">
        <v>2651.3060403563381</v>
      </c>
      <c r="BQ106" s="23">
        <v>154.5925641346933</v>
      </c>
      <c r="BR106" s="23">
        <v>552.16618672299069</v>
      </c>
      <c r="BS106" s="23">
        <v>0</v>
      </c>
      <c r="BT106" s="64">
        <v>469497.10300470458</v>
      </c>
      <c r="BU106" s="23">
        <v>67739.838669283708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6216198.9709855793</v>
      </c>
      <c r="CJ106" s="34">
        <f t="shared" si="3"/>
        <v>6753435.9126595678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5926.5331563141945</v>
      </c>
      <c r="D107" s="23">
        <v>625.90106448685253</v>
      </c>
      <c r="E107" s="23">
        <v>748.43640456239928</v>
      </c>
      <c r="F107" s="23">
        <v>38777.452824835273</v>
      </c>
      <c r="G107" s="23">
        <v>133651.11289959823</v>
      </c>
      <c r="H107" s="23">
        <v>14840.133275792416</v>
      </c>
      <c r="I107" s="23">
        <v>5643.355976263827</v>
      </c>
      <c r="J107" s="23">
        <v>6562.2538068353815</v>
      </c>
      <c r="K107" s="23">
        <v>5016.6982508475494</v>
      </c>
      <c r="L107" s="23">
        <v>32555.489403699008</v>
      </c>
      <c r="M107" s="23">
        <v>80985.189885394124</v>
      </c>
      <c r="N107" s="23">
        <v>216069.26512509125</v>
      </c>
      <c r="O107" s="23">
        <v>18240.205879332087</v>
      </c>
      <c r="P107" s="23">
        <v>13242.350205217719</v>
      </c>
      <c r="Q107" s="23">
        <v>5331.8437523281536</v>
      </c>
      <c r="R107" s="23">
        <v>15100.412668017227</v>
      </c>
      <c r="S107" s="23">
        <v>97717.038386245942</v>
      </c>
      <c r="T107" s="23">
        <v>124719.99977043339</v>
      </c>
      <c r="U107" s="23">
        <v>258590.25450891367</v>
      </c>
      <c r="V107" s="23">
        <v>9548.6357991869809</v>
      </c>
      <c r="W107" s="23">
        <v>5943.4908678400825</v>
      </c>
      <c r="X107" s="23">
        <v>156766.12012138611</v>
      </c>
      <c r="Y107" s="23">
        <v>17804.924333216593</v>
      </c>
      <c r="Z107" s="23">
        <v>27937.574799414833</v>
      </c>
      <c r="AA107" s="23">
        <v>7883.8335128839626</v>
      </c>
      <c r="AB107" s="23">
        <v>65928.895427463838</v>
      </c>
      <c r="AC107" s="23">
        <v>83135.411424046892</v>
      </c>
      <c r="AD107" s="23">
        <v>131202.1199691433</v>
      </c>
      <c r="AE107" s="23">
        <v>1311027.8007485105</v>
      </c>
      <c r="AF107" s="23">
        <v>316678.9273917838</v>
      </c>
      <c r="AG107" s="23">
        <v>35081.859175292302</v>
      </c>
      <c r="AH107" s="23">
        <v>210268.37005455801</v>
      </c>
      <c r="AI107" s="23">
        <v>243696.46582824003</v>
      </c>
      <c r="AJ107" s="23">
        <v>958316.76350013551</v>
      </c>
      <c r="AK107" s="23">
        <v>128172.68126544943</v>
      </c>
      <c r="AL107" s="23">
        <v>48411.650305872587</v>
      </c>
      <c r="AM107" s="23">
        <v>25553.300182118935</v>
      </c>
      <c r="AN107" s="23">
        <v>28569.334802149344</v>
      </c>
      <c r="AO107" s="23">
        <v>129257.50954383198</v>
      </c>
      <c r="AP107" s="23">
        <v>187629.45057544857</v>
      </c>
      <c r="AQ107" s="23">
        <v>33463.621188886711</v>
      </c>
      <c r="AR107" s="23">
        <v>1134.1817076462139</v>
      </c>
      <c r="AS107" s="23">
        <v>6722.2476077138472</v>
      </c>
      <c r="AT107" s="23">
        <v>36321.258366080816</v>
      </c>
      <c r="AU107" s="23">
        <v>18090.829147364566</v>
      </c>
      <c r="AV107" s="23">
        <v>54.417744720288511</v>
      </c>
      <c r="AW107" s="23">
        <v>68.133426346072071</v>
      </c>
      <c r="AX107" s="23">
        <v>303230.5115956557</v>
      </c>
      <c r="AY107" s="23">
        <v>556286.92424213688</v>
      </c>
      <c r="AZ107" s="23">
        <v>56137.89948497944</v>
      </c>
      <c r="BA107" s="23">
        <v>201.62558670359101</v>
      </c>
      <c r="BB107" s="23">
        <v>52025.308864479674</v>
      </c>
      <c r="BC107" s="23">
        <v>153082.30294551799</v>
      </c>
      <c r="BD107" s="23">
        <v>255304.24259699651</v>
      </c>
      <c r="BE107" s="23">
        <v>177420.57611304999</v>
      </c>
      <c r="BF107" s="23">
        <v>5879852.4246948967</v>
      </c>
      <c r="BG107" s="23">
        <v>281115.30590151343</v>
      </c>
      <c r="BH107" s="23">
        <v>679389.33558162523</v>
      </c>
      <c r="BI107" s="23">
        <v>6699.9747877234504</v>
      </c>
      <c r="BJ107" s="23">
        <v>93803.873336511737</v>
      </c>
      <c r="BK107" s="23">
        <v>12426.779428098263</v>
      </c>
      <c r="BL107" s="23">
        <v>65131.597028212229</v>
      </c>
      <c r="BM107" s="23">
        <v>44729.687668821483</v>
      </c>
      <c r="BN107" s="23">
        <v>54606.253828864988</v>
      </c>
      <c r="BO107" s="23">
        <v>30919.842098456837</v>
      </c>
      <c r="BP107" s="23">
        <v>87563.43659112991</v>
      </c>
      <c r="BQ107" s="23">
        <v>12548.57157640299</v>
      </c>
      <c r="BR107" s="23">
        <v>15802.144233298999</v>
      </c>
      <c r="BS107" s="23">
        <v>0</v>
      </c>
      <c r="BT107" s="64">
        <v>14117292.354246017</v>
      </c>
      <c r="BU107" s="23">
        <v>878082.96603761625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771605.00098776724</v>
      </c>
      <c r="CJ107" s="34">
        <f t="shared" ref="CJ107:CJ138" si="4">SUM(BT107:CI107)</f>
        <v>15766980.321271401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5.2222685969203262</v>
      </c>
      <c r="D108" s="23">
        <v>0</v>
      </c>
      <c r="E108" s="23">
        <v>0</v>
      </c>
      <c r="F108" s="23">
        <v>2230.8751601784484</v>
      </c>
      <c r="G108" s="23">
        <v>163426.1211395459</v>
      </c>
      <c r="H108" s="23">
        <v>15496.926502684431</v>
      </c>
      <c r="I108" s="23">
        <v>2806.2537543491803</v>
      </c>
      <c r="J108" s="23">
        <v>2879.4107566001117</v>
      </c>
      <c r="K108" s="23">
        <v>20824.542907859628</v>
      </c>
      <c r="L108" s="23">
        <v>3916.8629160846649</v>
      </c>
      <c r="M108" s="23">
        <v>63733.969321974582</v>
      </c>
      <c r="N108" s="23">
        <v>68507.919935133948</v>
      </c>
      <c r="O108" s="23">
        <v>7099.712281769318</v>
      </c>
      <c r="P108" s="23">
        <v>9545.9810869552839</v>
      </c>
      <c r="Q108" s="23">
        <v>112.9884067056299</v>
      </c>
      <c r="R108" s="23">
        <v>6478.79245374517</v>
      </c>
      <c r="S108" s="23">
        <v>10658.294899852188</v>
      </c>
      <c r="T108" s="23">
        <v>4972.9689614569661</v>
      </c>
      <c r="U108" s="23">
        <v>21769.898784548364</v>
      </c>
      <c r="V108" s="23">
        <v>1970.1286490755535</v>
      </c>
      <c r="W108" s="23">
        <v>562.59498688867734</v>
      </c>
      <c r="X108" s="23">
        <v>12882.796850041064</v>
      </c>
      <c r="Y108" s="23">
        <v>11476.989804396002</v>
      </c>
      <c r="Z108" s="23">
        <v>0.64602159514607338</v>
      </c>
      <c r="AA108" s="23">
        <v>7.8210846869984651E-4</v>
      </c>
      <c r="AB108" s="23">
        <v>15081.427918654317</v>
      </c>
      <c r="AC108" s="23">
        <v>32406.275987692818</v>
      </c>
      <c r="AD108" s="23">
        <v>131699.86335875373</v>
      </c>
      <c r="AE108" s="23">
        <v>2733856.9650068739</v>
      </c>
      <c r="AF108" s="23">
        <v>145486.21411716554</v>
      </c>
      <c r="AG108" s="23">
        <v>672942.76962504617</v>
      </c>
      <c r="AH108" s="23">
        <v>161517.32882565493</v>
      </c>
      <c r="AI108" s="23">
        <v>2544.6071401074546</v>
      </c>
      <c r="AJ108" s="23">
        <v>428641.39639799023</v>
      </c>
      <c r="AK108" s="23">
        <v>30066.058606740498</v>
      </c>
      <c r="AL108" s="23">
        <v>40.11603792796398</v>
      </c>
      <c r="AM108" s="23">
        <v>19618.07637931253</v>
      </c>
      <c r="AN108" s="23">
        <v>122.52380919240348</v>
      </c>
      <c r="AO108" s="23">
        <v>60789.053986734783</v>
      </c>
      <c r="AP108" s="23">
        <v>52.015166522174894</v>
      </c>
      <c r="AQ108" s="23">
        <v>31.437371305036141</v>
      </c>
      <c r="AR108" s="23">
        <v>4.3407020012841489E-2</v>
      </c>
      <c r="AS108" s="23">
        <v>0.17010859194221664</v>
      </c>
      <c r="AT108" s="23">
        <v>1.7862053910989999</v>
      </c>
      <c r="AU108" s="23">
        <v>2.2576864463135573</v>
      </c>
      <c r="AV108" s="23">
        <v>0.26995777311289704</v>
      </c>
      <c r="AW108" s="23">
        <v>0</v>
      </c>
      <c r="AX108" s="23">
        <v>22.648948793667408</v>
      </c>
      <c r="AY108" s="23">
        <v>5.4781484175966257</v>
      </c>
      <c r="AZ108" s="23">
        <v>8.9535777496758442</v>
      </c>
      <c r="BA108" s="23">
        <v>0</v>
      </c>
      <c r="BB108" s="23">
        <v>1.7961120983691976</v>
      </c>
      <c r="BC108" s="23">
        <v>1.0026630568732033</v>
      </c>
      <c r="BD108" s="23">
        <v>52.022987606861903</v>
      </c>
      <c r="BE108" s="23">
        <v>1.7486641846014073</v>
      </c>
      <c r="BF108" s="23">
        <v>324.35881234367048</v>
      </c>
      <c r="BG108" s="23">
        <v>1331.7921059567211</v>
      </c>
      <c r="BH108" s="23">
        <v>29330.96427461577</v>
      </c>
      <c r="BI108" s="23">
        <v>475.18275045309241</v>
      </c>
      <c r="BJ108" s="23">
        <v>1874.5848145811035</v>
      </c>
      <c r="BK108" s="23">
        <v>1.2513735499197544E-2</v>
      </c>
      <c r="BL108" s="23">
        <v>1886.9106250537166</v>
      </c>
      <c r="BM108" s="23">
        <v>3106.8605603974629</v>
      </c>
      <c r="BN108" s="23">
        <v>123.37736388441644</v>
      </c>
      <c r="BO108" s="23">
        <v>76.329331242096984</v>
      </c>
      <c r="BP108" s="23">
        <v>50.309955336659954</v>
      </c>
      <c r="BQ108" s="23">
        <v>6065.9526842727273</v>
      </c>
      <c r="BR108" s="23">
        <v>1.5056891536586545</v>
      </c>
      <c r="BS108" s="23">
        <v>0</v>
      </c>
      <c r="BT108" s="64">
        <v>4911002.3483159784</v>
      </c>
      <c r="BU108" s="23">
        <v>17006.46781681597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1.30351439474418E-4</v>
      </c>
      <c r="CJ108" s="34">
        <f t="shared" si="4"/>
        <v>4928008.8162631458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370.54836807121904</v>
      </c>
      <c r="D109" s="23">
        <v>23.029058283244716</v>
      </c>
      <c r="E109" s="23">
        <v>28.037528600852934</v>
      </c>
      <c r="F109" s="23">
        <v>136.07477686792839</v>
      </c>
      <c r="G109" s="23">
        <v>1861.0322537178786</v>
      </c>
      <c r="H109" s="23">
        <v>155.23588062789176</v>
      </c>
      <c r="I109" s="23">
        <v>140.7051004427407</v>
      </c>
      <c r="J109" s="23">
        <v>42.80601927540971</v>
      </c>
      <c r="K109" s="23">
        <v>825.36161184359128</v>
      </c>
      <c r="L109" s="23">
        <v>303.79416326450718</v>
      </c>
      <c r="M109" s="23">
        <v>902.60716842425654</v>
      </c>
      <c r="N109" s="23">
        <v>1726.3895173298879</v>
      </c>
      <c r="O109" s="23">
        <v>91.680842328380336</v>
      </c>
      <c r="P109" s="23">
        <v>170.69744703347365</v>
      </c>
      <c r="Q109" s="23">
        <v>22.680332469044938</v>
      </c>
      <c r="R109" s="23">
        <v>202.36801528780271</v>
      </c>
      <c r="S109" s="23">
        <v>201.2693163662718</v>
      </c>
      <c r="T109" s="23">
        <v>153.62403342719477</v>
      </c>
      <c r="U109" s="23">
        <v>666.27032621756393</v>
      </c>
      <c r="V109" s="23">
        <v>84.080372961886837</v>
      </c>
      <c r="W109" s="23">
        <v>37.060899737153434</v>
      </c>
      <c r="X109" s="23">
        <v>611.90270344622604</v>
      </c>
      <c r="Y109" s="23">
        <v>234.91381055781594</v>
      </c>
      <c r="Z109" s="23">
        <v>2330.9405070959365</v>
      </c>
      <c r="AA109" s="23">
        <v>1147.8166472739649</v>
      </c>
      <c r="AB109" s="23">
        <v>3103.1729939932388</v>
      </c>
      <c r="AC109" s="23">
        <v>1231.394139988153</v>
      </c>
      <c r="AD109" s="23">
        <v>2828.7951065630218</v>
      </c>
      <c r="AE109" s="23">
        <v>30060.762690600921</v>
      </c>
      <c r="AF109" s="23">
        <v>7498.9498373098213</v>
      </c>
      <c r="AG109" s="23">
        <v>2445.4433675846321</v>
      </c>
      <c r="AH109" s="23">
        <v>3551.5289907642355</v>
      </c>
      <c r="AI109" s="23">
        <v>122.57307442344541</v>
      </c>
      <c r="AJ109" s="23">
        <v>12360.805249497653</v>
      </c>
      <c r="AK109" s="23">
        <v>8021.3915292901584</v>
      </c>
      <c r="AL109" s="23">
        <v>3622.6872048665577</v>
      </c>
      <c r="AM109" s="23">
        <v>12045.085649804447</v>
      </c>
      <c r="AN109" s="23">
        <v>1809.6198274886617</v>
      </c>
      <c r="AO109" s="23">
        <v>765.00378545719059</v>
      </c>
      <c r="AP109" s="23">
        <v>10942.242765458814</v>
      </c>
      <c r="AQ109" s="23">
        <v>13728.514727889105</v>
      </c>
      <c r="AR109" s="23">
        <v>768.73748885280736</v>
      </c>
      <c r="AS109" s="23">
        <v>675.64662118768786</v>
      </c>
      <c r="AT109" s="23">
        <v>1281.8575613151324</v>
      </c>
      <c r="AU109" s="23">
        <v>2107.8424681419738</v>
      </c>
      <c r="AV109" s="23">
        <v>424.44166475232731</v>
      </c>
      <c r="AW109" s="23">
        <v>212.45245707286327</v>
      </c>
      <c r="AX109" s="23">
        <v>10184.597448755454</v>
      </c>
      <c r="AY109" s="23">
        <v>2680.3488495266538</v>
      </c>
      <c r="AZ109" s="23">
        <v>3811.9616614926808</v>
      </c>
      <c r="BA109" s="23">
        <v>77.503261172988445</v>
      </c>
      <c r="BB109" s="23">
        <v>2067.0258714538468</v>
      </c>
      <c r="BC109" s="23">
        <v>5674.7805331864683</v>
      </c>
      <c r="BD109" s="23">
        <v>4802.9422430339491</v>
      </c>
      <c r="BE109" s="23">
        <v>6811.3228977767776</v>
      </c>
      <c r="BF109" s="23">
        <v>232.14726808164949</v>
      </c>
      <c r="BG109" s="23">
        <v>8559.4494003103864</v>
      </c>
      <c r="BH109" s="23">
        <v>12579.605778062938</v>
      </c>
      <c r="BI109" s="23">
        <v>637.07748551790417</v>
      </c>
      <c r="BJ109" s="23">
        <v>7976.6561264515076</v>
      </c>
      <c r="BK109" s="23">
        <v>818.76533998378363</v>
      </c>
      <c r="BL109" s="23">
        <v>7302.9016622970339</v>
      </c>
      <c r="BM109" s="23">
        <v>15016.008219224203</v>
      </c>
      <c r="BN109" s="23">
        <v>3127.9239421065904</v>
      </c>
      <c r="BO109" s="23">
        <v>1157.482847458645</v>
      </c>
      <c r="BP109" s="23">
        <v>1470.4136361130822</v>
      </c>
      <c r="BQ109" s="23">
        <v>505.7826324668813</v>
      </c>
      <c r="BR109" s="23">
        <v>1133.8722997306947</v>
      </c>
      <c r="BS109" s="23">
        <v>0</v>
      </c>
      <c r="BT109" s="64">
        <v>228708.44530745904</v>
      </c>
      <c r="BU109" s="23">
        <v>5334.8413563369913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5.4854915691655802E-5</v>
      </c>
      <c r="CJ109" s="34">
        <f t="shared" si="4"/>
        <v>234043.28671865095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2171.0424699985315</v>
      </c>
      <c r="D110" s="23">
        <v>0</v>
      </c>
      <c r="E110" s="23">
        <v>0</v>
      </c>
      <c r="F110" s="23">
        <v>573.93382422071363</v>
      </c>
      <c r="G110" s="23">
        <v>8013.8307802292111</v>
      </c>
      <c r="H110" s="23">
        <v>155.36476952514263</v>
      </c>
      <c r="I110" s="23">
        <v>146.0981578792412</v>
      </c>
      <c r="J110" s="23">
        <v>1161.577898420451</v>
      </c>
      <c r="K110" s="23">
        <v>7343.3291083301556</v>
      </c>
      <c r="L110" s="23">
        <v>19.183511828357336</v>
      </c>
      <c r="M110" s="23">
        <v>18800.166736058472</v>
      </c>
      <c r="N110" s="23">
        <v>67897.980869438383</v>
      </c>
      <c r="O110" s="23">
        <v>3331.8616984596688</v>
      </c>
      <c r="P110" s="23">
        <v>2882.5665104118989</v>
      </c>
      <c r="Q110" s="23">
        <v>241.96152630964835</v>
      </c>
      <c r="R110" s="23">
        <v>11053.00844652798</v>
      </c>
      <c r="S110" s="23">
        <v>4264.9173669925967</v>
      </c>
      <c r="T110" s="23">
        <v>2214.8827555045796</v>
      </c>
      <c r="U110" s="23">
        <v>16398.163454160334</v>
      </c>
      <c r="V110" s="23">
        <v>140.19137033887128</v>
      </c>
      <c r="W110" s="23">
        <v>95.809177719027616</v>
      </c>
      <c r="X110" s="23">
        <v>72663.728791000685</v>
      </c>
      <c r="Y110" s="23">
        <v>1969.1278793983636</v>
      </c>
      <c r="Z110" s="23">
        <v>268.56916559700278</v>
      </c>
      <c r="AA110" s="23">
        <v>0.32514426827724302</v>
      </c>
      <c r="AB110" s="23">
        <v>115.58878737255989</v>
      </c>
      <c r="AC110" s="23">
        <v>197.41676155566606</v>
      </c>
      <c r="AD110" s="23">
        <v>1416.165860481532</v>
      </c>
      <c r="AE110" s="23">
        <v>46557.624537463955</v>
      </c>
      <c r="AF110" s="23">
        <v>8605.8101113393095</v>
      </c>
      <c r="AG110" s="23">
        <v>9.2124209345218855</v>
      </c>
      <c r="AH110" s="23">
        <v>0</v>
      </c>
      <c r="AI110" s="23">
        <v>0</v>
      </c>
      <c r="AJ110" s="23">
        <v>9.1582302231423469</v>
      </c>
      <c r="AK110" s="23">
        <v>79.064247902749599</v>
      </c>
      <c r="AL110" s="23">
        <v>16677.353999187733</v>
      </c>
      <c r="AM110" s="23">
        <v>1619.4352188661887</v>
      </c>
      <c r="AN110" s="23">
        <v>50936.559161199111</v>
      </c>
      <c r="AO110" s="23">
        <v>45083.582997229067</v>
      </c>
      <c r="AP110" s="23">
        <v>21624.153087469087</v>
      </c>
      <c r="AQ110" s="23">
        <v>13069.390626249304</v>
      </c>
      <c r="AR110" s="23">
        <v>18.045506889386992</v>
      </c>
      <c r="AS110" s="23">
        <v>70.718878350300358</v>
      </c>
      <c r="AT110" s="23">
        <v>742.5753180338437</v>
      </c>
      <c r="AU110" s="23">
        <v>938.58312109364169</v>
      </c>
      <c r="AV110" s="23">
        <v>112.2289632670284</v>
      </c>
      <c r="AW110" s="23">
        <v>0</v>
      </c>
      <c r="AX110" s="23">
        <v>9415.7986743293004</v>
      </c>
      <c r="AY110" s="23">
        <v>2277.4188364365696</v>
      </c>
      <c r="AZ110" s="23">
        <v>3722.2515832378781</v>
      </c>
      <c r="BA110" s="23">
        <v>0</v>
      </c>
      <c r="BB110" s="23">
        <v>746.69381209868868</v>
      </c>
      <c r="BC110" s="23">
        <v>416.83495193142562</v>
      </c>
      <c r="BD110" s="23">
        <v>21627.40453015186</v>
      </c>
      <c r="BE110" s="23">
        <v>726.96839315653597</v>
      </c>
      <c r="BF110" s="23">
        <v>335.92821984177164</v>
      </c>
      <c r="BG110" s="23">
        <v>12211.714237245315</v>
      </c>
      <c r="BH110" s="23">
        <v>10653.677094372146</v>
      </c>
      <c r="BI110" s="23">
        <v>23.410387315961504</v>
      </c>
      <c r="BJ110" s="23">
        <v>17.28683693007342</v>
      </c>
      <c r="BK110" s="23">
        <v>5.2023082924358883</v>
      </c>
      <c r="BL110" s="23">
        <v>9.2666116459014276</v>
      </c>
      <c r="BM110" s="23">
        <v>11.109095832805805</v>
      </c>
      <c r="BN110" s="23">
        <v>4903.3381377549631</v>
      </c>
      <c r="BO110" s="23">
        <v>3474.7084136561371</v>
      </c>
      <c r="BP110" s="23">
        <v>2703.0326836114805</v>
      </c>
      <c r="BQ110" s="23">
        <v>521.47721560531829</v>
      </c>
      <c r="BR110" s="23">
        <v>625.95690714507236</v>
      </c>
      <c r="BS110" s="23">
        <v>0</v>
      </c>
      <c r="BT110" s="64">
        <v>504119.76817831775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5.4190723030082037E-2</v>
      </c>
      <c r="CJ110" s="34">
        <f t="shared" si="4"/>
        <v>504119.8223690408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2811.5778442514179</v>
      </c>
      <c r="D111" s="23">
        <v>256.30342188602776</v>
      </c>
      <c r="E111" s="23">
        <v>454.03767720406393</v>
      </c>
      <c r="F111" s="23">
        <v>3606.0156036085809</v>
      </c>
      <c r="G111" s="23">
        <v>33166.01609922979</v>
      </c>
      <c r="H111" s="23">
        <v>513.74957052816194</v>
      </c>
      <c r="I111" s="23">
        <v>567.2008078779545</v>
      </c>
      <c r="J111" s="23">
        <v>273.89442885895767</v>
      </c>
      <c r="K111" s="23">
        <v>1241.1986780368229</v>
      </c>
      <c r="L111" s="23">
        <v>1106.128741535136</v>
      </c>
      <c r="M111" s="23">
        <v>7076.3977143740485</v>
      </c>
      <c r="N111" s="23">
        <v>43607.778579728591</v>
      </c>
      <c r="O111" s="23">
        <v>711.16494650011214</v>
      </c>
      <c r="P111" s="23">
        <v>5594.3702822006226</v>
      </c>
      <c r="Q111" s="23">
        <v>51.894292847949337</v>
      </c>
      <c r="R111" s="23">
        <v>2040.2177279898081</v>
      </c>
      <c r="S111" s="23">
        <v>20102.05743700709</v>
      </c>
      <c r="T111" s="23">
        <v>3972.1297421865561</v>
      </c>
      <c r="U111" s="23">
        <v>10647.782344124847</v>
      </c>
      <c r="V111" s="23">
        <v>535.34247195111277</v>
      </c>
      <c r="W111" s="23">
        <v>336.71455395554392</v>
      </c>
      <c r="X111" s="23">
        <v>8543.5615305920674</v>
      </c>
      <c r="Y111" s="23">
        <v>4793.3189279258468</v>
      </c>
      <c r="Z111" s="23">
        <v>7225.4379128098381</v>
      </c>
      <c r="AA111" s="23">
        <v>1169.4554633440425</v>
      </c>
      <c r="AB111" s="23">
        <v>12347.862144699817</v>
      </c>
      <c r="AC111" s="23">
        <v>5962.4368909583482</v>
      </c>
      <c r="AD111" s="23">
        <v>9372.7301627861525</v>
      </c>
      <c r="AE111" s="23">
        <v>289037.7034840142</v>
      </c>
      <c r="AF111" s="23">
        <v>53710.337974099064</v>
      </c>
      <c r="AG111" s="23">
        <v>6358.8438522238594</v>
      </c>
      <c r="AH111" s="23">
        <v>21527.287948119541</v>
      </c>
      <c r="AI111" s="23">
        <v>2194.1742109212014</v>
      </c>
      <c r="AJ111" s="23">
        <v>19366.97068705317</v>
      </c>
      <c r="AK111" s="23">
        <v>22549.176869590319</v>
      </c>
      <c r="AL111" s="23">
        <v>18204.196840157059</v>
      </c>
      <c r="AM111" s="23">
        <v>35957.107550144647</v>
      </c>
      <c r="AN111" s="23">
        <v>14815.788589137037</v>
      </c>
      <c r="AO111" s="23">
        <v>47166.037092839062</v>
      </c>
      <c r="AP111" s="23">
        <v>427720.66311794461</v>
      </c>
      <c r="AQ111" s="23">
        <v>66459.401581611804</v>
      </c>
      <c r="AR111" s="23">
        <v>2149.4723465724592</v>
      </c>
      <c r="AS111" s="23">
        <v>11522.501411601177</v>
      </c>
      <c r="AT111" s="23">
        <v>29574.862475872254</v>
      </c>
      <c r="AU111" s="23">
        <v>4452.3476550187052</v>
      </c>
      <c r="AV111" s="23">
        <v>2678.5115342502222</v>
      </c>
      <c r="AW111" s="23">
        <v>1555.5191140126351</v>
      </c>
      <c r="AX111" s="23">
        <v>59423.182005176444</v>
      </c>
      <c r="AY111" s="23">
        <v>119314.39142750223</v>
      </c>
      <c r="AZ111" s="23">
        <v>47160.135558183814</v>
      </c>
      <c r="BA111" s="23">
        <v>673.20584810477919</v>
      </c>
      <c r="BB111" s="23">
        <v>70413.962765588032</v>
      </c>
      <c r="BC111" s="23">
        <v>21994.393088750214</v>
      </c>
      <c r="BD111" s="23">
        <v>14844.691441439663</v>
      </c>
      <c r="BE111" s="23">
        <v>22796.328187092018</v>
      </c>
      <c r="BF111" s="23">
        <v>1322.8078494343106</v>
      </c>
      <c r="BG111" s="23">
        <v>33580.609415922503</v>
      </c>
      <c r="BH111" s="23">
        <v>152914.31726140965</v>
      </c>
      <c r="BI111" s="23">
        <v>1930.7603288890932</v>
      </c>
      <c r="BJ111" s="23">
        <v>194062.08649863242</v>
      </c>
      <c r="BK111" s="23">
        <v>9763.3339590982705</v>
      </c>
      <c r="BL111" s="23">
        <v>47834.022474392565</v>
      </c>
      <c r="BM111" s="23">
        <v>56627.089624162698</v>
      </c>
      <c r="BN111" s="23">
        <v>17827.08971120671</v>
      </c>
      <c r="BO111" s="23">
        <v>7407.1452253315329</v>
      </c>
      <c r="BP111" s="23">
        <v>26181.769145775423</v>
      </c>
      <c r="BQ111" s="23">
        <v>5971.0814713524906</v>
      </c>
      <c r="BR111" s="23">
        <v>5494.5690779812476</v>
      </c>
      <c r="BS111" s="23">
        <v>0</v>
      </c>
      <c r="BT111" s="64">
        <v>2182624.6526996079</v>
      </c>
      <c r="BU111" s="23">
        <v>1435144.5650686766</v>
      </c>
      <c r="BV111" s="23">
        <v>0</v>
      </c>
      <c r="BW111" s="23">
        <v>880.73682684356129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14355.304208201313</v>
      </c>
      <c r="CE111" s="23">
        <v>0</v>
      </c>
      <c r="CF111" s="23">
        <v>1916253.4609553155</v>
      </c>
      <c r="CG111" s="23">
        <v>0</v>
      </c>
      <c r="CH111" s="23">
        <v>-28601.994875064927</v>
      </c>
      <c r="CI111" s="23">
        <v>823183.89481255226</v>
      </c>
      <c r="CJ111" s="34">
        <f t="shared" si="4"/>
        <v>6343840.6196961319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486.34343221100255</v>
      </c>
      <c r="D112" s="23">
        <v>1.3618351610542863</v>
      </c>
      <c r="E112" s="23">
        <v>1.2205984140298702</v>
      </c>
      <c r="F112" s="23">
        <v>134.32839825303708</v>
      </c>
      <c r="G112" s="23">
        <v>3200.5123926910642</v>
      </c>
      <c r="H112" s="23">
        <v>48.671848048883199</v>
      </c>
      <c r="I112" s="23">
        <v>36.165298743015335</v>
      </c>
      <c r="J112" s="23">
        <v>258.06482046987537</v>
      </c>
      <c r="K112" s="23">
        <v>1621.9185149762509</v>
      </c>
      <c r="L112" s="23">
        <v>7.3851297514782912</v>
      </c>
      <c r="M112" s="23">
        <v>4226.0370340466106</v>
      </c>
      <c r="N112" s="23">
        <v>15063.312284065338</v>
      </c>
      <c r="O112" s="23">
        <v>739.00406582215055</v>
      </c>
      <c r="P112" s="23">
        <v>648.49180054749263</v>
      </c>
      <c r="Q112" s="23">
        <v>53.433027488602868</v>
      </c>
      <c r="R112" s="23">
        <v>2451.0052599329092</v>
      </c>
      <c r="S112" s="23">
        <v>953.70585851537453</v>
      </c>
      <c r="T112" s="23">
        <v>495.46757725213837</v>
      </c>
      <c r="U112" s="23">
        <v>3662.1013980660109</v>
      </c>
      <c r="V112" s="23">
        <v>34.775322525497572</v>
      </c>
      <c r="W112" s="23">
        <v>22.980962159201031</v>
      </c>
      <c r="X112" s="23">
        <v>16059.290912487977</v>
      </c>
      <c r="Y112" s="23">
        <v>445.47969826618913</v>
      </c>
      <c r="Z112" s="23">
        <v>91.506680828914682</v>
      </c>
      <c r="AA112" s="23">
        <v>2.1837083877363197</v>
      </c>
      <c r="AB112" s="23">
        <v>78.274464458905101</v>
      </c>
      <c r="AC112" s="23">
        <v>58.877543945892228</v>
      </c>
      <c r="AD112" s="23">
        <v>1647.9173786620477</v>
      </c>
      <c r="AE112" s="23">
        <v>64453.00590313648</v>
      </c>
      <c r="AF112" s="23">
        <v>17662.135176323201</v>
      </c>
      <c r="AG112" s="23">
        <v>327.42242947516331</v>
      </c>
      <c r="AH112" s="23">
        <v>44.017450393312771</v>
      </c>
      <c r="AI112" s="23">
        <v>56.585824917736652</v>
      </c>
      <c r="AJ112" s="23">
        <v>72.82598702149707</v>
      </c>
      <c r="AK112" s="23">
        <v>654.17388293397323</v>
      </c>
      <c r="AL112" s="23">
        <v>4991.6402997473042</v>
      </c>
      <c r="AM112" s="23">
        <v>1038.0262091062721</v>
      </c>
      <c r="AN112" s="23">
        <v>800524.90857305937</v>
      </c>
      <c r="AO112" s="23">
        <v>755358.77631598106</v>
      </c>
      <c r="AP112" s="23">
        <v>4904.8791170641716</v>
      </c>
      <c r="AQ112" s="23">
        <v>12760.415511446801</v>
      </c>
      <c r="AR112" s="23">
        <v>683.29495783407253</v>
      </c>
      <c r="AS112" s="23">
        <v>25.927954897226897</v>
      </c>
      <c r="AT112" s="23">
        <v>726.35997704043746</v>
      </c>
      <c r="AU112" s="23">
        <v>215.51155674477667</v>
      </c>
      <c r="AV112" s="23">
        <v>24.891147386197126</v>
      </c>
      <c r="AW112" s="23">
        <v>0.11861349562978646</v>
      </c>
      <c r="AX112" s="23">
        <v>2292.824797614071</v>
      </c>
      <c r="AY112" s="23">
        <v>868.3483718231231</v>
      </c>
      <c r="AZ112" s="23">
        <v>950.07925591903268</v>
      </c>
      <c r="BA112" s="23">
        <v>19.707570033187579</v>
      </c>
      <c r="BB112" s="23">
        <v>25473.816054885232</v>
      </c>
      <c r="BC112" s="23">
        <v>115.38335430403308</v>
      </c>
      <c r="BD112" s="23">
        <v>6955.1899820957697</v>
      </c>
      <c r="BE112" s="23">
        <v>183.12564041685943</v>
      </c>
      <c r="BF112" s="23">
        <v>157.05565632380728</v>
      </c>
      <c r="BG112" s="23">
        <v>2824.895761520203</v>
      </c>
      <c r="BH112" s="23">
        <v>5507.4908867031227</v>
      </c>
      <c r="BI112" s="23">
        <v>52.115944309672997</v>
      </c>
      <c r="BJ112" s="23">
        <v>3714.9702024399248</v>
      </c>
      <c r="BK112" s="23">
        <v>152.30179190259733</v>
      </c>
      <c r="BL112" s="23">
        <v>146.30968531616315</v>
      </c>
      <c r="BM112" s="23">
        <v>693.23977812824319</v>
      </c>
      <c r="BN112" s="23">
        <v>29198.591096188655</v>
      </c>
      <c r="BO112" s="23">
        <v>17620.968154368471</v>
      </c>
      <c r="BP112" s="23">
        <v>6134.781689561486</v>
      </c>
      <c r="BQ112" s="23">
        <v>120.52641644950305</v>
      </c>
      <c r="BR112" s="23">
        <v>154.84119179943838</v>
      </c>
      <c r="BS112" s="23">
        <v>0</v>
      </c>
      <c r="BT112" s="64">
        <v>1820391.2974162861</v>
      </c>
      <c r="BU112" s="23">
        <v>736629.34739562997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899.17111705852085</v>
      </c>
      <c r="CE112" s="23">
        <v>0</v>
      </c>
      <c r="CF112" s="23">
        <v>112.8370070097254</v>
      </c>
      <c r="CG112" s="23">
        <v>0</v>
      </c>
      <c r="CH112" s="23">
        <v>281.5448035931679</v>
      </c>
      <c r="CI112" s="23">
        <v>1.1951932954036954E-2</v>
      </c>
      <c r="CJ112" s="34">
        <f t="shared" si="4"/>
        <v>2558314.209691511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2083.9468534764806</v>
      </c>
      <c r="D113" s="23">
        <v>205.0392731489826</v>
      </c>
      <c r="E113" s="23">
        <v>3434.5850856024731</v>
      </c>
      <c r="F113" s="23">
        <v>6414.3745744824337</v>
      </c>
      <c r="G113" s="23">
        <v>18950.228466576471</v>
      </c>
      <c r="H113" s="23">
        <v>1176.7644136236781</v>
      </c>
      <c r="I113" s="23">
        <v>1686.9304398381782</v>
      </c>
      <c r="J113" s="23">
        <v>1267.250898899403</v>
      </c>
      <c r="K113" s="23">
        <v>2075.3459499612231</v>
      </c>
      <c r="L113" s="23">
        <v>2278.5116823751432</v>
      </c>
      <c r="M113" s="23">
        <v>16940.977679144264</v>
      </c>
      <c r="N113" s="23">
        <v>49832.815505396342</v>
      </c>
      <c r="O113" s="23">
        <v>2766.8062317772033</v>
      </c>
      <c r="P113" s="23">
        <v>4724.7470097210989</v>
      </c>
      <c r="Q113" s="23">
        <v>867.09949798739353</v>
      </c>
      <c r="R113" s="23">
        <v>6760.4914562492104</v>
      </c>
      <c r="S113" s="23">
        <v>13919.091218765952</v>
      </c>
      <c r="T113" s="23">
        <v>4635.107565538794</v>
      </c>
      <c r="U113" s="23">
        <v>31749.119689479761</v>
      </c>
      <c r="V113" s="23">
        <v>1008.6364746997596</v>
      </c>
      <c r="W113" s="23">
        <v>782.65953835399364</v>
      </c>
      <c r="X113" s="23">
        <v>30208.967764723406</v>
      </c>
      <c r="Y113" s="23">
        <v>11349.598484407243</v>
      </c>
      <c r="Z113" s="23">
        <v>9757.6429336428992</v>
      </c>
      <c r="AA113" s="23">
        <v>2675.8894360158561</v>
      </c>
      <c r="AB113" s="23">
        <v>38903.953048424781</v>
      </c>
      <c r="AC113" s="23">
        <v>19073.757315138915</v>
      </c>
      <c r="AD113" s="23">
        <v>28459.304623084128</v>
      </c>
      <c r="AE113" s="23">
        <v>282835.05796013679</v>
      </c>
      <c r="AF113" s="23">
        <v>69727.105855908419</v>
      </c>
      <c r="AG113" s="23">
        <v>40844.833936007468</v>
      </c>
      <c r="AH113" s="23">
        <v>28365.543577648146</v>
      </c>
      <c r="AI113" s="23">
        <v>6946.597012245913</v>
      </c>
      <c r="AJ113" s="23">
        <v>55578.622843391051</v>
      </c>
      <c r="AK113" s="23">
        <v>142145.86855581973</v>
      </c>
      <c r="AL113" s="23">
        <v>53168.036349301263</v>
      </c>
      <c r="AM113" s="23">
        <v>24546.340934493968</v>
      </c>
      <c r="AN113" s="23">
        <v>22954.169165737938</v>
      </c>
      <c r="AO113" s="23">
        <v>480286.48240687343</v>
      </c>
      <c r="AP113" s="23">
        <v>339958.62830570363</v>
      </c>
      <c r="AQ113" s="23">
        <v>98183.727217968524</v>
      </c>
      <c r="AR113" s="23">
        <v>635.37485199737353</v>
      </c>
      <c r="AS113" s="23">
        <v>5775.0668793358027</v>
      </c>
      <c r="AT113" s="23">
        <v>14976.830854533759</v>
      </c>
      <c r="AU113" s="23">
        <v>6557.1002560998186</v>
      </c>
      <c r="AV113" s="23">
        <v>2217.2109117613459</v>
      </c>
      <c r="AW113" s="23">
        <v>436.42894589054987</v>
      </c>
      <c r="AX113" s="23">
        <v>136588.93007572566</v>
      </c>
      <c r="AY113" s="23">
        <v>196189.26809867669</v>
      </c>
      <c r="AZ113" s="23">
        <v>52476.002017144972</v>
      </c>
      <c r="BA113" s="23">
        <v>443.75171926092008</v>
      </c>
      <c r="BB113" s="23">
        <v>77529.904469902584</v>
      </c>
      <c r="BC113" s="23">
        <v>74689.091685091378</v>
      </c>
      <c r="BD113" s="23">
        <v>79073.311251258725</v>
      </c>
      <c r="BE113" s="23">
        <v>80214.058728784526</v>
      </c>
      <c r="BF113" s="23">
        <v>1285.2484480431572</v>
      </c>
      <c r="BG113" s="23">
        <v>151676.60680493515</v>
      </c>
      <c r="BH113" s="23">
        <v>137220.37114184469</v>
      </c>
      <c r="BI113" s="23">
        <v>3745.8755427468509</v>
      </c>
      <c r="BJ113" s="23">
        <v>99892.178587954302</v>
      </c>
      <c r="BK113" s="23">
        <v>6537.5348159059831</v>
      </c>
      <c r="BL113" s="23">
        <v>74811.968111653754</v>
      </c>
      <c r="BM113" s="23">
        <v>59737.230005214376</v>
      </c>
      <c r="BN113" s="23">
        <v>33918.277095919548</v>
      </c>
      <c r="BO113" s="23">
        <v>13773.761778199241</v>
      </c>
      <c r="BP113" s="23">
        <v>26183.277545141576</v>
      </c>
      <c r="BQ113" s="23">
        <v>5135.8730327989852</v>
      </c>
      <c r="BR113" s="23">
        <v>13001.285003904979</v>
      </c>
      <c r="BS113" s="23">
        <v>0</v>
      </c>
      <c r="BT113" s="64">
        <v>3314252.4758914993</v>
      </c>
      <c r="BU113" s="23">
        <v>2232466.5623590178</v>
      </c>
      <c r="BV113" s="23">
        <v>0</v>
      </c>
      <c r="BW113" s="23">
        <v>152.94588096859599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333996.6935141164</v>
      </c>
      <c r="CG113" s="23">
        <v>0</v>
      </c>
      <c r="CH113" s="23">
        <v>-729.90966454164266</v>
      </c>
      <c r="CI113" s="23">
        <v>88759.979737828369</v>
      </c>
      <c r="CJ113" s="34">
        <f t="shared" si="4"/>
        <v>5968898.7477188893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38902.832459718011</v>
      </c>
      <c r="D114" s="23">
        <v>3909.5748621435482</v>
      </c>
      <c r="E114" s="23">
        <v>6423.7024526851801</v>
      </c>
      <c r="F114" s="23">
        <v>47003.633036138403</v>
      </c>
      <c r="G114" s="23">
        <v>142807.14350368513</v>
      </c>
      <c r="H114" s="23">
        <v>4234.896658938881</v>
      </c>
      <c r="I114" s="23">
        <v>4434.5579946942089</v>
      </c>
      <c r="J114" s="23">
        <v>1651.1415892083351</v>
      </c>
      <c r="K114" s="23">
        <v>11522.842498636841</v>
      </c>
      <c r="L114" s="23">
        <v>13770.564281705079</v>
      </c>
      <c r="M114" s="23">
        <v>67725.292548545374</v>
      </c>
      <c r="N114" s="23">
        <v>251291.57843305625</v>
      </c>
      <c r="O114" s="23">
        <v>5313.405197554267</v>
      </c>
      <c r="P114" s="23">
        <v>11437.919265413306</v>
      </c>
      <c r="Q114" s="23">
        <v>1536.8106390771536</v>
      </c>
      <c r="R114" s="23">
        <v>12423.972426883111</v>
      </c>
      <c r="S114" s="23">
        <v>67409.57786966105</v>
      </c>
      <c r="T114" s="23">
        <v>59583.874914693683</v>
      </c>
      <c r="U114" s="23">
        <v>107641.71351583408</v>
      </c>
      <c r="V114" s="23">
        <v>4498.8742515729145</v>
      </c>
      <c r="W114" s="23">
        <v>3766.6385425850995</v>
      </c>
      <c r="X114" s="23">
        <v>55348.468023312504</v>
      </c>
      <c r="Y114" s="23">
        <v>34255.629572708174</v>
      </c>
      <c r="Z114" s="23">
        <v>82145.385811805565</v>
      </c>
      <c r="AA114" s="23">
        <v>19778.626057317611</v>
      </c>
      <c r="AB114" s="23">
        <v>166658.31797781453</v>
      </c>
      <c r="AC114" s="23">
        <v>96588.65644346505</v>
      </c>
      <c r="AD114" s="23">
        <v>80594.368438409918</v>
      </c>
      <c r="AE114" s="23">
        <v>1500114.2444203792</v>
      </c>
      <c r="AF114" s="23">
        <v>416937.81847163435</v>
      </c>
      <c r="AG114" s="23">
        <v>59137.58098774196</v>
      </c>
      <c r="AH114" s="23">
        <v>320024.40094338462</v>
      </c>
      <c r="AI114" s="23">
        <v>31559.021362877622</v>
      </c>
      <c r="AJ114" s="23">
        <v>300156.2344864902</v>
      </c>
      <c r="AK114" s="23">
        <v>315051.5777806465</v>
      </c>
      <c r="AL114" s="23">
        <v>234673.72178833582</v>
      </c>
      <c r="AM114" s="23">
        <v>336358.65406604321</v>
      </c>
      <c r="AN114" s="23">
        <v>241753.7240702897</v>
      </c>
      <c r="AO114" s="23">
        <v>651861.69776135508</v>
      </c>
      <c r="AP114" s="23">
        <v>3592534.9437392401</v>
      </c>
      <c r="AQ114" s="23">
        <v>980752.91731446539</v>
      </c>
      <c r="AR114" s="23">
        <v>25786.494729749782</v>
      </c>
      <c r="AS114" s="23">
        <v>147769.48329849637</v>
      </c>
      <c r="AT114" s="23">
        <v>441023.51494655636</v>
      </c>
      <c r="AU114" s="23">
        <v>63351.869104910045</v>
      </c>
      <c r="AV114" s="23">
        <v>47174.688867691795</v>
      </c>
      <c r="AW114" s="23">
        <v>25436.713254119488</v>
      </c>
      <c r="AX114" s="23">
        <v>443016.46584079688</v>
      </c>
      <c r="AY114" s="23">
        <v>1027874.2106838181</v>
      </c>
      <c r="AZ114" s="23">
        <v>120361.82816172701</v>
      </c>
      <c r="BA114" s="23">
        <v>4402.2650936279033</v>
      </c>
      <c r="BB114" s="23">
        <v>176395.98000778898</v>
      </c>
      <c r="BC114" s="23">
        <v>211625.80088307988</v>
      </c>
      <c r="BD114" s="23">
        <v>143183.14024994901</v>
      </c>
      <c r="BE114" s="23">
        <v>222058.68814687344</v>
      </c>
      <c r="BF114" s="23">
        <v>18238.072018130268</v>
      </c>
      <c r="BG114" s="23">
        <v>406425.83211126877</v>
      </c>
      <c r="BH114" s="23">
        <v>1336481.0232229193</v>
      </c>
      <c r="BI114" s="23">
        <v>25375.741214523223</v>
      </c>
      <c r="BJ114" s="23">
        <v>1105270.4585716724</v>
      </c>
      <c r="BK114" s="23">
        <v>133098.90297316012</v>
      </c>
      <c r="BL114" s="23">
        <v>622129.02433310647</v>
      </c>
      <c r="BM114" s="23">
        <v>184977.3175673674</v>
      </c>
      <c r="BN114" s="23">
        <v>170312.93778358534</v>
      </c>
      <c r="BO114" s="23">
        <v>61914.577417260931</v>
      </c>
      <c r="BP114" s="23">
        <v>287571.32824645669</v>
      </c>
      <c r="BQ114" s="23">
        <v>40895.938096502417</v>
      </c>
      <c r="BR114" s="23">
        <v>65098.02129038456</v>
      </c>
      <c r="BS114" s="23">
        <v>0</v>
      </c>
      <c r="BT114" s="64">
        <v>17940826.854575671</v>
      </c>
      <c r="BU114" s="23">
        <v>1067362.3634591762</v>
      </c>
      <c r="BV114" s="23">
        <v>0</v>
      </c>
      <c r="BW114" s="23">
        <v>1336.5431264215467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1149.5300905452175</v>
      </c>
      <c r="CE114" s="23">
        <v>0</v>
      </c>
      <c r="CF114" s="23">
        <v>3361454.6770947711</v>
      </c>
      <c r="CG114" s="23">
        <v>0</v>
      </c>
      <c r="CH114" s="23">
        <v>-3018.9847081123644</v>
      </c>
      <c r="CI114" s="23">
        <v>804041.48063006555</v>
      </c>
      <c r="CJ114" s="34">
        <f t="shared" si="4"/>
        <v>23173152.464268543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48197.90303180473</v>
      </c>
      <c r="D115" s="23">
        <v>2746.6883927873641</v>
      </c>
      <c r="E115" s="23">
        <v>6634.0587604683533</v>
      </c>
      <c r="F115" s="23">
        <v>2285.0470492708196</v>
      </c>
      <c r="G115" s="23">
        <v>33373.805221813185</v>
      </c>
      <c r="H115" s="23">
        <v>4038.8412765178255</v>
      </c>
      <c r="I115" s="23">
        <v>3638.4715942795751</v>
      </c>
      <c r="J115" s="23">
        <v>2438.316428384851</v>
      </c>
      <c r="K115" s="23">
        <v>2922.3182384665579</v>
      </c>
      <c r="L115" s="23">
        <v>436.46244167743311</v>
      </c>
      <c r="M115" s="23">
        <v>4585.442494713594</v>
      </c>
      <c r="N115" s="23">
        <v>34786.594186139831</v>
      </c>
      <c r="O115" s="23">
        <v>7221.7427249469292</v>
      </c>
      <c r="P115" s="23">
        <v>5345.878498571813</v>
      </c>
      <c r="Q115" s="23">
        <v>3084.2908322715243</v>
      </c>
      <c r="R115" s="23">
        <v>10570.115692827143</v>
      </c>
      <c r="S115" s="23">
        <v>9944.4585015754892</v>
      </c>
      <c r="T115" s="23">
        <v>4092.1858178543821</v>
      </c>
      <c r="U115" s="23">
        <v>29853.942992463366</v>
      </c>
      <c r="V115" s="23">
        <v>1537.1587803451521</v>
      </c>
      <c r="W115" s="23">
        <v>3629.4532493963989</v>
      </c>
      <c r="X115" s="23">
        <v>13119.047971042732</v>
      </c>
      <c r="Y115" s="23">
        <v>4846.2761459158492</v>
      </c>
      <c r="Z115" s="23">
        <v>62999.354630228125</v>
      </c>
      <c r="AA115" s="23">
        <v>2743.4156445344693</v>
      </c>
      <c r="AB115" s="23">
        <v>8323.5219501330503</v>
      </c>
      <c r="AC115" s="23">
        <v>65926.024024533981</v>
      </c>
      <c r="AD115" s="23">
        <v>27765.730804268711</v>
      </c>
      <c r="AE115" s="23">
        <v>129805.62659284618</v>
      </c>
      <c r="AF115" s="23">
        <v>76924.654743763327</v>
      </c>
      <c r="AG115" s="23">
        <v>27040.021287413081</v>
      </c>
      <c r="AH115" s="23">
        <v>361177.41266631248</v>
      </c>
      <c r="AI115" s="23">
        <v>2615.3923708956945</v>
      </c>
      <c r="AJ115" s="23">
        <v>22963.432270004785</v>
      </c>
      <c r="AK115" s="23">
        <v>3395.6671284521908</v>
      </c>
      <c r="AL115" s="23">
        <v>22477.516785807282</v>
      </c>
      <c r="AM115" s="23">
        <v>3523.1745303535722</v>
      </c>
      <c r="AN115" s="23">
        <v>3518.0054135965652</v>
      </c>
      <c r="AO115" s="23">
        <v>10976.5146905356</v>
      </c>
      <c r="AP115" s="23">
        <v>22883.066946486018</v>
      </c>
      <c r="AQ115" s="23">
        <v>1036208.0368413954</v>
      </c>
      <c r="AR115" s="23">
        <v>76396.152262542586</v>
      </c>
      <c r="AS115" s="23">
        <v>241134.42500026929</v>
      </c>
      <c r="AT115" s="23">
        <v>33965.698066446857</v>
      </c>
      <c r="AU115" s="23">
        <v>93397.653985739409</v>
      </c>
      <c r="AV115" s="23">
        <v>93489.113725877789</v>
      </c>
      <c r="AW115" s="23">
        <v>8389.4650030627181</v>
      </c>
      <c r="AX115" s="23">
        <v>79241.145914957742</v>
      </c>
      <c r="AY115" s="23">
        <v>21874.458590352817</v>
      </c>
      <c r="AZ115" s="23">
        <v>1162.6501441355842</v>
      </c>
      <c r="BA115" s="23">
        <v>113.24742309022353</v>
      </c>
      <c r="BB115" s="23">
        <v>3809.6474595003874</v>
      </c>
      <c r="BC115" s="23">
        <v>9922.7245539161704</v>
      </c>
      <c r="BD115" s="23">
        <v>35519.831271764109</v>
      </c>
      <c r="BE115" s="23">
        <v>6373.8227026662462</v>
      </c>
      <c r="BF115" s="23">
        <v>8940.2507643719964</v>
      </c>
      <c r="BG115" s="23">
        <v>50699.988482867673</v>
      </c>
      <c r="BH115" s="23">
        <v>5567.9227131289053</v>
      </c>
      <c r="BI115" s="23">
        <v>3136.0798305776989</v>
      </c>
      <c r="BJ115" s="23">
        <v>3541.948291503124</v>
      </c>
      <c r="BK115" s="23">
        <v>387.3724912236263</v>
      </c>
      <c r="BL115" s="23">
        <v>5479.6292729420602</v>
      </c>
      <c r="BM115" s="23">
        <v>1799.1974518062138</v>
      </c>
      <c r="BN115" s="23">
        <v>4218.9206053718844</v>
      </c>
      <c r="BO115" s="23">
        <v>2949.2637510147633</v>
      </c>
      <c r="BP115" s="23">
        <v>5887.3900802953922</v>
      </c>
      <c r="BQ115" s="23">
        <v>1922.937972252204</v>
      </c>
      <c r="BR115" s="23">
        <v>2425.8881540711491</v>
      </c>
      <c r="BS115" s="23">
        <v>0</v>
      </c>
      <c r="BT115" s="64">
        <v>2932341.8956108433</v>
      </c>
      <c r="BU115" s="23">
        <v>1284721.8985836101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14915.21981623771</v>
      </c>
      <c r="CH115" s="23">
        <v>2.4327548224168503</v>
      </c>
      <c r="CI115" s="23">
        <v>0</v>
      </c>
      <c r="CJ115" s="34">
        <f t="shared" si="4"/>
        <v>4231981.4467655132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23993.185204538171</v>
      </c>
      <c r="D116" s="23">
        <v>467.42557354353983</v>
      </c>
      <c r="E116" s="23">
        <v>1351.1049046785251</v>
      </c>
      <c r="F116" s="23">
        <v>4972.1143245150406</v>
      </c>
      <c r="G116" s="23">
        <v>24592.040277071879</v>
      </c>
      <c r="H116" s="23">
        <v>4763.4443486160526</v>
      </c>
      <c r="I116" s="23">
        <v>2339.5416326210998</v>
      </c>
      <c r="J116" s="23">
        <v>2931.8795399156238</v>
      </c>
      <c r="K116" s="23">
        <v>2435.4887875312761</v>
      </c>
      <c r="L116" s="23">
        <v>1580.8953234822686</v>
      </c>
      <c r="M116" s="23">
        <v>4060.3146322554376</v>
      </c>
      <c r="N116" s="23">
        <v>2181.1986549580156</v>
      </c>
      <c r="O116" s="23">
        <v>3645.3884453608625</v>
      </c>
      <c r="P116" s="23">
        <v>5311.2482934428353</v>
      </c>
      <c r="Q116" s="23">
        <v>3070.7917101063326</v>
      </c>
      <c r="R116" s="23">
        <v>5257.5420243421704</v>
      </c>
      <c r="S116" s="23">
        <v>3734.9391232770276</v>
      </c>
      <c r="T116" s="23">
        <v>1949.1151594960413</v>
      </c>
      <c r="U116" s="23">
        <v>10982.147557492368</v>
      </c>
      <c r="V116" s="23">
        <v>1088.2459066981921</v>
      </c>
      <c r="W116" s="23">
        <v>8013.2167263095453</v>
      </c>
      <c r="X116" s="23">
        <v>4772.3752787586354</v>
      </c>
      <c r="Y116" s="23">
        <v>1518.1374359938516</v>
      </c>
      <c r="Z116" s="23">
        <v>6680.8184996323744</v>
      </c>
      <c r="AA116" s="23">
        <v>310.16879008698612</v>
      </c>
      <c r="AB116" s="23">
        <v>1742.1348190294336</v>
      </c>
      <c r="AC116" s="23">
        <v>17581.139426899463</v>
      </c>
      <c r="AD116" s="23">
        <v>6175.6175053506149</v>
      </c>
      <c r="AE116" s="23">
        <v>37829.730448547009</v>
      </c>
      <c r="AF116" s="23">
        <v>8124.9740413369964</v>
      </c>
      <c r="AG116" s="23">
        <v>5383.5405522996844</v>
      </c>
      <c r="AH116" s="23">
        <v>44403.136409978048</v>
      </c>
      <c r="AI116" s="23">
        <v>3810.9727177341483</v>
      </c>
      <c r="AJ116" s="23">
        <v>18952.157892031042</v>
      </c>
      <c r="AK116" s="23">
        <v>1259.3818383492996</v>
      </c>
      <c r="AL116" s="23">
        <v>4212.6231976600193</v>
      </c>
      <c r="AM116" s="23">
        <v>3979.9362609721952</v>
      </c>
      <c r="AN116" s="23">
        <v>924.10989326694664</v>
      </c>
      <c r="AO116" s="23">
        <v>3121.2393965874071</v>
      </c>
      <c r="AP116" s="23">
        <v>4548.8606487037332</v>
      </c>
      <c r="AQ116" s="23">
        <v>13205.104345279218</v>
      </c>
      <c r="AR116" s="23">
        <v>528264.63862199883</v>
      </c>
      <c r="AS116" s="23">
        <v>2602.0385658659225</v>
      </c>
      <c r="AT116" s="23">
        <v>1779.5481750321439</v>
      </c>
      <c r="AU116" s="23">
        <v>12915.211180380797</v>
      </c>
      <c r="AV116" s="23">
        <v>0.12068824517003351</v>
      </c>
      <c r="AW116" s="23">
        <v>0.12068824517003351</v>
      </c>
      <c r="AX116" s="23">
        <v>7847.1497009555796</v>
      </c>
      <c r="AY116" s="23">
        <v>8037.2336870983818</v>
      </c>
      <c r="AZ116" s="23">
        <v>262.49693324482291</v>
      </c>
      <c r="BA116" s="23">
        <v>830.57650326017051</v>
      </c>
      <c r="BB116" s="23">
        <v>5619.9688245877805</v>
      </c>
      <c r="BC116" s="23">
        <v>1223.1753647982896</v>
      </c>
      <c r="BD116" s="23">
        <v>6091.618486712272</v>
      </c>
      <c r="BE116" s="23">
        <v>1176.4690139174868</v>
      </c>
      <c r="BF116" s="23">
        <v>4487.188955421846</v>
      </c>
      <c r="BG116" s="23">
        <v>2538.7979253968251</v>
      </c>
      <c r="BH116" s="23">
        <v>19449.031397396073</v>
      </c>
      <c r="BI116" s="23">
        <v>402.73667413240184</v>
      </c>
      <c r="BJ116" s="23">
        <v>10770.098310728621</v>
      </c>
      <c r="BK116" s="23">
        <v>396.58157362873015</v>
      </c>
      <c r="BL116" s="23">
        <v>6601.7676990460041</v>
      </c>
      <c r="BM116" s="23">
        <v>12070.99690541641</v>
      </c>
      <c r="BN116" s="23">
        <v>1993.4077454734434</v>
      </c>
      <c r="BO116" s="23">
        <v>1102.2457431379162</v>
      </c>
      <c r="BP116" s="23">
        <v>5391.2645999905671</v>
      </c>
      <c r="BQ116" s="23">
        <v>450.16715448422497</v>
      </c>
      <c r="BR116" s="23">
        <v>533.56273189671822</v>
      </c>
      <c r="BS116" s="23">
        <v>0</v>
      </c>
      <c r="BT116" s="64">
        <v>950095.64139924198</v>
      </c>
      <c r="BU116" s="23">
        <v>992458.3586007579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1942554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906.04191744153979</v>
      </c>
      <c r="D117" s="23">
        <v>81.990636764268316</v>
      </c>
      <c r="E117" s="23">
        <v>199.37314311182297</v>
      </c>
      <c r="F117" s="23">
        <v>194.61954674292073</v>
      </c>
      <c r="G117" s="23">
        <v>3014.1728535579468</v>
      </c>
      <c r="H117" s="23">
        <v>166.41662100473201</v>
      </c>
      <c r="I117" s="23">
        <v>436.20480522405086</v>
      </c>
      <c r="J117" s="23">
        <v>54.273743956975935</v>
      </c>
      <c r="K117" s="23">
        <v>469.21652984209607</v>
      </c>
      <c r="L117" s="23">
        <v>343.97116479069814</v>
      </c>
      <c r="M117" s="23">
        <v>3438.4825213808122</v>
      </c>
      <c r="N117" s="23">
        <v>10077.417231542684</v>
      </c>
      <c r="O117" s="23">
        <v>269.58309095561862</v>
      </c>
      <c r="P117" s="23">
        <v>584.13434528502114</v>
      </c>
      <c r="Q117" s="23">
        <v>9.3262795017833504</v>
      </c>
      <c r="R117" s="23">
        <v>798.88696987637388</v>
      </c>
      <c r="S117" s="23">
        <v>1278.4760674567503</v>
      </c>
      <c r="T117" s="23">
        <v>898.0858229728949</v>
      </c>
      <c r="U117" s="23">
        <v>2517.2132287224345</v>
      </c>
      <c r="V117" s="23">
        <v>337.64202470518842</v>
      </c>
      <c r="W117" s="23">
        <v>339.667230969554</v>
      </c>
      <c r="X117" s="23">
        <v>1513.0205840802078</v>
      </c>
      <c r="Y117" s="23">
        <v>1743.0130258582351</v>
      </c>
      <c r="Z117" s="23">
        <v>8811.3711588602127</v>
      </c>
      <c r="AA117" s="23">
        <v>465.72304040389497</v>
      </c>
      <c r="AB117" s="23">
        <v>4112.9788733798932</v>
      </c>
      <c r="AC117" s="23">
        <v>6463.7420965890979</v>
      </c>
      <c r="AD117" s="23">
        <v>3342.6778134036126</v>
      </c>
      <c r="AE117" s="23">
        <v>36989.290352275508</v>
      </c>
      <c r="AF117" s="23">
        <v>15337.483871636085</v>
      </c>
      <c r="AG117" s="23">
        <v>7856.8441724700515</v>
      </c>
      <c r="AH117" s="23">
        <v>8158.8729608139856</v>
      </c>
      <c r="AI117" s="23">
        <v>119.98175640716025</v>
      </c>
      <c r="AJ117" s="23">
        <v>6968.03898054606</v>
      </c>
      <c r="AK117" s="23">
        <v>5143.4876070582195</v>
      </c>
      <c r="AL117" s="23">
        <v>8462.1815533071858</v>
      </c>
      <c r="AM117" s="23">
        <v>1867.8368912067408</v>
      </c>
      <c r="AN117" s="23">
        <v>1973.492079959093</v>
      </c>
      <c r="AO117" s="23">
        <v>6063.1958104177902</v>
      </c>
      <c r="AP117" s="23">
        <v>24111.261246245696</v>
      </c>
      <c r="AQ117" s="23">
        <v>496349.92118871119</v>
      </c>
      <c r="AR117" s="23">
        <v>240257.10390044111</v>
      </c>
      <c r="AS117" s="23">
        <v>86262.383328184864</v>
      </c>
      <c r="AT117" s="23">
        <v>5361.0373361037991</v>
      </c>
      <c r="AU117" s="23">
        <v>1136.8086597972233</v>
      </c>
      <c r="AV117" s="23">
        <v>25.195265310817582</v>
      </c>
      <c r="AW117" s="23">
        <v>77.236972422010609</v>
      </c>
      <c r="AX117" s="23">
        <v>21409.200704947427</v>
      </c>
      <c r="AY117" s="23">
        <v>29863.580632269397</v>
      </c>
      <c r="AZ117" s="23">
        <v>7909.4560385221757</v>
      </c>
      <c r="BA117" s="23">
        <v>17.735614732067233</v>
      </c>
      <c r="BB117" s="23">
        <v>3556.2635644503243</v>
      </c>
      <c r="BC117" s="23">
        <v>8664.2121680905602</v>
      </c>
      <c r="BD117" s="23">
        <v>16875.203278190816</v>
      </c>
      <c r="BE117" s="23">
        <v>8664.751701819785</v>
      </c>
      <c r="BF117" s="23">
        <v>79.265666269116522</v>
      </c>
      <c r="BG117" s="23">
        <v>14481.972836174329</v>
      </c>
      <c r="BH117" s="23">
        <v>18964.589014919406</v>
      </c>
      <c r="BI117" s="23">
        <v>508.77962469819374</v>
      </c>
      <c r="BJ117" s="23">
        <v>8131.861406715193</v>
      </c>
      <c r="BK117" s="23">
        <v>980.15420206287263</v>
      </c>
      <c r="BL117" s="23">
        <v>11377.330073609826</v>
      </c>
      <c r="BM117" s="23">
        <v>17162.08535049131</v>
      </c>
      <c r="BN117" s="23">
        <v>4449.976113024225</v>
      </c>
      <c r="BO117" s="23">
        <v>2129.9809333974072</v>
      </c>
      <c r="BP117" s="23">
        <v>6205.2835574756864</v>
      </c>
      <c r="BQ117" s="23">
        <v>706.33269365126876</v>
      </c>
      <c r="BR117" s="23">
        <v>1573.5322350953782</v>
      </c>
      <c r="BS117" s="23">
        <v>0</v>
      </c>
      <c r="BT117" s="64">
        <v>1189100.9237123027</v>
      </c>
      <c r="BU117" s="23">
        <v>242739.23830406897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1431840.1620163717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15.181248613710757</v>
      </c>
      <c r="D118" s="23">
        <v>0</v>
      </c>
      <c r="E118" s="23">
        <v>0</v>
      </c>
      <c r="F118" s="23">
        <v>4.01329416338793</v>
      </c>
      <c r="G118" s="23">
        <v>56.037576005111305</v>
      </c>
      <c r="H118" s="23">
        <v>1.0864049066597294</v>
      </c>
      <c r="I118" s="23">
        <v>1.0216071253416918</v>
      </c>
      <c r="J118" s="23">
        <v>8.1224587283750616</v>
      </c>
      <c r="K118" s="23">
        <v>51.349020752198562</v>
      </c>
      <c r="L118" s="23">
        <v>0.13414277536014796</v>
      </c>
      <c r="M118" s="23">
        <v>131.46219345930703</v>
      </c>
      <c r="N118" s="23">
        <v>474.78395388028417</v>
      </c>
      <c r="O118" s="23">
        <v>23.298402260574399</v>
      </c>
      <c r="P118" s="23">
        <v>20.15665720263376</v>
      </c>
      <c r="Q118" s="23">
        <v>1.6919420677487589</v>
      </c>
      <c r="R118" s="23">
        <v>77.289353605459269</v>
      </c>
      <c r="S118" s="23">
        <v>29.822894650831543</v>
      </c>
      <c r="T118" s="23">
        <v>15.487806538191997</v>
      </c>
      <c r="U118" s="23">
        <v>114.6659264597631</v>
      </c>
      <c r="V118" s="23">
        <v>0.98030327643136361</v>
      </c>
      <c r="W118" s="23">
        <v>0.66995600801339439</v>
      </c>
      <c r="X118" s="23">
        <v>508.1089601974391</v>
      </c>
      <c r="Y118" s="23">
        <v>13.769339062886148</v>
      </c>
      <c r="Z118" s="23">
        <v>1.8779988550420712</v>
      </c>
      <c r="AA118" s="23">
        <v>2.2736063620364061E-3</v>
      </c>
      <c r="AB118" s="23">
        <v>0.80826706170394225</v>
      </c>
      <c r="AC118" s="23">
        <v>1.3804579961497712</v>
      </c>
      <c r="AD118" s="23">
        <v>9.9026925098495671</v>
      </c>
      <c r="AE118" s="23">
        <v>325.55921071756768</v>
      </c>
      <c r="AF118" s="23">
        <v>60.177055321592256</v>
      </c>
      <c r="AG118" s="23">
        <v>6.4418846924364837E-2</v>
      </c>
      <c r="AH118" s="23">
        <v>0</v>
      </c>
      <c r="AI118" s="23">
        <v>0</v>
      </c>
      <c r="AJ118" s="23">
        <v>6.4039912530692106E-2</v>
      </c>
      <c r="AK118" s="23">
        <v>0.55286528036851934</v>
      </c>
      <c r="AL118" s="23">
        <v>116.61819645596502</v>
      </c>
      <c r="AM118" s="23">
        <v>11.324075420515992</v>
      </c>
      <c r="AN118" s="23">
        <v>356.17938333268665</v>
      </c>
      <c r="AO118" s="23">
        <v>315.25181627527564</v>
      </c>
      <c r="AP118" s="23">
        <v>151.20922258238056</v>
      </c>
      <c r="AQ118" s="23">
        <v>91.389123459628024</v>
      </c>
      <c r="AR118" s="23">
        <v>0.12618515309302056</v>
      </c>
      <c r="AS118" s="23">
        <v>0.49450938374291825</v>
      </c>
      <c r="AT118" s="23">
        <v>5.1925379964974789</v>
      </c>
      <c r="AU118" s="23">
        <v>6.5631436984117597</v>
      </c>
      <c r="AV118" s="23">
        <v>0.78477312929623289</v>
      </c>
      <c r="AW118" s="23">
        <v>0</v>
      </c>
      <c r="AX118" s="23">
        <v>65.840987703818612</v>
      </c>
      <c r="AY118" s="23">
        <v>15.925096828490334</v>
      </c>
      <c r="AZ118" s="23">
        <v>26.028245632592775</v>
      </c>
      <c r="BA118" s="23">
        <v>0</v>
      </c>
      <c r="BB118" s="23">
        <v>5.2213370104166055</v>
      </c>
      <c r="BC118" s="23">
        <v>2.9147633561306727</v>
      </c>
      <c r="BD118" s="23">
        <v>151.23195864600095</v>
      </c>
      <c r="BE118" s="23">
        <v>5.0834048911197316</v>
      </c>
      <c r="BF118" s="23">
        <v>2.3490143063772804</v>
      </c>
      <c r="BG118" s="23">
        <v>85.391728810969667</v>
      </c>
      <c r="BH118" s="23">
        <v>74.496986058484879</v>
      </c>
      <c r="BI118" s="23">
        <v>0.16369965806662126</v>
      </c>
      <c r="BJ118" s="23">
        <v>0.12088007158160226</v>
      </c>
      <c r="BK118" s="23">
        <v>3.6377701792582498E-2</v>
      </c>
      <c r="BL118" s="23">
        <v>6.4797781318037567E-2</v>
      </c>
      <c r="BM118" s="23">
        <v>7.7681550702910537E-2</v>
      </c>
      <c r="BN118" s="23">
        <v>34.287120742690021</v>
      </c>
      <c r="BO118" s="23">
        <v>24.297273322295727</v>
      </c>
      <c r="BP118" s="23">
        <v>18.90124755639599</v>
      </c>
      <c r="BQ118" s="23">
        <v>3.6464856703127224</v>
      </c>
      <c r="BR118" s="23">
        <v>4.3770711813137542</v>
      </c>
      <c r="BS118" s="23">
        <v>0</v>
      </c>
      <c r="BT118" s="64">
        <v>3525.1118472161634</v>
      </c>
      <c r="BU118" s="23">
        <v>36268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3.7893447514040249E-4</v>
      </c>
      <c r="CJ118" s="34">
        <f t="shared" si="4"/>
        <v>39793.112226150639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28.721212811246559</v>
      </c>
      <c r="D119" s="23">
        <v>0</v>
      </c>
      <c r="E119" s="23">
        <v>0</v>
      </c>
      <c r="F119" s="23">
        <v>7.5927006186234758</v>
      </c>
      <c r="G119" s="23">
        <v>106.01678338997985</v>
      </c>
      <c r="H119" s="23">
        <v>2.0553557429509492</v>
      </c>
      <c r="I119" s="23">
        <v>1.9327656375987996</v>
      </c>
      <c r="J119" s="23">
        <v>15.366777241072061</v>
      </c>
      <c r="K119" s="23">
        <v>97.146564831370839</v>
      </c>
      <c r="L119" s="23">
        <v>0.25378302511497591</v>
      </c>
      <c r="M119" s="23">
        <v>248.71166601988176</v>
      </c>
      <c r="N119" s="23">
        <v>898.23777514882363</v>
      </c>
      <c r="O119" s="23">
        <v>44.07795343550616</v>
      </c>
      <c r="P119" s="23">
        <v>38.134125578929144</v>
      </c>
      <c r="Q119" s="23">
        <v>3.2009638619727894</v>
      </c>
      <c r="R119" s="23">
        <v>146.22275343948041</v>
      </c>
      <c r="S119" s="23">
        <v>56.4215583124261</v>
      </c>
      <c r="T119" s="23">
        <v>29.301185882766372</v>
      </c>
      <c r="U119" s="23">
        <v>216.93502029044305</v>
      </c>
      <c r="V119" s="23">
        <v>1.8546234067018152</v>
      </c>
      <c r="W119" s="23">
        <v>1.2674813231731001</v>
      </c>
      <c r="X119" s="23">
        <v>961.28493435987264</v>
      </c>
      <c r="Y119" s="23">
        <v>26.050038936731301</v>
      </c>
      <c r="Z119" s="23">
        <v>3.5529623516096627</v>
      </c>
      <c r="AA119" s="23">
        <v>4.3014072053385753E-3</v>
      </c>
      <c r="AB119" s="23">
        <v>1.5291502614978634</v>
      </c>
      <c r="AC119" s="23">
        <v>2.6116710748414049</v>
      </c>
      <c r="AD119" s="23">
        <v>18.734779082852164</v>
      </c>
      <c r="AE119" s="23">
        <v>615.92136533723419</v>
      </c>
      <c r="AF119" s="23">
        <v>113.84821210849962</v>
      </c>
      <c r="AG119" s="23">
        <v>0.12187320415125961</v>
      </c>
      <c r="AH119" s="23">
        <v>0</v>
      </c>
      <c r="AI119" s="23">
        <v>0</v>
      </c>
      <c r="AJ119" s="23">
        <v>0.12115630295036987</v>
      </c>
      <c r="AK119" s="23">
        <v>1.0459588520981635</v>
      </c>
      <c r="AL119" s="23">
        <v>220.62849527742711</v>
      </c>
      <c r="AM119" s="23">
        <v>21.423875487389665</v>
      </c>
      <c r="AN119" s="23">
        <v>673.85128377633237</v>
      </c>
      <c r="AO119" s="23">
        <v>596.42093577183175</v>
      </c>
      <c r="AP119" s="23">
        <v>286.07082140064909</v>
      </c>
      <c r="AQ119" s="23">
        <v>172.89793022338759</v>
      </c>
      <c r="AR119" s="23">
        <v>0.2387280998962909</v>
      </c>
      <c r="AS119" s="23">
        <v>0.93555606716114015</v>
      </c>
      <c r="AT119" s="23">
        <v>9.8236971557924164</v>
      </c>
      <c r="AU119" s="23">
        <v>12.416728799410688</v>
      </c>
      <c r="AV119" s="23">
        <v>1.4847023870426983</v>
      </c>
      <c r="AW119" s="23">
        <v>0</v>
      </c>
      <c r="AX119" s="23">
        <v>124.5637343581989</v>
      </c>
      <c r="AY119" s="23">
        <v>30.12848986859316</v>
      </c>
      <c r="AZ119" s="23">
        <v>49.242509686716005</v>
      </c>
      <c r="BA119" s="23">
        <v>0</v>
      </c>
      <c r="BB119" s="23">
        <v>9.8781816470600372</v>
      </c>
      <c r="BC119" s="23">
        <v>5.514404037244053</v>
      </c>
      <c r="BD119" s="23">
        <v>286.11383547270248</v>
      </c>
      <c r="BE119" s="23">
        <v>9.6172296099361638</v>
      </c>
      <c r="BF119" s="23">
        <v>4.4440705443156379</v>
      </c>
      <c r="BG119" s="23">
        <v>161.55153491690533</v>
      </c>
      <c r="BH119" s="23">
        <v>140.93990849012374</v>
      </c>
      <c r="BI119" s="23">
        <v>0.30970131878437746</v>
      </c>
      <c r="BJ119" s="23">
        <v>0.22869148308383425</v>
      </c>
      <c r="BK119" s="23">
        <v>6.8822515285417205E-2</v>
      </c>
      <c r="BL119" s="23">
        <v>0.1225901053521494</v>
      </c>
      <c r="BM119" s="23">
        <v>0.1469647461824013</v>
      </c>
      <c r="BN119" s="23">
        <v>64.867371360108393</v>
      </c>
      <c r="BO119" s="23">
        <v>45.967705001051577</v>
      </c>
      <c r="BP119" s="23">
        <v>35.759031900381352</v>
      </c>
      <c r="BQ119" s="23">
        <v>6.898740256162184</v>
      </c>
      <c r="BR119" s="23">
        <v>8.2809257714776461</v>
      </c>
      <c r="BS119" s="23">
        <v>0</v>
      </c>
      <c r="BT119" s="64">
        <v>6669.1146508135926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7.1690135501741655E-4</v>
      </c>
      <c r="CJ119" s="34">
        <f t="shared" si="4"/>
        <v>6669.1153677149478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22403.283591013234</v>
      </c>
      <c r="D122" s="23">
        <v>9792.428683910719</v>
      </c>
      <c r="E122" s="23">
        <v>982.23490346659639</v>
      </c>
      <c r="F122" s="23">
        <v>8051.6303377539152</v>
      </c>
      <c r="G122" s="23">
        <v>78518.90395173915</v>
      </c>
      <c r="H122" s="23">
        <v>4548.4685994109213</v>
      </c>
      <c r="I122" s="23">
        <v>3593.9692426156821</v>
      </c>
      <c r="J122" s="23">
        <v>4098.6389862997275</v>
      </c>
      <c r="K122" s="23">
        <v>23704.409092219095</v>
      </c>
      <c r="L122" s="23">
        <v>15871.253058515056</v>
      </c>
      <c r="M122" s="23">
        <v>97654.688988146387</v>
      </c>
      <c r="N122" s="23">
        <v>449434.77978243225</v>
      </c>
      <c r="O122" s="23">
        <v>12394.365915928203</v>
      </c>
      <c r="P122" s="23">
        <v>15019.841507828412</v>
      </c>
      <c r="Q122" s="23">
        <v>839.08220890222071</v>
      </c>
      <c r="R122" s="23">
        <v>37598.49096235566</v>
      </c>
      <c r="S122" s="23">
        <v>24629.625976928732</v>
      </c>
      <c r="T122" s="23">
        <v>15352.901269987877</v>
      </c>
      <c r="U122" s="23">
        <v>81433.638825844595</v>
      </c>
      <c r="V122" s="23">
        <v>3229.213723030588</v>
      </c>
      <c r="W122" s="23">
        <v>3223.2155600240935</v>
      </c>
      <c r="X122" s="23">
        <v>230345.62915836816</v>
      </c>
      <c r="Y122" s="23">
        <v>22768.648336802897</v>
      </c>
      <c r="Z122" s="23">
        <v>64713.783019814466</v>
      </c>
      <c r="AA122" s="23">
        <v>20382.617305505104</v>
      </c>
      <c r="AB122" s="23">
        <v>127141.32476811019</v>
      </c>
      <c r="AC122" s="23">
        <v>136221.5022939101</v>
      </c>
      <c r="AD122" s="23">
        <v>72371.769607706592</v>
      </c>
      <c r="AE122" s="23">
        <v>685553.38192713528</v>
      </c>
      <c r="AF122" s="23">
        <v>357126.66626634193</v>
      </c>
      <c r="AG122" s="23">
        <v>98979.65287905006</v>
      </c>
      <c r="AH122" s="23">
        <v>91866.172536063415</v>
      </c>
      <c r="AI122" s="23">
        <v>4100.4841425457262</v>
      </c>
      <c r="AJ122" s="23">
        <v>215581.08168589592</v>
      </c>
      <c r="AK122" s="23">
        <v>29449.523969577218</v>
      </c>
      <c r="AL122" s="23">
        <v>190772.91269052151</v>
      </c>
      <c r="AM122" s="23">
        <v>39856.694154366211</v>
      </c>
      <c r="AN122" s="23">
        <v>193771.95550474021</v>
      </c>
      <c r="AO122" s="23">
        <v>199239.66964785772</v>
      </c>
      <c r="AP122" s="23">
        <v>788172.36159554659</v>
      </c>
      <c r="AQ122" s="23">
        <v>221958.61544737141</v>
      </c>
      <c r="AR122" s="23">
        <v>4506.0698427505495</v>
      </c>
      <c r="AS122" s="23">
        <v>14409.306697382559</v>
      </c>
      <c r="AT122" s="23">
        <v>67165.773018589593</v>
      </c>
      <c r="AU122" s="23">
        <v>75577.502023587687</v>
      </c>
      <c r="AV122" s="23">
        <v>13294.826625050109</v>
      </c>
      <c r="AW122" s="23">
        <v>3114.7464085810843</v>
      </c>
      <c r="AX122" s="23">
        <v>483161.86056130868</v>
      </c>
      <c r="AY122" s="23">
        <v>705381.91705898615</v>
      </c>
      <c r="AZ122" s="23">
        <v>99667.565344952673</v>
      </c>
      <c r="BA122" s="23">
        <v>58.540326031847961</v>
      </c>
      <c r="BB122" s="23">
        <v>150884.040326952</v>
      </c>
      <c r="BC122" s="23">
        <v>217572.52267540953</v>
      </c>
      <c r="BD122" s="23">
        <v>530098.9792614188</v>
      </c>
      <c r="BE122" s="23">
        <v>176787.907444557</v>
      </c>
      <c r="BF122" s="23">
        <v>3147.4837714280975</v>
      </c>
      <c r="BG122" s="23">
        <v>427917.86667769373</v>
      </c>
      <c r="BH122" s="23">
        <v>194638.48881816617</v>
      </c>
      <c r="BI122" s="23">
        <v>5818.819445729725</v>
      </c>
      <c r="BJ122" s="23">
        <v>140822.80810309201</v>
      </c>
      <c r="BK122" s="23">
        <v>18501.144126736697</v>
      </c>
      <c r="BL122" s="23">
        <v>86444.390261770503</v>
      </c>
      <c r="BM122" s="23">
        <v>57285.075647485239</v>
      </c>
      <c r="BN122" s="23">
        <v>115470.97909412456</v>
      </c>
      <c r="BO122" s="23">
        <v>55137.761656625429</v>
      </c>
      <c r="BP122" s="23">
        <v>91465.495625518568</v>
      </c>
      <c r="BQ122" s="23">
        <v>24659.571270591037</v>
      </c>
      <c r="BR122" s="23">
        <v>44354.538989618697</v>
      </c>
      <c r="BS122" s="23">
        <v>0</v>
      </c>
      <c r="BT122" s="64">
        <v>8510095.4932097215</v>
      </c>
      <c r="BU122" s="23">
        <v>18026.465840307519</v>
      </c>
      <c r="BV122" s="23">
        <v>0</v>
      </c>
      <c r="BW122" s="23">
        <v>0</v>
      </c>
      <c r="BX122" s="23">
        <v>0</v>
      </c>
      <c r="BY122" s="23">
        <v>0</v>
      </c>
      <c r="BZ122" s="23">
        <v>163731.39214558277</v>
      </c>
      <c r="CA122" s="23">
        <v>66437.994410481217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0.14127280700430997</v>
      </c>
      <c r="CJ122" s="34">
        <f t="shared" si="4"/>
        <v>8758291.4868789017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8572.8820470015671</v>
      </c>
      <c r="D123" s="23">
        <v>1213.1969270147049</v>
      </c>
      <c r="E123" s="23">
        <v>2204.7903499338586</v>
      </c>
      <c r="F123" s="23">
        <v>102834.14103631694</v>
      </c>
      <c r="G123" s="23">
        <v>62197.469204916524</v>
      </c>
      <c r="H123" s="23">
        <v>1650.5678434369613</v>
      </c>
      <c r="I123" s="23">
        <v>2986.731754698063</v>
      </c>
      <c r="J123" s="23">
        <v>5723.2671985381412</v>
      </c>
      <c r="K123" s="23">
        <v>46028.924785506482</v>
      </c>
      <c r="L123" s="23">
        <v>3534.2067725233132</v>
      </c>
      <c r="M123" s="23">
        <v>48824.368092702236</v>
      </c>
      <c r="N123" s="23">
        <v>169640.59335468608</v>
      </c>
      <c r="O123" s="23">
        <v>6303.4348022792537</v>
      </c>
      <c r="P123" s="23">
        <v>22735.878183382985</v>
      </c>
      <c r="Q123" s="23">
        <v>193.89390559317056</v>
      </c>
      <c r="R123" s="23">
        <v>40056.787372786654</v>
      </c>
      <c r="S123" s="23">
        <v>10937.576783072891</v>
      </c>
      <c r="T123" s="23">
        <v>14634.951360470237</v>
      </c>
      <c r="U123" s="23">
        <v>576492.50055952452</v>
      </c>
      <c r="V123" s="23">
        <v>2710.912822595847</v>
      </c>
      <c r="W123" s="23">
        <v>3668.2939679234546</v>
      </c>
      <c r="X123" s="23">
        <v>72938.969646066631</v>
      </c>
      <c r="Y123" s="23">
        <v>25015.631564364598</v>
      </c>
      <c r="Z123" s="23">
        <v>109864.27838093351</v>
      </c>
      <c r="AA123" s="23">
        <v>55193.100445550132</v>
      </c>
      <c r="AB123" s="23">
        <v>494104.77670037001</v>
      </c>
      <c r="AC123" s="23">
        <v>3066855.3637708616</v>
      </c>
      <c r="AD123" s="23">
        <v>9355.1593386528857</v>
      </c>
      <c r="AE123" s="23">
        <v>374947.50857687427</v>
      </c>
      <c r="AF123" s="23">
        <v>50732.201430558707</v>
      </c>
      <c r="AG123" s="23">
        <v>6126.1164253455245</v>
      </c>
      <c r="AH123" s="23">
        <v>33599.871757669091</v>
      </c>
      <c r="AI123" s="23">
        <v>22.640316602213694</v>
      </c>
      <c r="AJ123" s="23">
        <v>347259.51307771658</v>
      </c>
      <c r="AK123" s="23">
        <v>102870.2729609072</v>
      </c>
      <c r="AL123" s="23">
        <v>30510.262503245318</v>
      </c>
      <c r="AM123" s="23">
        <v>18922.404592622253</v>
      </c>
      <c r="AN123" s="23">
        <v>108000.55889207209</v>
      </c>
      <c r="AO123" s="23">
        <v>255963.91169328571</v>
      </c>
      <c r="AP123" s="23">
        <v>225273.70398769554</v>
      </c>
      <c r="AQ123" s="23">
        <v>14325.511281786894</v>
      </c>
      <c r="AR123" s="23">
        <v>221.84383395963903</v>
      </c>
      <c r="AS123" s="23">
        <v>994.40881498375643</v>
      </c>
      <c r="AT123" s="23">
        <v>16032.38742787873</v>
      </c>
      <c r="AU123" s="23">
        <v>3532.7139619429495</v>
      </c>
      <c r="AV123" s="23">
        <v>148.14585904568918</v>
      </c>
      <c r="AW123" s="23">
        <v>60.271019396141462</v>
      </c>
      <c r="AX123" s="23">
        <v>144914.63804977681</v>
      </c>
      <c r="AY123" s="23">
        <v>700217.02912430791</v>
      </c>
      <c r="AZ123" s="23">
        <v>11131.379767422526</v>
      </c>
      <c r="BA123" s="23">
        <v>1.8833620338584267E-2</v>
      </c>
      <c r="BB123" s="23">
        <v>2110.0314251321292</v>
      </c>
      <c r="BC123" s="23">
        <v>197048.52799856037</v>
      </c>
      <c r="BD123" s="23">
        <v>155737.41774808886</v>
      </c>
      <c r="BE123" s="23">
        <v>9172.1488283869385</v>
      </c>
      <c r="BF123" s="23">
        <v>266.11926652409528</v>
      </c>
      <c r="BG123" s="23">
        <v>121389.93133308156</v>
      </c>
      <c r="BH123" s="23">
        <v>243863.10368996745</v>
      </c>
      <c r="BI123" s="23">
        <v>592.02645168848096</v>
      </c>
      <c r="BJ123" s="23">
        <v>132468.55435516435</v>
      </c>
      <c r="BK123" s="23">
        <v>1364.3259187472577</v>
      </c>
      <c r="BL123" s="23">
        <v>55906.553534171908</v>
      </c>
      <c r="BM123" s="23">
        <v>7272.2182785081313</v>
      </c>
      <c r="BN123" s="23">
        <v>21688.608458784842</v>
      </c>
      <c r="BO123" s="23">
        <v>22011.594892371591</v>
      </c>
      <c r="BP123" s="23">
        <v>27083.295994319684</v>
      </c>
      <c r="BQ123" s="23">
        <v>1354.5352606268398</v>
      </c>
      <c r="BR123" s="23">
        <v>2433.6715794884572</v>
      </c>
      <c r="BS123" s="23">
        <v>0</v>
      </c>
      <c r="BT123" s="64">
        <v>8414042.6281740293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59066.791114154752</v>
      </c>
      <c r="CE123" s="23">
        <v>0</v>
      </c>
      <c r="CF123" s="23">
        <v>0</v>
      </c>
      <c r="CG123" s="23">
        <v>0</v>
      </c>
      <c r="CH123" s="23">
        <v>0</v>
      </c>
      <c r="CI123" s="23">
        <v>46378.042167270374</v>
      </c>
      <c r="CJ123" s="34">
        <f t="shared" si="4"/>
        <v>8519487.461455455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5909.4306312479748</v>
      </c>
      <c r="D124" s="23">
        <v>0</v>
      </c>
      <c r="E124" s="23">
        <v>0</v>
      </c>
      <c r="F124" s="23">
        <v>1562.2090161881863</v>
      </c>
      <c r="G124" s="23">
        <v>21813.104875077079</v>
      </c>
      <c r="H124" s="23">
        <v>422.89238498834197</v>
      </c>
      <c r="I124" s="23">
        <v>397.66929540584925</v>
      </c>
      <c r="J124" s="23">
        <v>3161.7364046826333</v>
      </c>
      <c r="K124" s="23">
        <v>19988.044714818705</v>
      </c>
      <c r="L124" s="23">
        <v>52.216220539195348</v>
      </c>
      <c r="M124" s="23">
        <v>51172.78114909854</v>
      </c>
      <c r="N124" s="23">
        <v>184813.7074674636</v>
      </c>
      <c r="O124" s="23">
        <v>9069.101987660697</v>
      </c>
      <c r="P124" s="23">
        <v>7846.1509015294287</v>
      </c>
      <c r="Q124" s="23">
        <v>658.60289465397511</v>
      </c>
      <c r="R124" s="23">
        <v>30085.54074089542</v>
      </c>
      <c r="S124" s="23">
        <v>11608.816352756361</v>
      </c>
      <c r="T124" s="23">
        <v>6028.7609205592989</v>
      </c>
      <c r="U124" s="23">
        <v>44634.690823110315</v>
      </c>
      <c r="V124" s="23">
        <v>381.59141959010833</v>
      </c>
      <c r="W124" s="23">
        <v>260.78609580027506</v>
      </c>
      <c r="X124" s="23">
        <v>197785.75068525734</v>
      </c>
      <c r="Y124" s="23">
        <v>5359.832784555766</v>
      </c>
      <c r="Z124" s="23">
        <v>731.02708754873481</v>
      </c>
      <c r="AA124" s="23">
        <v>0.8850206871050057</v>
      </c>
      <c r="AB124" s="23">
        <v>314.62485426582953</v>
      </c>
      <c r="AC124" s="23">
        <v>537.3550605205894</v>
      </c>
      <c r="AD124" s="23">
        <v>3854.7076026858522</v>
      </c>
      <c r="AE124" s="23">
        <v>126726.70220035719</v>
      </c>
      <c r="AF124" s="23">
        <v>23424.43253939959</v>
      </c>
      <c r="AG124" s="23">
        <v>25.075586134641831</v>
      </c>
      <c r="AH124" s="23">
        <v>0</v>
      </c>
      <c r="AI124" s="23">
        <v>0</v>
      </c>
      <c r="AJ124" s="23">
        <v>24.928082686790997</v>
      </c>
      <c r="AK124" s="23">
        <v>215.20753041436723</v>
      </c>
      <c r="AL124" s="23">
        <v>45394.628586437808</v>
      </c>
      <c r="AM124" s="23">
        <v>4407.9930355743327</v>
      </c>
      <c r="AN124" s="23">
        <v>138645.8658073917</v>
      </c>
      <c r="AO124" s="23">
        <v>122714.46091536662</v>
      </c>
      <c r="AP124" s="23">
        <v>58859.480823501224</v>
      </c>
      <c r="AQ124" s="23">
        <v>35573.996531977115</v>
      </c>
      <c r="AR124" s="23">
        <v>49.118648134327827</v>
      </c>
      <c r="AS124" s="23">
        <v>192.49199944533876</v>
      </c>
      <c r="AT124" s="23">
        <v>2021.2397458999828</v>
      </c>
      <c r="AU124" s="23">
        <v>2554.7597167764502</v>
      </c>
      <c r="AV124" s="23">
        <v>305.47964049907785</v>
      </c>
      <c r="AW124" s="23">
        <v>0</v>
      </c>
      <c r="AX124" s="23">
        <v>25629.16657442601</v>
      </c>
      <c r="AY124" s="23">
        <v>6198.9798993791619</v>
      </c>
      <c r="AZ124" s="23">
        <v>603186.8246130544</v>
      </c>
      <c r="BA124" s="23">
        <v>0</v>
      </c>
      <c r="BB124" s="23">
        <v>2032.4500079366458</v>
      </c>
      <c r="BC124" s="23">
        <v>1134.5965208686173</v>
      </c>
      <c r="BD124" s="23">
        <v>58868.331030372276</v>
      </c>
      <c r="BE124" s="23">
        <v>1978.7587529189418</v>
      </c>
      <c r="BF124" s="23">
        <v>914.37387322732184</v>
      </c>
      <c r="BG124" s="23">
        <v>33239.459462841958</v>
      </c>
      <c r="BH124" s="23">
        <v>762555.57590303663</v>
      </c>
      <c r="BI124" s="23">
        <v>63.721489471560425</v>
      </c>
      <c r="BJ124" s="23">
        <v>456426.77634911524</v>
      </c>
      <c r="BK124" s="23">
        <v>14.160330993680093</v>
      </c>
      <c r="BL124" s="23">
        <v>596901.66061080666</v>
      </c>
      <c r="BM124" s="23">
        <v>42016.079907338302</v>
      </c>
      <c r="BN124" s="23">
        <v>13346.554471887041</v>
      </c>
      <c r="BO124" s="23">
        <v>9457.9210761954946</v>
      </c>
      <c r="BP124" s="23">
        <v>96269.105067723242</v>
      </c>
      <c r="BQ124" s="23">
        <v>1419.4256786685785</v>
      </c>
      <c r="BR124" s="23">
        <v>1703.8123261249868</v>
      </c>
      <c r="BS124" s="23">
        <v>0</v>
      </c>
      <c r="BT124" s="64">
        <v>3882945.6127279704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8603548.2690836415</v>
      </c>
      <c r="CG124" s="23">
        <v>0</v>
      </c>
      <c r="CH124" s="23">
        <v>0</v>
      </c>
      <c r="CI124" s="23">
        <v>0.14750347956281964</v>
      </c>
      <c r="CJ124" s="34">
        <f t="shared" si="4"/>
        <v>12486494.029315092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9280.9641519014385</v>
      </c>
      <c r="D126" s="23">
        <v>485.09387725877468</v>
      </c>
      <c r="E126" s="23">
        <v>102.17954641681932</v>
      </c>
      <c r="F126" s="23">
        <v>5461.0710208105629</v>
      </c>
      <c r="G126" s="23">
        <v>941548.45484330587</v>
      </c>
      <c r="H126" s="23">
        <v>21177.429724163627</v>
      </c>
      <c r="I126" s="23">
        <v>19206.470412541363</v>
      </c>
      <c r="J126" s="23">
        <v>1319.9596646311202</v>
      </c>
      <c r="K126" s="23">
        <v>18245.366959757579</v>
      </c>
      <c r="L126" s="23">
        <v>13708.993177921468</v>
      </c>
      <c r="M126" s="23">
        <v>54856.974007950528</v>
      </c>
      <c r="N126" s="23">
        <v>254473.72890076553</v>
      </c>
      <c r="O126" s="23">
        <v>25690.608985856234</v>
      </c>
      <c r="P126" s="23">
        <v>14099.816667182477</v>
      </c>
      <c r="Q126" s="23">
        <v>1800.046959122863</v>
      </c>
      <c r="R126" s="23">
        <v>11426.456837234886</v>
      </c>
      <c r="S126" s="23">
        <v>38617.683703275281</v>
      </c>
      <c r="T126" s="23">
        <v>25477.198818924757</v>
      </c>
      <c r="U126" s="23">
        <v>117984.19660236621</v>
      </c>
      <c r="V126" s="23">
        <v>6705.9154142196585</v>
      </c>
      <c r="W126" s="23">
        <v>2911.8834830247047</v>
      </c>
      <c r="X126" s="23">
        <v>374315.68697280216</v>
      </c>
      <c r="Y126" s="23">
        <v>14093.13044576894</v>
      </c>
      <c r="Z126" s="23">
        <v>51219.919132905969</v>
      </c>
      <c r="AA126" s="23">
        <v>8293.8003961951399</v>
      </c>
      <c r="AB126" s="23">
        <v>78662.799004425484</v>
      </c>
      <c r="AC126" s="23">
        <v>10588.356170162648</v>
      </c>
      <c r="AD126" s="23">
        <v>166150.52118890887</v>
      </c>
      <c r="AE126" s="23">
        <v>1617820.8547276244</v>
      </c>
      <c r="AF126" s="23">
        <v>784738.78382669308</v>
      </c>
      <c r="AG126" s="23">
        <v>86048.079673617147</v>
      </c>
      <c r="AH126" s="23">
        <v>45678.00429903427</v>
      </c>
      <c r="AI126" s="23">
        <v>7671.8078123387068</v>
      </c>
      <c r="AJ126" s="23">
        <v>134490.72045820171</v>
      </c>
      <c r="AK126" s="23">
        <v>31680.843928993141</v>
      </c>
      <c r="AL126" s="23">
        <v>220999.76893282362</v>
      </c>
      <c r="AM126" s="23">
        <v>103305.72266823442</v>
      </c>
      <c r="AN126" s="23">
        <v>90176.048561365082</v>
      </c>
      <c r="AO126" s="23">
        <v>77116.373025886438</v>
      </c>
      <c r="AP126" s="23">
        <v>131663.47946617988</v>
      </c>
      <c r="AQ126" s="23">
        <v>281974.31098493311</v>
      </c>
      <c r="AR126" s="23">
        <v>5494.8348993848958</v>
      </c>
      <c r="AS126" s="23">
        <v>17406.781829258358</v>
      </c>
      <c r="AT126" s="23">
        <v>57756.726845111705</v>
      </c>
      <c r="AU126" s="23">
        <v>9420.2682302717676</v>
      </c>
      <c r="AV126" s="23">
        <v>155.86036776683409</v>
      </c>
      <c r="AW126" s="23">
        <v>42.147809359606285</v>
      </c>
      <c r="AX126" s="23">
        <v>157962.61071457976</v>
      </c>
      <c r="AY126" s="23">
        <v>245753.00297844503</v>
      </c>
      <c r="AZ126" s="23">
        <v>9780.6580527025035</v>
      </c>
      <c r="BA126" s="23">
        <v>62.295778564845676</v>
      </c>
      <c r="BB126" s="23">
        <v>188840.65263104872</v>
      </c>
      <c r="BC126" s="23">
        <v>63129.431278562835</v>
      </c>
      <c r="BD126" s="23">
        <v>85601.77914812071</v>
      </c>
      <c r="BE126" s="23">
        <v>68035.993698314371</v>
      </c>
      <c r="BF126" s="23">
        <v>7566.1905755046455</v>
      </c>
      <c r="BG126" s="23">
        <v>113093.99357637879</v>
      </c>
      <c r="BH126" s="23">
        <v>31749.955709407495</v>
      </c>
      <c r="BI126" s="23">
        <v>3334.047978404958</v>
      </c>
      <c r="BJ126" s="23">
        <v>14076.723136690154</v>
      </c>
      <c r="BK126" s="23">
        <v>30242.507911737201</v>
      </c>
      <c r="BL126" s="23">
        <v>13960.871119525913</v>
      </c>
      <c r="BM126" s="23">
        <v>27415.226899537833</v>
      </c>
      <c r="BN126" s="23">
        <v>118699.23450338494</v>
      </c>
      <c r="BO126" s="23">
        <v>57659.848572802672</v>
      </c>
      <c r="BP126" s="23">
        <v>46874.797105915619</v>
      </c>
      <c r="BQ126" s="23">
        <v>28408.868745886961</v>
      </c>
      <c r="BR126" s="23">
        <v>46387.192708323899</v>
      </c>
      <c r="BS126" s="23">
        <v>0</v>
      </c>
      <c r="BT126" s="64">
        <v>7350182.0082407203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3.9714580215656214E-3</v>
      </c>
      <c r="CJ126" s="34">
        <f t="shared" si="4"/>
        <v>7350182.0122121787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994.09844024208985</v>
      </c>
      <c r="D127" s="23">
        <v>707.23438616605722</v>
      </c>
      <c r="E127" s="23">
        <v>26.869549343349057</v>
      </c>
      <c r="F127" s="23">
        <v>64.068176390525593</v>
      </c>
      <c r="G127" s="23">
        <v>5638.7893069428865</v>
      </c>
      <c r="H127" s="23">
        <v>200.7493267533973</v>
      </c>
      <c r="I127" s="23">
        <v>209.2244021218882</v>
      </c>
      <c r="J127" s="23">
        <v>159.00942961336102</v>
      </c>
      <c r="K127" s="23">
        <v>1665.5674797283452</v>
      </c>
      <c r="L127" s="23">
        <v>1082.6556307836222</v>
      </c>
      <c r="M127" s="23">
        <v>4884.4604433724435</v>
      </c>
      <c r="N127" s="23">
        <v>39114.831924248458</v>
      </c>
      <c r="O127" s="23">
        <v>456.34202722097046</v>
      </c>
      <c r="P127" s="23">
        <v>528.59887534353368</v>
      </c>
      <c r="Q127" s="23">
        <v>27.152533042204396</v>
      </c>
      <c r="R127" s="23">
        <v>1473.7656249155921</v>
      </c>
      <c r="S127" s="23">
        <v>1423.2198567009918</v>
      </c>
      <c r="T127" s="23">
        <v>720.29121726647975</v>
      </c>
      <c r="U127" s="23">
        <v>4094.0677636886321</v>
      </c>
      <c r="V127" s="23">
        <v>212.04636389967951</v>
      </c>
      <c r="W127" s="23">
        <v>279.47703459691462</v>
      </c>
      <c r="X127" s="23">
        <v>9114.106210633634</v>
      </c>
      <c r="Y127" s="23">
        <v>988.43618171064998</v>
      </c>
      <c r="Z127" s="23">
        <v>5022.8116572512499</v>
      </c>
      <c r="AA127" s="23">
        <v>886.47537792836783</v>
      </c>
      <c r="AB127" s="23">
        <v>4255.0620135950476</v>
      </c>
      <c r="AC127" s="23">
        <v>3050.5290429937977</v>
      </c>
      <c r="AD127" s="23">
        <v>1566.2602924879536</v>
      </c>
      <c r="AE127" s="23">
        <v>53720.467776035097</v>
      </c>
      <c r="AF127" s="23">
        <v>12440.122162412414</v>
      </c>
      <c r="AG127" s="23">
        <v>5119.1471470186179</v>
      </c>
      <c r="AH127" s="23">
        <v>3221.8871350299678</v>
      </c>
      <c r="AI127" s="23">
        <v>17.915227415225356</v>
      </c>
      <c r="AJ127" s="23">
        <v>5945.8692214232351</v>
      </c>
      <c r="AK127" s="23">
        <v>3295.239702384828</v>
      </c>
      <c r="AL127" s="23">
        <v>13741.896839384099</v>
      </c>
      <c r="AM127" s="23">
        <v>8488.1112012280955</v>
      </c>
      <c r="AN127" s="23">
        <v>33504.972591186925</v>
      </c>
      <c r="AO127" s="23">
        <v>12025.006446115211</v>
      </c>
      <c r="AP127" s="23">
        <v>59831.980717470848</v>
      </c>
      <c r="AQ127" s="23">
        <v>15349.694192030371</v>
      </c>
      <c r="AR127" s="23">
        <v>47.057448359584647</v>
      </c>
      <c r="AS127" s="23">
        <v>745.12044340392333</v>
      </c>
      <c r="AT127" s="23">
        <v>3959.1551760392235</v>
      </c>
      <c r="AU127" s="23">
        <v>523.99223919710334</v>
      </c>
      <c r="AV127" s="23">
        <v>16.551196806357929</v>
      </c>
      <c r="AW127" s="23">
        <v>5.9036549546925423</v>
      </c>
      <c r="AX127" s="23">
        <v>30172.553374384646</v>
      </c>
      <c r="AY127" s="23">
        <v>64324.001090406833</v>
      </c>
      <c r="AZ127" s="23">
        <v>42422.539832497729</v>
      </c>
      <c r="BA127" s="23">
        <v>42.315908404087878</v>
      </c>
      <c r="BB127" s="23">
        <v>3570.4097443269447</v>
      </c>
      <c r="BC127" s="23">
        <v>18058.454543137839</v>
      </c>
      <c r="BD127" s="23">
        <v>19391.303090941517</v>
      </c>
      <c r="BE127" s="23">
        <v>15235.966678005836</v>
      </c>
      <c r="BF127" s="23">
        <v>461.08607224098705</v>
      </c>
      <c r="BG127" s="23">
        <v>32349.229098558892</v>
      </c>
      <c r="BH127" s="23">
        <v>16872.312173607432</v>
      </c>
      <c r="BI127" s="23">
        <v>283.0643004231124</v>
      </c>
      <c r="BJ127" s="23">
        <v>32104.392357291938</v>
      </c>
      <c r="BK127" s="23">
        <v>1307.8735692326009</v>
      </c>
      <c r="BL127" s="23">
        <v>8818.0089432797449</v>
      </c>
      <c r="BM127" s="23">
        <v>37455.460740513481</v>
      </c>
      <c r="BN127" s="23">
        <v>17698.636574039432</v>
      </c>
      <c r="BO127" s="23">
        <v>13810.046644276612</v>
      </c>
      <c r="BP127" s="23">
        <v>4148.6650975801567</v>
      </c>
      <c r="BQ127" s="23">
        <v>895.62837165784947</v>
      </c>
      <c r="BR127" s="23">
        <v>244.97898731186228</v>
      </c>
      <c r="BS127" s="23">
        <v>0</v>
      </c>
      <c r="BT127" s="64">
        <v>680513.21827899734</v>
      </c>
      <c r="BU127" s="23">
        <v>44947.44700192556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5.7364101996308639E-3</v>
      </c>
      <c r="CJ127" s="34">
        <f t="shared" si="4"/>
        <v>725460.67101733305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4416.6634957231772</v>
      </c>
      <c r="D128" s="23">
        <v>2942.784131255215</v>
      </c>
      <c r="E128" s="23">
        <v>374.13208733105944</v>
      </c>
      <c r="F128" s="23">
        <v>1362.3274385817465</v>
      </c>
      <c r="G128" s="23">
        <v>9677.7387543397908</v>
      </c>
      <c r="H128" s="23">
        <v>1346.9921825266122</v>
      </c>
      <c r="I128" s="23">
        <v>425.1433811242091</v>
      </c>
      <c r="J128" s="23">
        <v>624.54203164433682</v>
      </c>
      <c r="K128" s="23">
        <v>3797.4126219896784</v>
      </c>
      <c r="L128" s="23">
        <v>599.40636094362196</v>
      </c>
      <c r="M128" s="23">
        <v>9249.2746527712716</v>
      </c>
      <c r="N128" s="23">
        <v>40638.01071490848</v>
      </c>
      <c r="O128" s="23">
        <v>2048.79677129742</v>
      </c>
      <c r="P128" s="23">
        <v>3493.9813077099907</v>
      </c>
      <c r="Q128" s="23">
        <v>231.77249209575669</v>
      </c>
      <c r="R128" s="23">
        <v>5495.4877822996323</v>
      </c>
      <c r="S128" s="23">
        <v>4888.2213065440592</v>
      </c>
      <c r="T128" s="23">
        <v>2741.9782711248281</v>
      </c>
      <c r="U128" s="23">
        <v>20398.834718690541</v>
      </c>
      <c r="V128" s="23">
        <v>611.44697435403214</v>
      </c>
      <c r="W128" s="23">
        <v>605.8024171133651</v>
      </c>
      <c r="X128" s="23">
        <v>25469.287469536674</v>
      </c>
      <c r="Y128" s="23">
        <v>5384.0712717681463</v>
      </c>
      <c r="Z128" s="23">
        <v>3623.9032444579398</v>
      </c>
      <c r="AA128" s="23">
        <v>3564.8296490706439</v>
      </c>
      <c r="AB128" s="23">
        <v>23056.642999833435</v>
      </c>
      <c r="AC128" s="23">
        <v>73683.137559133174</v>
      </c>
      <c r="AD128" s="23">
        <v>6761.3633195332459</v>
      </c>
      <c r="AE128" s="23">
        <v>115068.9896614677</v>
      </c>
      <c r="AF128" s="23">
        <v>59405.886375541115</v>
      </c>
      <c r="AG128" s="23">
        <v>5016.2747268867843</v>
      </c>
      <c r="AH128" s="23">
        <v>4273.0791738337093</v>
      </c>
      <c r="AI128" s="23">
        <v>790.30428238468915</v>
      </c>
      <c r="AJ128" s="23">
        <v>87828.273247879843</v>
      </c>
      <c r="AK128" s="23">
        <v>4393.117193877858</v>
      </c>
      <c r="AL128" s="23">
        <v>32200.486796927213</v>
      </c>
      <c r="AM128" s="23">
        <v>6504.6725952646766</v>
      </c>
      <c r="AN128" s="23">
        <v>31267.706495235667</v>
      </c>
      <c r="AO128" s="23">
        <v>25548.383997886725</v>
      </c>
      <c r="AP128" s="23">
        <v>72892.2711532721</v>
      </c>
      <c r="AQ128" s="23">
        <v>21571.07032352981</v>
      </c>
      <c r="AR128" s="23">
        <v>301.15925536281725</v>
      </c>
      <c r="AS128" s="23">
        <v>967.64805112500846</v>
      </c>
      <c r="AT128" s="23">
        <v>8441.3528456379281</v>
      </c>
      <c r="AU128" s="23">
        <v>3937.2322392728238</v>
      </c>
      <c r="AV128" s="23">
        <v>115.17637057580366</v>
      </c>
      <c r="AW128" s="23">
        <v>2304.5595739691303</v>
      </c>
      <c r="AX128" s="23">
        <v>32432.6312607328</v>
      </c>
      <c r="AY128" s="23">
        <v>54497.978575022251</v>
      </c>
      <c r="AZ128" s="23">
        <v>4581.4950490332867</v>
      </c>
      <c r="BA128" s="23">
        <v>2.7989420671707306</v>
      </c>
      <c r="BB128" s="23">
        <v>6113.0073656547847</v>
      </c>
      <c r="BC128" s="23">
        <v>21200.571727686016</v>
      </c>
      <c r="BD128" s="23">
        <v>36788.436849509431</v>
      </c>
      <c r="BE128" s="23">
        <v>22469.761738540066</v>
      </c>
      <c r="BF128" s="23">
        <v>1102.5598413681141</v>
      </c>
      <c r="BG128" s="23">
        <v>40022.818342975683</v>
      </c>
      <c r="BH128" s="23">
        <v>17205.948191722789</v>
      </c>
      <c r="BI128" s="23">
        <v>2112.4218148795439</v>
      </c>
      <c r="BJ128" s="23">
        <v>23575.75483035342</v>
      </c>
      <c r="BK128" s="23">
        <v>1363.2916301403955</v>
      </c>
      <c r="BL128" s="23">
        <v>19247.443575463476</v>
      </c>
      <c r="BM128" s="23">
        <v>15415.924158011538</v>
      </c>
      <c r="BN128" s="23">
        <v>13386.49735672757</v>
      </c>
      <c r="BO128" s="23">
        <v>10100.112681929864</v>
      </c>
      <c r="BP128" s="23">
        <v>8614.337756676643</v>
      </c>
      <c r="BQ128" s="23">
        <v>3582.5036958110886</v>
      </c>
      <c r="BR128" s="23">
        <v>5620.4651326220592</v>
      </c>
      <c r="BS128" s="23">
        <v>0</v>
      </c>
      <c r="BT128" s="64">
        <v>1079778.3902845611</v>
      </c>
      <c r="BU128" s="23">
        <v>45294.61873474194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17.233426053484703</v>
      </c>
      <c r="CE128" s="23">
        <v>0</v>
      </c>
      <c r="CF128" s="23">
        <v>141.60437208700881</v>
      </c>
      <c r="CG128" s="23">
        <v>0</v>
      </c>
      <c r="CH128" s="23">
        <v>0</v>
      </c>
      <c r="CI128" s="23">
        <v>1.6696788475089531E-2</v>
      </c>
      <c r="CJ128" s="34">
        <f t="shared" si="4"/>
        <v>1125231.863514232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985.30889236066253</v>
      </c>
      <c r="D129" s="23">
        <v>9.2653810779372172</v>
      </c>
      <c r="E129" s="23">
        <v>8.3044628105777889</v>
      </c>
      <c r="F129" s="23">
        <v>65.33018905505125</v>
      </c>
      <c r="G129" s="23">
        <v>7220.9331963179065</v>
      </c>
      <c r="H129" s="23">
        <v>137.55845130078595</v>
      </c>
      <c r="I129" s="23">
        <v>258.89961869405806</v>
      </c>
      <c r="J129" s="23">
        <v>78.738477497617708</v>
      </c>
      <c r="K129" s="23">
        <v>805.24272264330466</v>
      </c>
      <c r="L129" s="23">
        <v>2186.5268058396009</v>
      </c>
      <c r="M129" s="23">
        <v>3320.3062877772622</v>
      </c>
      <c r="N129" s="23">
        <v>36634.822906739239</v>
      </c>
      <c r="O129" s="23">
        <v>253.98007002606533</v>
      </c>
      <c r="P129" s="23">
        <v>585.09310380613022</v>
      </c>
      <c r="Q129" s="23">
        <v>6.6678094019270882</v>
      </c>
      <c r="R129" s="23">
        <v>826.43934646068578</v>
      </c>
      <c r="S129" s="23">
        <v>1832.5032153207467</v>
      </c>
      <c r="T129" s="23">
        <v>712.02875376668521</v>
      </c>
      <c r="U129" s="23">
        <v>3307.867244323143</v>
      </c>
      <c r="V129" s="23">
        <v>268.97039946020624</v>
      </c>
      <c r="W129" s="23">
        <v>282.85253002883297</v>
      </c>
      <c r="X129" s="23">
        <v>3479.4874417126198</v>
      </c>
      <c r="Y129" s="23">
        <v>1444.5016752663746</v>
      </c>
      <c r="Z129" s="23">
        <v>10296.351608151319</v>
      </c>
      <c r="AA129" s="23">
        <v>1034.2811019299413</v>
      </c>
      <c r="AB129" s="23">
        <v>11972.753242055202</v>
      </c>
      <c r="AC129" s="23">
        <v>2038.3713100025022</v>
      </c>
      <c r="AD129" s="23">
        <v>2790.0170414022582</v>
      </c>
      <c r="AE129" s="23">
        <v>113353.44472630019</v>
      </c>
      <c r="AF129" s="23">
        <v>26654.778201199468</v>
      </c>
      <c r="AG129" s="23">
        <v>3476.5166442330415</v>
      </c>
      <c r="AH129" s="23">
        <v>3938.0615727583349</v>
      </c>
      <c r="AI129" s="23">
        <v>28.834544347454482</v>
      </c>
      <c r="AJ129" s="23">
        <v>12353.283609123451</v>
      </c>
      <c r="AK129" s="23">
        <v>2403.0611792492809</v>
      </c>
      <c r="AL129" s="23">
        <v>5581.4742511895329</v>
      </c>
      <c r="AM129" s="23">
        <v>4323.7532603947138</v>
      </c>
      <c r="AN129" s="23">
        <v>5815.2473269446946</v>
      </c>
      <c r="AO129" s="23">
        <v>6273.3012403571847</v>
      </c>
      <c r="AP129" s="23">
        <v>56690.828595570943</v>
      </c>
      <c r="AQ129" s="23">
        <v>7525.1576896147471</v>
      </c>
      <c r="AR129" s="23">
        <v>169.63504062894427</v>
      </c>
      <c r="AS129" s="23">
        <v>2232.947670935368</v>
      </c>
      <c r="AT129" s="23">
        <v>11077.455715218359</v>
      </c>
      <c r="AU129" s="23">
        <v>1622.7624555375046</v>
      </c>
      <c r="AV129" s="23">
        <v>36.989271113462095</v>
      </c>
      <c r="AW129" s="23">
        <v>18.854867978562041</v>
      </c>
      <c r="AX129" s="23">
        <v>28987.898092746931</v>
      </c>
      <c r="AY129" s="23">
        <v>49576.628388460878</v>
      </c>
      <c r="AZ129" s="23">
        <v>960.44586668294085</v>
      </c>
      <c r="BA129" s="23">
        <v>47.433416337938105</v>
      </c>
      <c r="BB129" s="23">
        <v>5832.2736394870408</v>
      </c>
      <c r="BC129" s="23">
        <v>17062.626552263082</v>
      </c>
      <c r="BD129" s="23">
        <v>26191.79489772976</v>
      </c>
      <c r="BE129" s="23">
        <v>18359.678493164109</v>
      </c>
      <c r="BF129" s="23">
        <v>105.49435552661149</v>
      </c>
      <c r="BG129" s="23">
        <v>26284.109628162554</v>
      </c>
      <c r="BH129" s="23">
        <v>13376.89653748912</v>
      </c>
      <c r="BI129" s="23">
        <v>807.42052770779992</v>
      </c>
      <c r="BJ129" s="23">
        <v>6355.1803431111693</v>
      </c>
      <c r="BK129" s="23">
        <v>1355.6132566933006</v>
      </c>
      <c r="BL129" s="23">
        <v>97891.352481207839</v>
      </c>
      <c r="BM129" s="23">
        <v>21162.436558805326</v>
      </c>
      <c r="BN129" s="23">
        <v>5051.5015543079899</v>
      </c>
      <c r="BO129" s="23">
        <v>3464.6392601813186</v>
      </c>
      <c r="BP129" s="23">
        <v>6437.9011608516921</v>
      </c>
      <c r="BQ129" s="23">
        <v>1589.838753090012</v>
      </c>
      <c r="BR129" s="23">
        <v>2513.4938546777444</v>
      </c>
      <c r="BS129" s="23">
        <v>0</v>
      </c>
      <c r="BT129" s="64">
        <v>689834.44876660919</v>
      </c>
      <c r="BU129" s="23">
        <v>6172.7755842433453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1.1927945764206307E-3</v>
      </c>
      <c r="CJ129" s="34">
        <f t="shared" si="4"/>
        <v>696007.22554364707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51.580334287063906</v>
      </c>
      <c r="D130" s="23">
        <v>0</v>
      </c>
      <c r="E130" s="23">
        <v>0</v>
      </c>
      <c r="F130" s="23">
        <v>13.635706772690359</v>
      </c>
      <c r="G130" s="23">
        <v>190.39520243215892</v>
      </c>
      <c r="H130" s="23">
        <v>3.6912068093006569</v>
      </c>
      <c r="I130" s="23">
        <v>3.4710476309293932</v>
      </c>
      <c r="J130" s="23">
        <v>27.597146130924166</v>
      </c>
      <c r="K130" s="23">
        <v>174.46520527433648</v>
      </c>
      <c r="L130" s="23">
        <v>0.4557681236457734</v>
      </c>
      <c r="M130" s="23">
        <v>446.66048605630959</v>
      </c>
      <c r="N130" s="23">
        <v>1613.142349382355</v>
      </c>
      <c r="O130" s="23">
        <v>79.159455689934276</v>
      </c>
      <c r="P130" s="23">
        <v>68.484954240366179</v>
      </c>
      <c r="Q130" s="23">
        <v>5.748600768582989</v>
      </c>
      <c r="R130" s="23">
        <v>262.60097553505705</v>
      </c>
      <c r="S130" s="23">
        <v>101.32729623494255</v>
      </c>
      <c r="T130" s="23">
        <v>52.621906072457776</v>
      </c>
      <c r="U130" s="23">
        <v>389.59290955744262</v>
      </c>
      <c r="V130" s="23">
        <v>3.3307122482249039</v>
      </c>
      <c r="W130" s="23">
        <v>2.2762656570783264</v>
      </c>
      <c r="X130" s="23">
        <v>1726.3685410939477</v>
      </c>
      <c r="Y130" s="23">
        <v>46.783181663605852</v>
      </c>
      <c r="Z130" s="23">
        <v>6.3807537310408282</v>
      </c>
      <c r="AA130" s="23">
        <v>7.7248834516232788E-3</v>
      </c>
      <c r="AB130" s="23">
        <v>2.7461960670520753</v>
      </c>
      <c r="AC130" s="23">
        <v>4.6902917357106011</v>
      </c>
      <c r="AD130" s="23">
        <v>33.645729873545193</v>
      </c>
      <c r="AE130" s="23">
        <v>1106.1312113602385</v>
      </c>
      <c r="AF130" s="23">
        <v>204.4596402364144</v>
      </c>
      <c r="AG130" s="23">
        <v>0.21887169779599291</v>
      </c>
      <c r="AH130" s="23">
        <v>0</v>
      </c>
      <c r="AI130" s="23">
        <v>0</v>
      </c>
      <c r="AJ130" s="23">
        <v>0.21758421722072235</v>
      </c>
      <c r="AK130" s="23">
        <v>1.8784341593197271</v>
      </c>
      <c r="AL130" s="23">
        <v>396.22600948123647</v>
      </c>
      <c r="AM130" s="23">
        <v>38.475069511385009</v>
      </c>
      <c r="AN130" s="23">
        <v>1210.1673667255502</v>
      </c>
      <c r="AO130" s="23">
        <v>1071.1104522323042</v>
      </c>
      <c r="AP130" s="23">
        <v>513.75367379480838</v>
      </c>
      <c r="AQ130" s="23">
        <v>310.50684026029882</v>
      </c>
      <c r="AR130" s="23">
        <v>0.42873103156509201</v>
      </c>
      <c r="AS130" s="23">
        <v>1.6801621507280631</v>
      </c>
      <c r="AT130" s="23">
        <v>17.642346322932301</v>
      </c>
      <c r="AU130" s="23">
        <v>22.299163563685866</v>
      </c>
      <c r="AV130" s="23">
        <v>2.6663722713853018</v>
      </c>
      <c r="AW130" s="23">
        <v>0</v>
      </c>
      <c r="AX130" s="23">
        <v>223.70361239498325</v>
      </c>
      <c r="AY130" s="23">
        <v>54.107658656319984</v>
      </c>
      <c r="AZ130" s="23">
        <v>88.434465754183293</v>
      </c>
      <c r="BA130" s="23">
        <v>0</v>
      </c>
      <c r="BB130" s="23">
        <v>17.740194846652859</v>
      </c>
      <c r="BC130" s="23">
        <v>9.9033005849810429</v>
      </c>
      <c r="BD130" s="23">
        <v>513.83092262932462</v>
      </c>
      <c r="BE130" s="23">
        <v>17.271551917254381</v>
      </c>
      <c r="BF130" s="23">
        <v>7.9810920861021177</v>
      </c>
      <c r="BG130" s="23">
        <v>290.12988519549185</v>
      </c>
      <c r="BH130" s="23">
        <v>253.11353117588831</v>
      </c>
      <c r="BI130" s="23">
        <v>0.5561916085168761</v>
      </c>
      <c r="BJ130" s="23">
        <v>0.41070630351130433</v>
      </c>
      <c r="BK130" s="23">
        <v>0.12359813522597246</v>
      </c>
      <c r="BL130" s="23">
        <v>0.22015917837126348</v>
      </c>
      <c r="BM130" s="23">
        <v>0.26393351793046205</v>
      </c>
      <c r="BN130" s="23">
        <v>116.49510489220486</v>
      </c>
      <c r="BO130" s="23">
        <v>82.553254486347441</v>
      </c>
      <c r="BP130" s="23">
        <v>64.219531094494855</v>
      </c>
      <c r="BQ130" s="23">
        <v>12.389425575828469</v>
      </c>
      <c r="BR130" s="23">
        <v>14.871688124950081</v>
      </c>
      <c r="BS130" s="23">
        <v>0</v>
      </c>
      <c r="BT130" s="64">
        <v>11977.041685127586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1.2874808520679077E-3</v>
      </c>
      <c r="CJ130" s="34">
        <f t="shared" si="4"/>
        <v>11977.042972608439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10885.096118427027</v>
      </c>
      <c r="D131" s="23">
        <v>2879.5981419677996</v>
      </c>
      <c r="E131" s="23">
        <v>428.62605119353566</v>
      </c>
      <c r="F131" s="23">
        <v>381.31073287010491</v>
      </c>
      <c r="G131" s="23">
        <v>88942.367918953707</v>
      </c>
      <c r="H131" s="23">
        <v>2993.1610866803799</v>
      </c>
      <c r="I131" s="23">
        <v>2431.5757612453099</v>
      </c>
      <c r="J131" s="23">
        <v>1150.9521265513802</v>
      </c>
      <c r="K131" s="23">
        <v>9743.2127334195884</v>
      </c>
      <c r="L131" s="23">
        <v>7543.262760109088</v>
      </c>
      <c r="M131" s="23">
        <v>38863.955504582678</v>
      </c>
      <c r="N131" s="23">
        <v>294954.58283855882</v>
      </c>
      <c r="O131" s="23">
        <v>3171.9346277429577</v>
      </c>
      <c r="P131" s="23">
        <v>4264.09772364131</v>
      </c>
      <c r="Q131" s="23">
        <v>173.27915371636391</v>
      </c>
      <c r="R131" s="23">
        <v>8976.7875348532034</v>
      </c>
      <c r="S131" s="23">
        <v>13329.819683864998</v>
      </c>
      <c r="T131" s="23">
        <v>6657.7729210429916</v>
      </c>
      <c r="U131" s="23">
        <v>36925.440859695227</v>
      </c>
      <c r="V131" s="23">
        <v>2116.3942778315995</v>
      </c>
      <c r="W131" s="23">
        <v>3286.2175544211591</v>
      </c>
      <c r="X131" s="23">
        <v>51851.18455793224</v>
      </c>
      <c r="Y131" s="23">
        <v>14003.415407331544</v>
      </c>
      <c r="Z131" s="23">
        <v>41084.871575392252</v>
      </c>
      <c r="AA131" s="23">
        <v>10765.242824389834</v>
      </c>
      <c r="AB131" s="23">
        <v>54025.941797629479</v>
      </c>
      <c r="AC131" s="23">
        <v>30037.976222387249</v>
      </c>
      <c r="AD131" s="23">
        <v>33606.069224103434</v>
      </c>
      <c r="AE131" s="23">
        <v>686433.95724562963</v>
      </c>
      <c r="AF131" s="23">
        <v>220987.02493750228</v>
      </c>
      <c r="AG131" s="23">
        <v>35380.786322959364</v>
      </c>
      <c r="AH131" s="23">
        <v>27283.859880093845</v>
      </c>
      <c r="AI131" s="23">
        <v>317.34316974073204</v>
      </c>
      <c r="AJ131" s="23">
        <v>109878.71875266782</v>
      </c>
      <c r="AK131" s="23">
        <v>30417.096344442685</v>
      </c>
      <c r="AL131" s="23">
        <v>121154.66232713162</v>
      </c>
      <c r="AM131" s="23">
        <v>36483.182765483871</v>
      </c>
      <c r="AN131" s="23">
        <v>159766.0991574626</v>
      </c>
      <c r="AO131" s="23">
        <v>98128.196295141563</v>
      </c>
      <c r="AP131" s="23">
        <v>293960.11523353768</v>
      </c>
      <c r="AQ131" s="23">
        <v>159950.95299590574</v>
      </c>
      <c r="AR131" s="23">
        <v>1619.9530709744781</v>
      </c>
      <c r="AS131" s="23">
        <v>14371.286970917208</v>
      </c>
      <c r="AT131" s="23">
        <v>79625.719087845529</v>
      </c>
      <c r="AU131" s="23">
        <v>22593.424014584401</v>
      </c>
      <c r="AV131" s="23">
        <v>155.74181565338108</v>
      </c>
      <c r="AW131" s="23">
        <v>142.32349652930895</v>
      </c>
      <c r="AX131" s="23">
        <v>176420.55875212519</v>
      </c>
      <c r="AY131" s="23">
        <v>310438.25162175536</v>
      </c>
      <c r="AZ131" s="23">
        <v>77780.880791298303</v>
      </c>
      <c r="BA131" s="23">
        <v>92.657630602934248</v>
      </c>
      <c r="BB131" s="23">
        <v>42039.934787182567</v>
      </c>
      <c r="BC131" s="23">
        <v>126019.72185302849</v>
      </c>
      <c r="BD131" s="23">
        <v>210173.91161624255</v>
      </c>
      <c r="BE131" s="23">
        <v>126245.99846352825</v>
      </c>
      <c r="BF131" s="23">
        <v>3976.4634574537904</v>
      </c>
      <c r="BG131" s="23">
        <v>223644.30705809643</v>
      </c>
      <c r="BH131" s="23">
        <v>123882.46543742751</v>
      </c>
      <c r="BI131" s="23">
        <v>4258.8293564349678</v>
      </c>
      <c r="BJ131" s="23">
        <v>130226.49545962918</v>
      </c>
      <c r="BK131" s="23">
        <v>12904.042877682954</v>
      </c>
      <c r="BL131" s="23">
        <v>73921.356001113323</v>
      </c>
      <c r="BM131" s="23">
        <v>64882.267875049787</v>
      </c>
      <c r="BN131" s="23">
        <v>156905.80064537365</v>
      </c>
      <c r="BO131" s="23">
        <v>113976.5275487363</v>
      </c>
      <c r="BP131" s="23">
        <v>127382.2037036832</v>
      </c>
      <c r="BQ131" s="23">
        <v>6411.3599037053045</v>
      </c>
      <c r="BR131" s="23">
        <v>7570.5152874832766</v>
      </c>
      <c r="BS131" s="23">
        <v>0</v>
      </c>
      <c r="BT131" s="64">
        <v>4993279.1417323723</v>
      </c>
      <c r="BU131" s="23">
        <v>100346.10029046655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2.259151412760264E-2</v>
      </c>
      <c r="CJ131" s="34">
        <f t="shared" si="4"/>
        <v>5093625.264614353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1138032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1138032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566105</v>
      </c>
      <c r="CE132" s="23">
        <v>0</v>
      </c>
      <c r="CF132" s="23">
        <v>0</v>
      </c>
      <c r="CG132" s="23">
        <v>0</v>
      </c>
      <c r="CH132" s="23">
        <v>0</v>
      </c>
      <c r="CI132" s="23">
        <v>46410</v>
      </c>
      <c r="CJ132" s="34">
        <f t="shared" si="4"/>
        <v>1750547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178.07574005796153</v>
      </c>
      <c r="D133" s="23">
        <v>0.66619861102866973</v>
      </c>
      <c r="E133" s="23">
        <v>1.3468798005579627</v>
      </c>
      <c r="F133" s="23">
        <v>138.88377473786474</v>
      </c>
      <c r="G133" s="23">
        <v>1212.9942187405657</v>
      </c>
      <c r="H133" s="23">
        <v>35.846321980633249</v>
      </c>
      <c r="I133" s="23">
        <v>66.156646795145008</v>
      </c>
      <c r="J133" s="23">
        <v>96.998368184330459</v>
      </c>
      <c r="K133" s="23">
        <v>322.23640060192656</v>
      </c>
      <c r="L133" s="23">
        <v>63.303337615724807</v>
      </c>
      <c r="M133" s="23">
        <v>1522.6838347735243</v>
      </c>
      <c r="N133" s="23">
        <v>3153.1938922238269</v>
      </c>
      <c r="O133" s="23">
        <v>149.20520078314075</v>
      </c>
      <c r="P133" s="23">
        <v>210.3091406444764</v>
      </c>
      <c r="Q133" s="23">
        <v>90.76035526754697</v>
      </c>
      <c r="R133" s="23">
        <v>637.90606617000458</v>
      </c>
      <c r="S133" s="23">
        <v>456.73050364197229</v>
      </c>
      <c r="T133" s="23">
        <v>219.05903462984654</v>
      </c>
      <c r="U133" s="23">
        <v>1278.4654971189757</v>
      </c>
      <c r="V133" s="23">
        <v>45.475365057357934</v>
      </c>
      <c r="W133" s="23">
        <v>33.189750175611849</v>
      </c>
      <c r="X133" s="23">
        <v>2975.8562319970911</v>
      </c>
      <c r="Y133" s="23">
        <v>114.97061859055357</v>
      </c>
      <c r="Z133" s="23">
        <v>20.869213472405796</v>
      </c>
      <c r="AA133" s="23">
        <v>9.7740219953782592</v>
      </c>
      <c r="AB133" s="23">
        <v>206.75787616233754</v>
      </c>
      <c r="AC133" s="23">
        <v>235.32916608307229</v>
      </c>
      <c r="AD133" s="23">
        <v>606.98918764510722</v>
      </c>
      <c r="AE133" s="23">
        <v>4036.1608558817943</v>
      </c>
      <c r="AF133" s="23">
        <v>869.88205882333693</v>
      </c>
      <c r="AG133" s="23">
        <v>2066.1566464310499</v>
      </c>
      <c r="AH133" s="23">
        <v>365.35200783522288</v>
      </c>
      <c r="AI133" s="23">
        <v>0.17379094200747908</v>
      </c>
      <c r="AJ133" s="23">
        <v>724.09741716613485</v>
      </c>
      <c r="AK133" s="23">
        <v>189.74078937303071</v>
      </c>
      <c r="AL133" s="23">
        <v>934.16794164144915</v>
      </c>
      <c r="AM133" s="23">
        <v>87.411981674429612</v>
      </c>
      <c r="AN133" s="23">
        <v>2031.6648615331596</v>
      </c>
      <c r="AO133" s="23">
        <v>2042.1334350205368</v>
      </c>
      <c r="AP133" s="23">
        <v>1606.3169284345154</v>
      </c>
      <c r="AQ133" s="23">
        <v>769.51844456895083</v>
      </c>
      <c r="AR133" s="23">
        <v>29.239086416907121</v>
      </c>
      <c r="AS133" s="23">
        <v>6.2664901145556016</v>
      </c>
      <c r="AT133" s="23">
        <v>110.80382256735044</v>
      </c>
      <c r="AU133" s="23">
        <v>291.34801345741528</v>
      </c>
      <c r="AV133" s="23">
        <v>71.300767097612606</v>
      </c>
      <c r="AW133" s="23">
        <v>107.76486662313765</v>
      </c>
      <c r="AX133" s="23">
        <v>727.93203002086011</v>
      </c>
      <c r="AY133" s="23">
        <v>508.41387392648431</v>
      </c>
      <c r="AZ133" s="23">
        <v>235.22007898514451</v>
      </c>
      <c r="BA133" s="23">
        <v>0</v>
      </c>
      <c r="BB133" s="23">
        <v>57.350995380180152</v>
      </c>
      <c r="BC133" s="23">
        <v>256.89022193674515</v>
      </c>
      <c r="BD133" s="23">
        <v>1201.4537441026685</v>
      </c>
      <c r="BE133" s="23">
        <v>245.76256378569184</v>
      </c>
      <c r="BF133" s="23">
        <v>16.388077991103295</v>
      </c>
      <c r="BG133" s="23">
        <v>823.048518311169</v>
      </c>
      <c r="BH133" s="23">
        <v>1683.0785164363463</v>
      </c>
      <c r="BI133" s="23">
        <v>0.9190141889893727</v>
      </c>
      <c r="BJ133" s="23">
        <v>1969.8748226331877</v>
      </c>
      <c r="BK133" s="23">
        <v>124.81233079469347</v>
      </c>
      <c r="BL133" s="23">
        <v>28677.360913269422</v>
      </c>
      <c r="BM133" s="23">
        <v>6334.2759528898132</v>
      </c>
      <c r="BN133" s="23">
        <v>265.52444167106296</v>
      </c>
      <c r="BO133" s="23">
        <v>180.8670479367249</v>
      </c>
      <c r="BP133" s="23">
        <v>150.74740820463825</v>
      </c>
      <c r="BQ133" s="23">
        <v>51.000742008584041</v>
      </c>
      <c r="BR133" s="23">
        <v>145.35769751236518</v>
      </c>
      <c r="BS133" s="23">
        <v>0</v>
      </c>
      <c r="BT133" s="64">
        <v>74079.812041146462</v>
      </c>
      <c r="BU133" s="23">
        <v>6707.2876158366471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2.1273481170592549E-3</v>
      </c>
      <c r="CJ133" s="34">
        <f t="shared" si="4"/>
        <v>80787.101784331215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224.02101980268239</v>
      </c>
      <c r="D135" s="23">
        <v>70.691947682489811</v>
      </c>
      <c r="E135" s="23">
        <v>7.8329027903035788</v>
      </c>
      <c r="F135" s="23">
        <v>0</v>
      </c>
      <c r="G135" s="23">
        <v>2367.690690939015</v>
      </c>
      <c r="H135" s="23">
        <v>192.88523121122566</v>
      </c>
      <c r="I135" s="23">
        <v>148.82515301576802</v>
      </c>
      <c r="J135" s="23">
        <v>130.41783145855462</v>
      </c>
      <c r="K135" s="23">
        <v>587.4677092727685</v>
      </c>
      <c r="L135" s="23">
        <v>353.45973841244904</v>
      </c>
      <c r="M135" s="23">
        <v>1951.7635527738944</v>
      </c>
      <c r="N135" s="23">
        <v>40054.331708496386</v>
      </c>
      <c r="O135" s="23">
        <v>377.74173706239014</v>
      </c>
      <c r="P135" s="23">
        <v>474.47808652263933</v>
      </c>
      <c r="Q135" s="23">
        <v>4.3080965346669693</v>
      </c>
      <c r="R135" s="23">
        <v>1227.2200446708134</v>
      </c>
      <c r="S135" s="23">
        <v>3288.8400590787155</v>
      </c>
      <c r="T135" s="23">
        <v>1054.1128930051043</v>
      </c>
      <c r="U135" s="23">
        <v>5361.6219599628002</v>
      </c>
      <c r="V135" s="23">
        <v>259.07325978929089</v>
      </c>
      <c r="W135" s="23">
        <v>168.21158742176937</v>
      </c>
      <c r="X135" s="23">
        <v>2056.7244501639625</v>
      </c>
      <c r="Y135" s="23">
        <v>2195.758474691851</v>
      </c>
      <c r="Z135" s="23">
        <v>0</v>
      </c>
      <c r="AA135" s="23">
        <v>87.924333821157688</v>
      </c>
      <c r="AB135" s="23">
        <v>0</v>
      </c>
      <c r="AC135" s="23">
        <v>734.53045916071824</v>
      </c>
      <c r="AD135" s="23">
        <v>187.40219925801318</v>
      </c>
      <c r="AE135" s="23">
        <v>14090.804652046867</v>
      </c>
      <c r="AF135" s="23">
        <v>8695.8928552252764</v>
      </c>
      <c r="AG135" s="23">
        <v>580.41809676149524</v>
      </c>
      <c r="AH135" s="23">
        <v>0</v>
      </c>
      <c r="AI135" s="23">
        <v>4.1122739649093791</v>
      </c>
      <c r="AJ135" s="23">
        <v>994.1911866592817</v>
      </c>
      <c r="AK135" s="23">
        <v>731.39729804459671</v>
      </c>
      <c r="AL135" s="23">
        <v>1317.102604189547</v>
      </c>
      <c r="AM135" s="23">
        <v>622.71577182913461</v>
      </c>
      <c r="AN135" s="23">
        <v>2568.408824940544</v>
      </c>
      <c r="AO135" s="23">
        <v>783.29027903035796</v>
      </c>
      <c r="AP135" s="23">
        <v>3695.1718913257137</v>
      </c>
      <c r="AQ135" s="23">
        <v>20874.881758728799</v>
      </c>
      <c r="AR135" s="23">
        <v>6971.8709510794588</v>
      </c>
      <c r="AS135" s="23">
        <v>198.17244059468058</v>
      </c>
      <c r="AT135" s="23">
        <v>183.68157043261897</v>
      </c>
      <c r="AU135" s="23">
        <v>0</v>
      </c>
      <c r="AV135" s="23">
        <v>0</v>
      </c>
      <c r="AW135" s="23">
        <v>0</v>
      </c>
      <c r="AX135" s="23">
        <v>1418.9303404634934</v>
      </c>
      <c r="AY135" s="23">
        <v>56617.396303732821</v>
      </c>
      <c r="AZ135" s="23">
        <v>1917.4946030663164</v>
      </c>
      <c r="BA135" s="23">
        <v>0</v>
      </c>
      <c r="BB135" s="23">
        <v>3900.7855895711828</v>
      </c>
      <c r="BC135" s="23">
        <v>2775.5891037440733</v>
      </c>
      <c r="BD135" s="23">
        <v>629.3737392008926</v>
      </c>
      <c r="BE135" s="23">
        <v>959.33476924243087</v>
      </c>
      <c r="BF135" s="23">
        <v>68.146254275641141</v>
      </c>
      <c r="BG135" s="23">
        <v>1330.6143615028207</v>
      </c>
      <c r="BH135" s="23">
        <v>26725.668497946055</v>
      </c>
      <c r="BI135" s="23">
        <v>1559.3351229796851</v>
      </c>
      <c r="BJ135" s="23">
        <v>47387.495300778595</v>
      </c>
      <c r="BK135" s="23">
        <v>203.26382740837789</v>
      </c>
      <c r="BL135" s="23">
        <v>10611.037587454502</v>
      </c>
      <c r="BM135" s="23">
        <v>18309.018627195102</v>
      </c>
      <c r="BN135" s="23">
        <v>7924.9393980896484</v>
      </c>
      <c r="BO135" s="23">
        <v>3609.7932509114053</v>
      </c>
      <c r="BP135" s="23">
        <v>8681.597807632972</v>
      </c>
      <c r="BQ135" s="23">
        <v>278.06804905577707</v>
      </c>
      <c r="BR135" s="23">
        <v>305.8748539613548</v>
      </c>
      <c r="BS135" s="23">
        <v>0</v>
      </c>
      <c r="BT135" s="64">
        <v>321093.20497006585</v>
      </c>
      <c r="BU135" s="23">
        <v>360920.38249764347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682013.58746770932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1.069743155688764</v>
      </c>
      <c r="D136" s="23">
        <v>0</v>
      </c>
      <c r="E136" s="23">
        <v>0</v>
      </c>
      <c r="F136" s="23">
        <v>0.28279584059854979</v>
      </c>
      <c r="G136" s="23">
        <v>3.9486747709748595</v>
      </c>
      <c r="H136" s="23">
        <v>7.6553269284868497E-2</v>
      </c>
      <c r="I136" s="23">
        <v>7.1987308682248147E-2</v>
      </c>
      <c r="J136" s="23">
        <v>0.57234716676705832</v>
      </c>
      <c r="K136" s="23">
        <v>3.6182968146226875</v>
      </c>
      <c r="L136" s="23">
        <v>9.4523394931438597E-3</v>
      </c>
      <c r="M136" s="23">
        <v>9.2634529124249347</v>
      </c>
      <c r="N136" s="23">
        <v>33.455540978070999</v>
      </c>
      <c r="O136" s="23">
        <v>1.6417165011199351</v>
      </c>
      <c r="P136" s="23">
        <v>1.4203341657028286</v>
      </c>
      <c r="Q136" s="23">
        <v>0.11922230462397553</v>
      </c>
      <c r="R136" s="23">
        <v>5.4461763410143718</v>
      </c>
      <c r="S136" s="23">
        <v>2.1014633412130168</v>
      </c>
      <c r="T136" s="23">
        <v>1.0913446885982367</v>
      </c>
      <c r="U136" s="23">
        <v>8.0799078614825568</v>
      </c>
      <c r="V136" s="23">
        <v>6.9076842567127594E-2</v>
      </c>
      <c r="W136" s="23">
        <v>4.7208294417735441E-2</v>
      </c>
      <c r="X136" s="23">
        <v>39.34291880022802</v>
      </c>
      <c r="Y136" s="23">
        <v>0.97025327729482613</v>
      </c>
      <c r="Z136" s="23">
        <v>0.13233275290401406</v>
      </c>
      <c r="AA136" s="23">
        <v>1.6020914395159085E-4</v>
      </c>
      <c r="AB136" s="23">
        <v>5.6954350674790544E-2</v>
      </c>
      <c r="AC136" s="23">
        <v>9.7273651902607575E-2</v>
      </c>
      <c r="AD136" s="23">
        <v>0.69779092648115393</v>
      </c>
      <c r="AE136" s="23">
        <v>22.940454128524262</v>
      </c>
      <c r="AF136" s="23">
        <v>4.2403622190627228</v>
      </c>
      <c r="AG136" s="23">
        <v>4.539259078628408E-3</v>
      </c>
      <c r="AH136" s="23">
        <v>0</v>
      </c>
      <c r="AI136" s="23">
        <v>0</v>
      </c>
      <c r="AJ136" s="23">
        <v>4.512557554636476E-3</v>
      </c>
      <c r="AK136" s="23">
        <v>3.8957523504228507E-2</v>
      </c>
      <c r="AL136" s="23">
        <v>8.2174741130889899</v>
      </c>
      <c r="AM136" s="23">
        <v>0.79794834297489003</v>
      </c>
      <c r="AN136" s="23">
        <v>25.098097476216299</v>
      </c>
      <c r="AO136" s="23">
        <v>22.214145974419726</v>
      </c>
      <c r="AP136" s="23">
        <v>10.654922730692485</v>
      </c>
      <c r="AQ136" s="23">
        <v>6.4397133472301622</v>
      </c>
      <c r="AR136" s="23">
        <v>8.8916074893132923E-3</v>
      </c>
      <c r="AS136" s="23">
        <v>3.4845488809471005E-2</v>
      </c>
      <c r="AT136" s="23">
        <v>0.36589098326144159</v>
      </c>
      <c r="AU136" s="23">
        <v>0.46247039554025893</v>
      </c>
      <c r="AV136" s="23">
        <v>5.5298856187290774E-2</v>
      </c>
      <c r="AW136" s="23">
        <v>0</v>
      </c>
      <c r="AX136" s="23">
        <v>4.6394698981701268</v>
      </c>
      <c r="AY136" s="23">
        <v>1.1221582472849261</v>
      </c>
      <c r="AZ136" s="23">
        <v>1.8340742799578118</v>
      </c>
      <c r="BA136" s="23">
        <v>0</v>
      </c>
      <c r="BB136" s="23">
        <v>0.36792029908482832</v>
      </c>
      <c r="BC136" s="23">
        <v>55.494077926223504</v>
      </c>
      <c r="BD136" s="23">
        <v>10.656524822132003</v>
      </c>
      <c r="BE136" s="23">
        <v>0.35820094435176519</v>
      </c>
      <c r="BF136" s="23">
        <v>0.16552274722598526</v>
      </c>
      <c r="BG136" s="23">
        <v>6.0171083270098578</v>
      </c>
      <c r="BH136" s="23">
        <v>1247.2947275166193</v>
      </c>
      <c r="BI136" s="23">
        <v>1.1535058364514541E-2</v>
      </c>
      <c r="BJ136" s="23">
        <v>737.07268264913841</v>
      </c>
      <c r="BK136" s="23">
        <v>2.5633463032254536E-3</v>
      </c>
      <c r="BL136" s="23">
        <v>311325.91704043426</v>
      </c>
      <c r="BM136" s="23">
        <v>17148.009817762751</v>
      </c>
      <c r="BN136" s="23">
        <v>2.4160339953619658</v>
      </c>
      <c r="BO136" s="23">
        <v>1.7121017183626674</v>
      </c>
      <c r="BP136" s="23">
        <v>1.3318720167175586</v>
      </c>
      <c r="BQ136" s="23">
        <v>0.25694876537435973</v>
      </c>
      <c r="BR136" s="23">
        <v>0.30842930363080434</v>
      </c>
      <c r="BS136" s="23">
        <v>0</v>
      </c>
      <c r="BT136" s="64">
        <v>330760.25031392789</v>
      </c>
      <c r="BU136" s="23">
        <v>297592.18345855892</v>
      </c>
      <c r="BV136" s="23">
        <v>0</v>
      </c>
      <c r="BW136" s="23">
        <v>139680.96241464821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2.6701529732532112E-5</v>
      </c>
      <c r="CJ136" s="34">
        <f t="shared" si="4"/>
        <v>768033.3962138365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169.44778593247921</v>
      </c>
      <c r="D138" s="23">
        <v>2.2742548761274581</v>
      </c>
      <c r="E138" s="23">
        <v>2.038390529402859</v>
      </c>
      <c r="F138" s="23">
        <v>54.412995332666327</v>
      </c>
      <c r="G138" s="23">
        <v>715.62016718632458</v>
      </c>
      <c r="H138" s="23">
        <v>16.337215448504516</v>
      </c>
      <c r="I138" s="23">
        <v>17.143084166707037</v>
      </c>
      <c r="J138" s="23">
        <v>87.078515479221707</v>
      </c>
      <c r="K138" s="23">
        <v>534.58233924396791</v>
      </c>
      <c r="L138" s="23">
        <v>6.6537895008633683</v>
      </c>
      <c r="M138" s="23">
        <v>1424.2268362992015</v>
      </c>
      <c r="N138" s="23">
        <v>5054.2656719077304</v>
      </c>
      <c r="O138" s="23">
        <v>247.72595444333166</v>
      </c>
      <c r="P138" s="23">
        <v>229.58602303904888</v>
      </c>
      <c r="Q138" s="23">
        <v>17.599490618966826</v>
      </c>
      <c r="R138" s="23">
        <v>820.88743534638809</v>
      </c>
      <c r="S138" s="23">
        <v>330.04307071783796</v>
      </c>
      <c r="T138" s="23">
        <v>171.70602254428491</v>
      </c>
      <c r="U138" s="23">
        <v>1260.9679981979125</v>
      </c>
      <c r="V138" s="23">
        <v>16.570552277081084</v>
      </c>
      <c r="W138" s="23">
        <v>10.445949778755795</v>
      </c>
      <c r="X138" s="23">
        <v>5280.6131386938832</v>
      </c>
      <c r="Y138" s="23">
        <v>160.80521546424791</v>
      </c>
      <c r="Z138" s="23">
        <v>73.304962308110333</v>
      </c>
      <c r="AA138" s="23">
        <v>3.5505174989502759</v>
      </c>
      <c r="AB138" s="23">
        <v>96.497457476652301</v>
      </c>
      <c r="AC138" s="23">
        <v>39.87937615139721</v>
      </c>
      <c r="AD138" s="23">
        <v>165.14626314189738</v>
      </c>
      <c r="AE138" s="23">
        <v>3871.9163212879794</v>
      </c>
      <c r="AF138" s="23">
        <v>925.19183221411379</v>
      </c>
      <c r="AG138" s="23">
        <v>47.192316939050002</v>
      </c>
      <c r="AH138" s="23">
        <v>33.537403162828177</v>
      </c>
      <c r="AI138" s="23">
        <v>0.26517084489546983</v>
      </c>
      <c r="AJ138" s="23">
        <v>79.715435745894794</v>
      </c>
      <c r="AK138" s="23">
        <v>15.16989014480029</v>
      </c>
      <c r="AL138" s="23">
        <v>1368.5182959558538</v>
      </c>
      <c r="AM138" s="23">
        <v>230.04765724576808</v>
      </c>
      <c r="AN138" s="23">
        <v>57900.496904685941</v>
      </c>
      <c r="AO138" s="23">
        <v>3287.6448100712059</v>
      </c>
      <c r="AP138" s="23">
        <v>1789.2312811954321</v>
      </c>
      <c r="AQ138" s="23">
        <v>985.29237405510742</v>
      </c>
      <c r="AR138" s="23">
        <v>6.1552526455909415</v>
      </c>
      <c r="AS138" s="23">
        <v>22.363006974788558</v>
      </c>
      <c r="AT138" s="23">
        <v>60.56353718485969</v>
      </c>
      <c r="AU138" s="23">
        <v>82.033001053662332</v>
      </c>
      <c r="AV138" s="23">
        <v>8.3423876304339579</v>
      </c>
      <c r="AW138" s="23">
        <v>0.19808368040793417</v>
      </c>
      <c r="AX138" s="23">
        <v>780.46281868370488</v>
      </c>
      <c r="AY138" s="23">
        <v>389.92723902138636</v>
      </c>
      <c r="AZ138" s="23">
        <v>484.64415252842997</v>
      </c>
      <c r="BA138" s="23">
        <v>34.241097064527189</v>
      </c>
      <c r="BB138" s="23">
        <v>4753.4650002892795</v>
      </c>
      <c r="BC138" s="23">
        <v>69.284399591364817</v>
      </c>
      <c r="BD138" s="23">
        <v>1690.1084061237243</v>
      </c>
      <c r="BE138" s="23">
        <v>90.597792901548459</v>
      </c>
      <c r="BF138" s="23">
        <v>26.934633555822092</v>
      </c>
      <c r="BG138" s="23">
        <v>944.94797737644626</v>
      </c>
      <c r="BH138" s="23">
        <v>1896.1022250964329</v>
      </c>
      <c r="BI138" s="23">
        <v>4.0997626690052638</v>
      </c>
      <c r="BJ138" s="23">
        <v>56716.126972444385</v>
      </c>
      <c r="BK138" s="23">
        <v>11.013169142654965</v>
      </c>
      <c r="BL138" s="23">
        <v>2516.24704691325</v>
      </c>
      <c r="BM138" s="23">
        <v>32133.461979538537</v>
      </c>
      <c r="BN138" s="23">
        <v>4868.0482814835041</v>
      </c>
      <c r="BO138" s="23">
        <v>3327.3492216037648</v>
      </c>
      <c r="BP138" s="23">
        <v>2445.6470705302763</v>
      </c>
      <c r="BQ138" s="23">
        <v>46.893687864248356</v>
      </c>
      <c r="BR138" s="23">
        <v>73.267656209172031</v>
      </c>
      <c r="BS138" s="23">
        <v>0</v>
      </c>
      <c r="BT138" s="64">
        <v>201026.156026952</v>
      </c>
      <c r="BU138" s="23">
        <v>3056479.461499752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130398.88254481395</v>
      </c>
      <c r="CH138" s="23">
        <v>2320.1151583644764</v>
      </c>
      <c r="CI138" s="23">
        <v>73478.003916350615</v>
      </c>
      <c r="CJ138" s="34">
        <f t="shared" si="4"/>
        <v>3463702.6191462334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57.642212169300237</v>
      </c>
      <c r="D139" s="23">
        <v>0</v>
      </c>
      <c r="E139" s="23">
        <v>0</v>
      </c>
      <c r="F139" s="23">
        <v>15.238216536082142</v>
      </c>
      <c r="G139" s="23">
        <v>212.77102613434982</v>
      </c>
      <c r="H139" s="23">
        <v>4.1250086685815788</v>
      </c>
      <c r="I139" s="23">
        <v>3.878975713462133</v>
      </c>
      <c r="J139" s="23">
        <v>30.840446742604161</v>
      </c>
      <c r="K139" s="23">
        <v>194.96888722386504</v>
      </c>
      <c r="L139" s="23">
        <v>0.50933138077358864</v>
      </c>
      <c r="M139" s="23">
        <v>499.15338589338432</v>
      </c>
      <c r="N139" s="23">
        <v>1802.7237482580908</v>
      </c>
      <c r="O139" s="23">
        <v>88.462515862947257</v>
      </c>
      <c r="P139" s="23">
        <v>76.533514512682217</v>
      </c>
      <c r="Q139" s="23">
        <v>6.4241938281188506</v>
      </c>
      <c r="R139" s="23">
        <v>293.46264146747183</v>
      </c>
      <c r="S139" s="23">
        <v>113.23558850181631</v>
      </c>
      <c r="T139" s="23">
        <v>58.80619264118112</v>
      </c>
      <c r="U139" s="23">
        <v>435.37905410584386</v>
      </c>
      <c r="V139" s="23">
        <v>3.7221476894386267</v>
      </c>
      <c r="W139" s="23">
        <v>2.5437793254454943</v>
      </c>
      <c r="X139" s="23">
        <v>1929.2566266500467</v>
      </c>
      <c r="Y139" s="23">
        <v>52.281283568276535</v>
      </c>
      <c r="Z139" s="23">
        <v>7.1306393308302418</v>
      </c>
      <c r="AA139" s="23">
        <v>8.6327352673489597E-3</v>
      </c>
      <c r="AB139" s="23">
        <v>3.0689373875425554</v>
      </c>
      <c r="AC139" s="23">
        <v>5.2415090964920443</v>
      </c>
      <c r="AD139" s="23">
        <v>37.599878456938399</v>
      </c>
      <c r="AE139" s="23">
        <v>3395.6065027546488</v>
      </c>
      <c r="AF139" s="23">
        <v>650.24153616692035</v>
      </c>
      <c r="AG139" s="23">
        <v>0.24459416590822053</v>
      </c>
      <c r="AH139" s="23">
        <v>0</v>
      </c>
      <c r="AI139" s="23">
        <v>0</v>
      </c>
      <c r="AJ139" s="23">
        <v>0.24315537669699572</v>
      </c>
      <c r="AK139" s="23">
        <v>2.0991934591770223</v>
      </c>
      <c r="AL139" s="23">
        <v>442.79169612207414</v>
      </c>
      <c r="AM139" s="23">
        <v>188.28826435126004</v>
      </c>
      <c r="AN139" s="23">
        <v>4400.2020827207016</v>
      </c>
      <c r="AO139" s="23">
        <v>1196.9906127540162</v>
      </c>
      <c r="AP139" s="23">
        <v>5870.4603268393466</v>
      </c>
      <c r="AQ139" s="23">
        <v>476.3603027202202</v>
      </c>
      <c r="AR139" s="23">
        <v>0.47911680733786727</v>
      </c>
      <c r="AS139" s="23">
        <v>1.877619920648399</v>
      </c>
      <c r="AT139" s="23">
        <v>19.715728561413801</v>
      </c>
      <c r="AU139" s="23">
        <v>24.919829138414002</v>
      </c>
      <c r="AV139" s="23">
        <v>2.9797324564466163</v>
      </c>
      <c r="AW139" s="23">
        <v>0</v>
      </c>
      <c r="AX139" s="23">
        <v>4170.0937174853734</v>
      </c>
      <c r="AY139" s="23">
        <v>2763.7886003366189</v>
      </c>
      <c r="AZ139" s="23">
        <v>98.827553340610891</v>
      </c>
      <c r="BA139" s="23">
        <v>0</v>
      </c>
      <c r="BB139" s="23">
        <v>4646.2200179151278</v>
      </c>
      <c r="BC139" s="23">
        <v>11.067166612741365</v>
      </c>
      <c r="BD139" s="23">
        <v>2041.9851330035183</v>
      </c>
      <c r="BE139" s="23">
        <v>19.30135726858105</v>
      </c>
      <c r="BF139" s="23">
        <v>8.9190543203827009</v>
      </c>
      <c r="BG139" s="23">
        <v>2779.3297602012344</v>
      </c>
      <c r="BH139" s="23">
        <v>282.860203769956</v>
      </c>
      <c r="BI139" s="23">
        <v>189.70057438751897</v>
      </c>
      <c r="BJ139" s="23">
        <v>4.0373922815164738</v>
      </c>
      <c r="BK139" s="23">
        <v>0.13812376427758336</v>
      </c>
      <c r="BL139" s="23">
        <v>0.2460329551194454</v>
      </c>
      <c r="BM139" s="23">
        <v>3534.4642136164621</v>
      </c>
      <c r="BN139" s="23">
        <v>3542.5350857666881</v>
      </c>
      <c r="BO139" s="23">
        <v>810.40143643670058</v>
      </c>
      <c r="BP139" s="23">
        <v>708.68682535553023</v>
      </c>
      <c r="BQ139" s="23">
        <v>13.845468579616508</v>
      </c>
      <c r="BR139" s="23">
        <v>16.619454178857971</v>
      </c>
      <c r="BS139" s="23">
        <v>0</v>
      </c>
      <c r="BT139" s="64">
        <v>48251.575839772486</v>
      </c>
      <c r="BU139" s="23">
        <v>36091.04423912106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1.4387895205522565E-3</v>
      </c>
      <c r="CJ139" s="34">
        <f t="shared" ref="CJ139:CJ143" si="5">SUM(BT139:CI139)</f>
        <v>84342.621517683074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64.749017841694922</v>
      </c>
      <c r="D140" s="23">
        <v>23.378123893312466</v>
      </c>
      <c r="E140" s="23">
        <v>3.8481276631900019</v>
      </c>
      <c r="F140" s="23">
        <v>61.628437619505981</v>
      </c>
      <c r="G140" s="23">
        <v>597.09485605671114</v>
      </c>
      <c r="H140" s="23">
        <v>27.207990060539089</v>
      </c>
      <c r="I140" s="23">
        <v>26.201371167209935</v>
      </c>
      <c r="J140" s="23">
        <v>29.093541441188336</v>
      </c>
      <c r="K140" s="23">
        <v>128.25233552634012</v>
      </c>
      <c r="L140" s="23">
        <v>35.486599104374982</v>
      </c>
      <c r="M140" s="23">
        <v>355.45878671730395</v>
      </c>
      <c r="N140" s="23">
        <v>1140.3901697494505</v>
      </c>
      <c r="O140" s="23">
        <v>98.849204286265618</v>
      </c>
      <c r="P140" s="23">
        <v>120.64641071852756</v>
      </c>
      <c r="Q140" s="23">
        <v>20.909197663333874</v>
      </c>
      <c r="R140" s="23">
        <v>228.04091852956279</v>
      </c>
      <c r="S140" s="23">
        <v>150.07590505562101</v>
      </c>
      <c r="T140" s="23">
        <v>94.418162878342628</v>
      </c>
      <c r="U140" s="23">
        <v>411.44548350712364</v>
      </c>
      <c r="V140" s="23">
        <v>19.543426263319482</v>
      </c>
      <c r="W140" s="23">
        <v>27.540999716705905</v>
      </c>
      <c r="X140" s="23">
        <v>985.2664454218916</v>
      </c>
      <c r="Y140" s="23">
        <v>104.41249734128134</v>
      </c>
      <c r="Z140" s="23">
        <v>175.51534627962161</v>
      </c>
      <c r="AA140" s="23">
        <v>39.479547522205991</v>
      </c>
      <c r="AB140" s="23">
        <v>433.18655086474871</v>
      </c>
      <c r="AC140" s="23">
        <v>84.471563030739546</v>
      </c>
      <c r="AD140" s="23">
        <v>244.91188822215344</v>
      </c>
      <c r="AE140" s="23">
        <v>1932.0602593995127</v>
      </c>
      <c r="AF140" s="23">
        <v>1356.8727413146139</v>
      </c>
      <c r="AG140" s="23">
        <v>241.84156906139557</v>
      </c>
      <c r="AH140" s="23">
        <v>490.8607788866866</v>
      </c>
      <c r="AI140" s="23">
        <v>8.0454803952088287</v>
      </c>
      <c r="AJ140" s="23">
        <v>658.99526755158092</v>
      </c>
      <c r="AK140" s="23">
        <v>305.14829002173019</v>
      </c>
      <c r="AL140" s="23">
        <v>886.24149206312177</v>
      </c>
      <c r="AM140" s="23">
        <v>158.28187501447468</v>
      </c>
      <c r="AN140" s="23">
        <v>713.24307350187655</v>
      </c>
      <c r="AO140" s="23">
        <v>996.58089066784873</v>
      </c>
      <c r="AP140" s="23">
        <v>1979.0254210321084</v>
      </c>
      <c r="AQ140" s="23">
        <v>946.50924253336734</v>
      </c>
      <c r="AR140" s="23">
        <v>20.509798129908692</v>
      </c>
      <c r="AS140" s="23">
        <v>131.76499693719208</v>
      </c>
      <c r="AT140" s="23">
        <v>506.41577659470431</v>
      </c>
      <c r="AU140" s="23">
        <v>105.6009737526422</v>
      </c>
      <c r="AV140" s="23">
        <v>34.362076204728787</v>
      </c>
      <c r="AW140" s="23">
        <v>10.769435932073661</v>
      </c>
      <c r="AX140" s="23">
        <v>1384.2733402340496</v>
      </c>
      <c r="AY140" s="23">
        <v>917.22361828052374</v>
      </c>
      <c r="AZ140" s="23">
        <v>626.08175370667993</v>
      </c>
      <c r="BA140" s="23">
        <v>0</v>
      </c>
      <c r="BB140" s="23">
        <v>144.46731991629119</v>
      </c>
      <c r="BC140" s="23">
        <v>563.4129087541279</v>
      </c>
      <c r="BD140" s="23">
        <v>847.04548081794781</v>
      </c>
      <c r="BE140" s="23">
        <v>578.65880516142533</v>
      </c>
      <c r="BF140" s="23">
        <v>11.909637756037482</v>
      </c>
      <c r="BG140" s="23">
        <v>963.38022784001328</v>
      </c>
      <c r="BH140" s="23">
        <v>210.33270033952647</v>
      </c>
      <c r="BI140" s="23">
        <v>8.3930384950222763</v>
      </c>
      <c r="BJ140" s="23">
        <v>0.202614572755969</v>
      </c>
      <c r="BK140" s="23">
        <v>63.639893163511822</v>
      </c>
      <c r="BL140" s="23">
        <v>286.64611757101608</v>
      </c>
      <c r="BM140" s="23">
        <v>0.13020685710023086</v>
      </c>
      <c r="BN140" s="23">
        <v>222.60766031596353</v>
      </c>
      <c r="BO140" s="23">
        <v>126.99140818614286</v>
      </c>
      <c r="BP140" s="23">
        <v>188.66986065057222</v>
      </c>
      <c r="BQ140" s="23">
        <v>87.913915350761599</v>
      </c>
      <c r="BR140" s="23">
        <v>95.052039461739014</v>
      </c>
      <c r="BS140" s="23">
        <v>0</v>
      </c>
      <c r="BT140" s="64">
        <v>24541.664890568256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6.3515553704193402E-4</v>
      </c>
      <c r="CJ140" s="34">
        <f t="shared" si="5"/>
        <v>24541.665525723794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9925.7876967164502</v>
      </c>
      <c r="D141" s="23">
        <v>20.731640010161058</v>
      </c>
      <c r="E141" s="23">
        <v>1017.7136434677521</v>
      </c>
      <c r="F141" s="23">
        <v>2656.0874994345818</v>
      </c>
      <c r="G141" s="23">
        <v>11602.823075512622</v>
      </c>
      <c r="H141" s="23">
        <v>693.11929030161593</v>
      </c>
      <c r="I141" s="23">
        <v>1408.774699642626</v>
      </c>
      <c r="J141" s="23">
        <v>476.64479889262913</v>
      </c>
      <c r="K141" s="23">
        <v>406.84201800807341</v>
      </c>
      <c r="L141" s="23">
        <v>774.35652466949091</v>
      </c>
      <c r="M141" s="23">
        <v>3681.3879060132272</v>
      </c>
      <c r="N141" s="23">
        <v>8349.2307847175543</v>
      </c>
      <c r="O141" s="23">
        <v>2093.8171628482387</v>
      </c>
      <c r="P141" s="23">
        <v>4082.8979401640727</v>
      </c>
      <c r="Q141" s="23">
        <v>2405.2656307853008</v>
      </c>
      <c r="R141" s="23">
        <v>3975.6477011275729</v>
      </c>
      <c r="S141" s="23">
        <v>1483.9899631179685</v>
      </c>
      <c r="T141" s="23">
        <v>1254.4325831548961</v>
      </c>
      <c r="U141" s="23">
        <v>7914.4223751240133</v>
      </c>
      <c r="V141" s="23">
        <v>422.97997679620744</v>
      </c>
      <c r="W141" s="23">
        <v>233.77481513110456</v>
      </c>
      <c r="X141" s="23">
        <v>2666.0584569629873</v>
      </c>
      <c r="Y141" s="23">
        <v>1640.3334574594937</v>
      </c>
      <c r="Z141" s="23">
        <v>2935.8667953938711</v>
      </c>
      <c r="AA141" s="23">
        <v>250.95221252558605</v>
      </c>
      <c r="AB141" s="23">
        <v>3991.6564412912148</v>
      </c>
      <c r="AC141" s="23">
        <v>4628.2370683728159</v>
      </c>
      <c r="AD141" s="23">
        <v>687.02755200998445</v>
      </c>
      <c r="AE141" s="23">
        <v>6077.5415429201985</v>
      </c>
      <c r="AF141" s="23">
        <v>3311.7763212225705</v>
      </c>
      <c r="AG141" s="23">
        <v>5810.3727374674672</v>
      </c>
      <c r="AH141" s="23">
        <v>3692.3726036476378</v>
      </c>
      <c r="AI141" s="23">
        <v>785.38947361896942</v>
      </c>
      <c r="AJ141" s="23">
        <v>1954.4708090234187</v>
      </c>
      <c r="AK141" s="23">
        <v>194.06282474995507</v>
      </c>
      <c r="AL141" s="23">
        <v>2519.3510200517985</v>
      </c>
      <c r="AM141" s="23">
        <v>1595.4375732376773</v>
      </c>
      <c r="AN141" s="23">
        <v>420.77139038810958</v>
      </c>
      <c r="AO141" s="23">
        <v>2282.467977696846</v>
      </c>
      <c r="AP141" s="23">
        <v>7899.8847768878722</v>
      </c>
      <c r="AQ141" s="23">
        <v>1181.7885505483086</v>
      </c>
      <c r="AR141" s="23">
        <v>426.58575558631998</v>
      </c>
      <c r="AS141" s="23">
        <v>655.33426950752596</v>
      </c>
      <c r="AT141" s="23">
        <v>283.60639336159022</v>
      </c>
      <c r="AU141" s="23">
        <v>9.6016047321506957</v>
      </c>
      <c r="AV141" s="23">
        <v>1.5098522846187017</v>
      </c>
      <c r="AW141" s="23">
        <v>0.57573350192318007</v>
      </c>
      <c r="AX141" s="23">
        <v>1492.5093151640517</v>
      </c>
      <c r="AY141" s="23">
        <v>2050.0513917346029</v>
      </c>
      <c r="AZ141" s="23">
        <v>1121.2751684983614</v>
      </c>
      <c r="BA141" s="23">
        <v>35.784454114988925</v>
      </c>
      <c r="BB141" s="23">
        <v>114.37780841731769</v>
      </c>
      <c r="BC141" s="23">
        <v>437.51804069142094</v>
      </c>
      <c r="BD141" s="23">
        <v>139.55120395194524</v>
      </c>
      <c r="BE141" s="23">
        <v>0.99923667691508966</v>
      </c>
      <c r="BF141" s="23">
        <v>439.94005972428585</v>
      </c>
      <c r="BG141" s="23">
        <v>401.47473817144197</v>
      </c>
      <c r="BH141" s="23">
        <v>800.50428035117193</v>
      </c>
      <c r="BI141" s="23">
        <v>121.78411201097079</v>
      </c>
      <c r="BJ141" s="23">
        <v>1791.55463489821</v>
      </c>
      <c r="BK141" s="23">
        <v>162.7670116996826</v>
      </c>
      <c r="BL141" s="23">
        <v>2528.9169104517036</v>
      </c>
      <c r="BM141" s="23">
        <v>2449.3635409094813</v>
      </c>
      <c r="BN141" s="23">
        <v>968.86372075073632</v>
      </c>
      <c r="BO141" s="23">
        <v>1317.8776432563568</v>
      </c>
      <c r="BP141" s="23">
        <v>1743.9588742174919</v>
      </c>
      <c r="BQ141" s="23">
        <v>249.98845435896388</v>
      </c>
      <c r="BR141" s="23">
        <v>525.98168696529672</v>
      </c>
      <c r="BS141" s="23">
        <v>0</v>
      </c>
      <c r="BT141" s="64">
        <v>139678.80320710249</v>
      </c>
      <c r="BU141" s="23">
        <v>9624.1637459387803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2679.5262722868902</v>
      </c>
      <c r="CE141" s="23">
        <v>0</v>
      </c>
      <c r="CF141" s="23">
        <v>0</v>
      </c>
      <c r="CG141" s="23">
        <v>0</v>
      </c>
      <c r="CH141" s="23">
        <v>0</v>
      </c>
      <c r="CI141" s="23">
        <v>7.4486536842524568E-5</v>
      </c>
      <c r="CJ141" s="34">
        <f t="shared" si="5"/>
        <v>151982.4932998147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24.679960889755673</v>
      </c>
      <c r="D142" s="23">
        <v>0</v>
      </c>
      <c r="E142" s="23">
        <v>0</v>
      </c>
      <c r="F142" s="23">
        <v>6.5243607763622871</v>
      </c>
      <c r="G142" s="23">
        <v>91.099567588519292</v>
      </c>
      <c r="H142" s="23">
        <v>1.766154503430335</v>
      </c>
      <c r="I142" s="23">
        <v>1.6608135825769734</v>
      </c>
      <c r="J142" s="23">
        <v>13.204576833285396</v>
      </c>
      <c r="K142" s="23">
        <v>83.477443531685125</v>
      </c>
      <c r="L142" s="23">
        <v>0.21807418702976583</v>
      </c>
      <c r="M142" s="23">
        <v>213.716399461832</v>
      </c>
      <c r="N142" s="23">
        <v>771.85017589833319</v>
      </c>
      <c r="O142" s="23">
        <v>37.87591332016418</v>
      </c>
      <c r="P142" s="23">
        <v>32.768418730718452</v>
      </c>
      <c r="Q142" s="23">
        <v>2.7505684889488817</v>
      </c>
      <c r="R142" s="23">
        <v>125.64830948453725</v>
      </c>
      <c r="S142" s="23">
        <v>48.482696801176914</v>
      </c>
      <c r="T142" s="23">
        <v>25.178328170284146</v>
      </c>
      <c r="U142" s="23">
        <v>186.41092392484228</v>
      </c>
      <c r="V142" s="23">
        <v>1.593666445892667</v>
      </c>
      <c r="W142" s="23">
        <v>1.0891388775949886</v>
      </c>
      <c r="X142" s="23">
        <v>826.02621065580684</v>
      </c>
      <c r="Y142" s="23">
        <v>22.384637666950848</v>
      </c>
      <c r="Z142" s="23">
        <v>3.0530386184167213</v>
      </c>
      <c r="AA142" s="23">
        <v>3.6961726615214545E-3</v>
      </c>
      <c r="AB142" s="23">
        <v>1.3139893811708769</v>
      </c>
      <c r="AC142" s="23">
        <v>2.2441928343204429</v>
      </c>
      <c r="AD142" s="23">
        <v>16.098680027256695</v>
      </c>
      <c r="AE142" s="23">
        <v>529.25742751836469</v>
      </c>
      <c r="AF142" s="23">
        <v>97.829065947596021</v>
      </c>
      <c r="AG142" s="23">
        <v>0.1047248920764412</v>
      </c>
      <c r="AH142" s="23">
        <v>0</v>
      </c>
      <c r="AI142" s="23">
        <v>0</v>
      </c>
      <c r="AJ142" s="23">
        <v>0.10410886329952097</v>
      </c>
      <c r="AK142" s="23">
        <v>0.89878598552663358</v>
      </c>
      <c r="AL142" s="23">
        <v>189.58470418353537</v>
      </c>
      <c r="AM142" s="23">
        <v>18.409403969484522</v>
      </c>
      <c r="AN142" s="23">
        <v>579.03624886618184</v>
      </c>
      <c r="AO142" s="23">
        <v>512.50082875735723</v>
      </c>
      <c r="AP142" s="23">
        <v>245.81889108469969</v>
      </c>
      <c r="AQ142" s="23">
        <v>148.57012424496253</v>
      </c>
      <c r="AR142" s="23">
        <v>0.20513758271444074</v>
      </c>
      <c r="AS142" s="23">
        <v>0.80391755388091635</v>
      </c>
      <c r="AT142" s="23">
        <v>8.4414423301380825</v>
      </c>
      <c r="AU142" s="23">
        <v>10.669618416258599</v>
      </c>
      <c r="AV142" s="23">
        <v>1.275795597001822</v>
      </c>
      <c r="AW142" s="23">
        <v>0</v>
      </c>
      <c r="AX142" s="23">
        <v>107.03684807622288</v>
      </c>
      <c r="AY142" s="23">
        <v>25.889225378850107</v>
      </c>
      <c r="AZ142" s="23">
        <v>42.313784629097604</v>
      </c>
      <c r="BA142" s="23">
        <v>0</v>
      </c>
      <c r="BB142" s="23">
        <v>8.4882605171840204</v>
      </c>
      <c r="BC142" s="23">
        <v>4.7384933520705035</v>
      </c>
      <c r="BD142" s="23">
        <v>245.85585281131489</v>
      </c>
      <c r="BE142" s="23">
        <v>8.2640260423850513</v>
      </c>
      <c r="BF142" s="23">
        <v>3.8187623881285826</v>
      </c>
      <c r="BG142" s="23">
        <v>138.82023679264589</v>
      </c>
      <c r="BH142" s="23">
        <v>121.10879342741197</v>
      </c>
      <c r="BI142" s="23">
        <v>0.26612443162954474</v>
      </c>
      <c r="BJ142" s="23">
        <v>0.19651317983755731</v>
      </c>
      <c r="BK142" s="23">
        <v>5.9138762584343266E-2</v>
      </c>
      <c r="BL142" s="23">
        <v>0.10534092085336146</v>
      </c>
      <c r="BM142" s="23">
        <v>0.12628589926864969</v>
      </c>
      <c r="BN142" s="23">
        <v>55.740131822074289</v>
      </c>
      <c r="BO142" s="23">
        <v>39.499765176125941</v>
      </c>
      <c r="BP142" s="23">
        <v>30.72751539278169</v>
      </c>
      <c r="BQ142" s="23">
        <v>5.9280449203034928</v>
      </c>
      <c r="BR142" s="23">
        <v>7.1157484022057194</v>
      </c>
      <c r="BS142" s="23">
        <v>0</v>
      </c>
      <c r="BT142" s="64">
        <v>5730.7290549696072</v>
      </c>
      <c r="BU142" s="23">
        <v>243876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6.1602890936118414E-4</v>
      </c>
      <c r="CJ142" s="34">
        <f t="shared" si="5"/>
        <v>249606.72967099852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292208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938066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1230274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295575</v>
      </c>
      <c r="CG145" s="23">
        <v>0</v>
      </c>
      <c r="CH145" s="23">
        <v>0</v>
      </c>
      <c r="CI145" s="23">
        <v>0</v>
      </c>
      <c r="CJ145" s="34">
        <f>SUM(BT145:CI145)</f>
        <v>1525849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8495</v>
      </c>
      <c r="D146" s="23">
        <v>12443</v>
      </c>
      <c r="E146" s="23">
        <v>100</v>
      </c>
      <c r="F146" s="23">
        <v>6207</v>
      </c>
      <c r="G146" s="23">
        <v>89052</v>
      </c>
      <c r="H146" s="23">
        <v>10812</v>
      </c>
      <c r="I146" s="23">
        <v>5149</v>
      </c>
      <c r="J146" s="23">
        <v>1443</v>
      </c>
      <c r="K146" s="23">
        <v>9404</v>
      </c>
      <c r="L146" s="23">
        <v>50497.000000000007</v>
      </c>
      <c r="M146" s="23">
        <v>45607</v>
      </c>
      <c r="N146" s="23">
        <v>437376</v>
      </c>
      <c r="O146" s="23">
        <v>9497</v>
      </c>
      <c r="P146" s="23">
        <v>16198</v>
      </c>
      <c r="Q146" s="23">
        <v>192.00000000000003</v>
      </c>
      <c r="R146" s="23">
        <v>61197.999999999993</v>
      </c>
      <c r="S146" s="23">
        <v>97105</v>
      </c>
      <c r="T146" s="23">
        <v>44285</v>
      </c>
      <c r="U146" s="23">
        <v>277513</v>
      </c>
      <c r="V146" s="23">
        <v>8065.9999999999982</v>
      </c>
      <c r="W146" s="23">
        <v>10739</v>
      </c>
      <c r="X146" s="23">
        <v>124749</v>
      </c>
      <c r="Y146" s="23">
        <v>73752</v>
      </c>
      <c r="Z146" s="23">
        <v>22116</v>
      </c>
      <c r="AA146" s="23">
        <v>9246</v>
      </c>
      <c r="AB146" s="23">
        <v>56561</v>
      </c>
      <c r="AC146" s="23">
        <v>2309</v>
      </c>
      <c r="AD146" s="23">
        <v>160545</v>
      </c>
      <c r="AE146" s="23">
        <v>3970535</v>
      </c>
      <c r="AF146" s="23">
        <v>580130</v>
      </c>
      <c r="AG146" s="23">
        <v>2321502</v>
      </c>
      <c r="AH146" s="23">
        <v>20034</v>
      </c>
      <c r="AI146" s="23">
        <v>40748</v>
      </c>
      <c r="AJ146" s="23">
        <v>3082851</v>
      </c>
      <c r="AK146" s="23">
        <v>43755</v>
      </c>
      <c r="AL146" s="23">
        <v>54289</v>
      </c>
      <c r="AM146" s="23">
        <v>37708</v>
      </c>
      <c r="AN146" s="23">
        <v>87391</v>
      </c>
      <c r="AO146" s="23">
        <v>58125</v>
      </c>
      <c r="AP146" s="23">
        <v>452993</v>
      </c>
      <c r="AQ146" s="23">
        <v>237491</v>
      </c>
      <c r="AR146" s="23">
        <v>13219</v>
      </c>
      <c r="AS146" s="23">
        <v>10215</v>
      </c>
      <c r="AT146" s="23">
        <v>73644</v>
      </c>
      <c r="AU146" s="23">
        <v>10028</v>
      </c>
      <c r="AV146" s="23">
        <v>45</v>
      </c>
      <c r="AW146" s="23">
        <v>13</v>
      </c>
      <c r="AX146" s="23">
        <v>298892</v>
      </c>
      <c r="AY146" s="23">
        <v>756146</v>
      </c>
      <c r="AZ146" s="23">
        <v>21156</v>
      </c>
      <c r="BA146" s="23">
        <v>431.99999999999994</v>
      </c>
      <c r="BB146" s="23">
        <v>44376</v>
      </c>
      <c r="BC146" s="23">
        <v>146724</v>
      </c>
      <c r="BD146" s="23">
        <v>344419</v>
      </c>
      <c r="BE146" s="23">
        <v>166946</v>
      </c>
      <c r="BF146" s="23">
        <v>4824896</v>
      </c>
      <c r="BG146" s="23">
        <v>191546</v>
      </c>
      <c r="BH146" s="23">
        <v>567933</v>
      </c>
      <c r="BI146" s="23">
        <v>24550</v>
      </c>
      <c r="BJ146" s="23">
        <v>138045</v>
      </c>
      <c r="BK146" s="23">
        <v>22169</v>
      </c>
      <c r="BL146" s="23">
        <v>82282</v>
      </c>
      <c r="BM146" s="23">
        <v>179438</v>
      </c>
      <c r="BN146" s="23">
        <v>208107</v>
      </c>
      <c r="BO146" s="23">
        <v>73359</v>
      </c>
      <c r="BP146" s="23">
        <v>76258</v>
      </c>
      <c r="BQ146" s="23">
        <v>31509</v>
      </c>
      <c r="BR146" s="23">
        <v>14591</v>
      </c>
      <c r="BS146" s="23">
        <v>0</v>
      </c>
      <c r="BT146" s="64">
        <v>20959146</v>
      </c>
      <c r="BU146" s="23">
        <v>-9942854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52340364</v>
      </c>
      <c r="CJ146" s="34">
        <f>SUM(BT146:CI146)</f>
        <v>63356656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164145347</v>
      </c>
      <c r="AI147" s="23">
        <v>4632923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168778270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168778270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1010975.7248106349</v>
      </c>
      <c r="D151" s="23">
        <v>68280.470549807433</v>
      </c>
      <c r="E151" s="23">
        <v>86755.282549365118</v>
      </c>
      <c r="F151" s="23">
        <v>56015.549165282639</v>
      </c>
      <c r="G151" s="23">
        <v>794771.08476033912</v>
      </c>
      <c r="H151" s="23">
        <v>23811.384764338865</v>
      </c>
      <c r="I151" s="23">
        <v>51182.265489765516</v>
      </c>
      <c r="J151" s="23">
        <v>27982.496106109069</v>
      </c>
      <c r="K151" s="23">
        <v>23894.21051917733</v>
      </c>
      <c r="L151" s="23">
        <v>8762.1977906560496</v>
      </c>
      <c r="M151" s="23">
        <v>215312.45420390455</v>
      </c>
      <c r="N151" s="23">
        <v>80212.59362098627</v>
      </c>
      <c r="O151" s="23">
        <v>95423.499534269649</v>
      </c>
      <c r="P151" s="23">
        <v>268175.01445519581</v>
      </c>
      <c r="Q151" s="23">
        <v>77769.088645142358</v>
      </c>
      <c r="R151" s="23">
        <v>255547.5251650023</v>
      </c>
      <c r="S151" s="23">
        <v>35143.511078709154</v>
      </c>
      <c r="T151" s="23">
        <v>38836.388119026342</v>
      </c>
      <c r="U151" s="23">
        <v>265619.65857640503</v>
      </c>
      <c r="V151" s="23">
        <v>25831.275072126013</v>
      </c>
      <c r="W151" s="23">
        <v>8711.4948182305143</v>
      </c>
      <c r="X151" s="23">
        <v>69453.113052079105</v>
      </c>
      <c r="Y151" s="23">
        <v>92342.380247893481</v>
      </c>
      <c r="Z151" s="23">
        <v>101477.77586241408</v>
      </c>
      <c r="AA151" s="23">
        <v>37507.010505715087</v>
      </c>
      <c r="AB151" s="23">
        <v>474819.71369315672</v>
      </c>
      <c r="AC151" s="23">
        <v>2025712.3778146971</v>
      </c>
      <c r="AD151" s="23">
        <v>606609.1058303715</v>
      </c>
      <c r="AE151" s="23">
        <v>1164803.2406850497</v>
      </c>
      <c r="AF151" s="23">
        <v>654848.0866110652</v>
      </c>
      <c r="AG151" s="23">
        <v>2022086.6556972971</v>
      </c>
      <c r="AH151" s="23">
        <v>27279.665838136996</v>
      </c>
      <c r="AI151" s="23">
        <v>-23341.714860561118</v>
      </c>
      <c r="AJ151" s="23">
        <v>576578.70465040591</v>
      </c>
      <c r="AK151" s="23">
        <v>97676.470518530245</v>
      </c>
      <c r="AL151" s="23">
        <v>1600021.671239319</v>
      </c>
      <c r="AM151" s="23">
        <v>-94350.239431125752</v>
      </c>
      <c r="AN151" s="23">
        <v>31698.405475752923</v>
      </c>
      <c r="AO151" s="23">
        <v>-67449.64981192688</v>
      </c>
      <c r="AP151" s="23">
        <v>120669.67280255537</v>
      </c>
      <c r="AQ151" s="23">
        <v>170279.92783585124</v>
      </c>
      <c r="AR151" s="23">
        <v>48206.605596390429</v>
      </c>
      <c r="AS151" s="23">
        <v>20875.516066254404</v>
      </c>
      <c r="AT151" s="23">
        <v>58559.789080735165</v>
      </c>
      <c r="AU151" s="23">
        <v>568064.58415525826</v>
      </c>
      <c r="AV151" s="23">
        <v>839738.96669699089</v>
      </c>
      <c r="AW151" s="23">
        <v>1381839.2968854993</v>
      </c>
      <c r="AX151" s="23">
        <v>244006.35359279497</v>
      </c>
      <c r="AY151" s="23">
        <v>257352.67126893319</v>
      </c>
      <c r="AZ151" s="23">
        <v>4788.1229882230109</v>
      </c>
      <c r="BA151" s="23">
        <v>26902.573412705529</v>
      </c>
      <c r="BB151" s="23">
        <v>35166.493812183668</v>
      </c>
      <c r="BC151" s="23">
        <v>97387.476884642732</v>
      </c>
      <c r="BD151" s="23">
        <v>105831.92147043499</v>
      </c>
      <c r="BE151" s="23">
        <v>76347.467468552553</v>
      </c>
      <c r="BF151" s="23">
        <v>-10540.53541879013</v>
      </c>
      <c r="BG151" s="23">
        <v>459264.69849186181</v>
      </c>
      <c r="BH151" s="23">
        <v>736747.39211916691</v>
      </c>
      <c r="BI151" s="23">
        <v>18801.377509899707</v>
      </c>
      <c r="BJ151" s="23">
        <v>735631.448355778</v>
      </c>
      <c r="BK151" s="23">
        <v>12404.41223495241</v>
      </c>
      <c r="BL151" s="23">
        <v>483190.8495584419</v>
      </c>
      <c r="BM151" s="23">
        <v>332253.79032727669</v>
      </c>
      <c r="BN151" s="23">
        <v>157963.67043142047</v>
      </c>
      <c r="BO151" s="23">
        <v>136241.42008864024</v>
      </c>
      <c r="BP151" s="23">
        <v>23026.651611622176</v>
      </c>
      <c r="BQ151" s="23">
        <v>32466.619270621322</v>
      </c>
      <c r="BR151" s="23">
        <v>55136.821988358577</v>
      </c>
      <c r="BS151" s="23">
        <v>0</v>
      </c>
      <c r="BT151" s="64">
        <v>20145391.999999996</v>
      </c>
      <c r="BU151" s="23">
        <v>46357335</v>
      </c>
      <c r="BV151" s="23">
        <v>0</v>
      </c>
      <c r="BW151" s="23">
        <v>72363</v>
      </c>
      <c r="BX151" s="23">
        <v>0</v>
      </c>
      <c r="BY151" s="23">
        <v>0</v>
      </c>
      <c r="BZ151" s="23">
        <v>858371</v>
      </c>
      <c r="CA151" s="23">
        <v>396640</v>
      </c>
      <c r="CB151" s="23">
        <v>0</v>
      </c>
      <c r="CC151" s="23">
        <v>10398585</v>
      </c>
      <c r="CD151" s="23">
        <v>52142</v>
      </c>
      <c r="CE151" s="23">
        <v>0</v>
      </c>
      <c r="CF151" s="23">
        <v>-245768</v>
      </c>
      <c r="CG151" s="23">
        <v>0</v>
      </c>
      <c r="CH151" s="23">
        <v>-7335</v>
      </c>
      <c r="CI151" s="23">
        <v>-2134470</v>
      </c>
      <c r="CJ151" s="34">
        <f>SUM(BT151:CI151)</f>
        <v>75893255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13984</v>
      </c>
      <c r="D152" s="23">
        <v>2431</v>
      </c>
      <c r="E152" s="23">
        <v>2002</v>
      </c>
      <c r="F152" s="23">
        <v>2975</v>
      </c>
      <c r="G152" s="23">
        <v>32605</v>
      </c>
      <c r="H152" s="23">
        <v>2959</v>
      </c>
      <c r="I152" s="23">
        <v>3644</v>
      </c>
      <c r="J152" s="23">
        <v>2003</v>
      </c>
      <c r="K152" s="23">
        <v>2233</v>
      </c>
      <c r="L152" s="23">
        <v>1562</v>
      </c>
      <c r="M152" s="23">
        <v>20392</v>
      </c>
      <c r="N152" s="23">
        <v>116884.00000000001</v>
      </c>
      <c r="O152" s="23">
        <v>5833.9999999999991</v>
      </c>
      <c r="P152" s="23">
        <v>6533</v>
      </c>
      <c r="Q152" s="23">
        <v>1075</v>
      </c>
      <c r="R152" s="23">
        <v>18142</v>
      </c>
      <c r="S152" s="23">
        <v>15456</v>
      </c>
      <c r="T152" s="23">
        <v>6484</v>
      </c>
      <c r="U152" s="23">
        <v>27041</v>
      </c>
      <c r="V152" s="23">
        <v>13603</v>
      </c>
      <c r="W152" s="23">
        <v>2379</v>
      </c>
      <c r="X152" s="23">
        <v>15665</v>
      </c>
      <c r="Y152" s="23">
        <v>8251</v>
      </c>
      <c r="Z152" s="23">
        <v>9444</v>
      </c>
      <c r="AA152" s="23">
        <v>2496</v>
      </c>
      <c r="AB152" s="23">
        <v>316472</v>
      </c>
      <c r="AC152" s="23">
        <v>37476</v>
      </c>
      <c r="AD152" s="23">
        <v>212084</v>
      </c>
      <c r="AE152" s="23">
        <v>470064</v>
      </c>
      <c r="AF152" s="23">
        <v>127448.99999999999</v>
      </c>
      <c r="AG152" s="23">
        <v>1945441</v>
      </c>
      <c r="AH152" s="23">
        <v>445721</v>
      </c>
      <c r="AI152" s="23">
        <v>179986.00000000003</v>
      </c>
      <c r="AJ152" s="23">
        <v>1070447</v>
      </c>
      <c r="AK152" s="23">
        <v>737263</v>
      </c>
      <c r="AL152" s="23">
        <v>96154</v>
      </c>
      <c r="AM152" s="23">
        <v>11852</v>
      </c>
      <c r="AN152" s="23">
        <v>38553</v>
      </c>
      <c r="AO152" s="23">
        <v>24866</v>
      </c>
      <c r="AP152" s="23">
        <v>108563</v>
      </c>
      <c r="AQ152" s="23">
        <v>3704713</v>
      </c>
      <c r="AR152" s="23">
        <v>284105</v>
      </c>
      <c r="AS152" s="23">
        <v>551900</v>
      </c>
      <c r="AT152" s="23">
        <v>74167</v>
      </c>
      <c r="AU152" s="23">
        <v>2126545</v>
      </c>
      <c r="AV152" s="23">
        <v>3036376</v>
      </c>
      <c r="AW152" s="23">
        <v>2199890</v>
      </c>
      <c r="AX152" s="23">
        <v>136834</v>
      </c>
      <c r="AY152" s="23">
        <v>171431</v>
      </c>
      <c r="AZ152" s="23">
        <v>407397</v>
      </c>
      <c r="BA152" s="23">
        <v>51272</v>
      </c>
      <c r="BB152" s="23">
        <v>12962</v>
      </c>
      <c r="BC152" s="23">
        <v>321190</v>
      </c>
      <c r="BD152" s="23">
        <v>100018</v>
      </c>
      <c r="BE152" s="23">
        <v>202515</v>
      </c>
      <c r="BF152" s="23">
        <v>86730</v>
      </c>
      <c r="BG152" s="23">
        <v>161017</v>
      </c>
      <c r="BH152" s="23">
        <v>7096814.9999999991</v>
      </c>
      <c r="BI152" s="23">
        <v>142218</v>
      </c>
      <c r="BJ152" s="23">
        <v>5321906</v>
      </c>
      <c r="BK152" s="23">
        <v>145747</v>
      </c>
      <c r="BL152" s="23">
        <v>7994119.0000000009</v>
      </c>
      <c r="BM152" s="23">
        <v>5758209</v>
      </c>
      <c r="BN152" s="23">
        <v>1579712</v>
      </c>
      <c r="BO152" s="23">
        <v>801262</v>
      </c>
      <c r="BP152" s="23">
        <v>1113608</v>
      </c>
      <c r="BQ152" s="23">
        <v>8830</v>
      </c>
      <c r="BR152" s="23">
        <v>10311</v>
      </c>
      <c r="BS152" s="23">
        <v>0</v>
      </c>
      <c r="BT152" s="64">
        <v>49760267</v>
      </c>
      <c r="BU152" s="23">
        <v>113826835</v>
      </c>
      <c r="BV152" s="23">
        <v>0</v>
      </c>
      <c r="BW152" s="23">
        <v>2128464</v>
      </c>
      <c r="BX152" s="23">
        <v>0</v>
      </c>
      <c r="BY152" s="23">
        <v>0</v>
      </c>
      <c r="BZ152" s="23">
        <v>16015304</v>
      </c>
      <c r="CA152" s="23">
        <v>5683716</v>
      </c>
      <c r="CB152" s="23">
        <v>2710711</v>
      </c>
      <c r="CC152" s="23">
        <v>4259955</v>
      </c>
      <c r="CD152" s="23">
        <v>4410371</v>
      </c>
      <c r="CE152" s="23">
        <v>0</v>
      </c>
      <c r="CF152" s="23">
        <v>1152649</v>
      </c>
      <c r="CG152" s="23">
        <v>206573.00000000003</v>
      </c>
      <c r="CH152" s="23">
        <v>0</v>
      </c>
      <c r="CI152" s="23">
        <v>0</v>
      </c>
      <c r="CJ152" s="34">
        <f>SUM(BT152:CI152)</f>
        <v>200154845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54016256.727343246</v>
      </c>
      <c r="D153" s="71">
        <f t="shared" si="6"/>
        <v>2832694.9988717474</v>
      </c>
      <c r="E153" s="71">
        <f t="shared" si="6"/>
        <v>2639448.9722079257</v>
      </c>
      <c r="F153" s="71">
        <f t="shared" si="6"/>
        <v>9196403.9359104242</v>
      </c>
      <c r="G153" s="71">
        <f t="shared" si="6"/>
        <v>111736484.80484547</v>
      </c>
      <c r="H153" s="71">
        <f t="shared" si="6"/>
        <v>6826446.9845389035</v>
      </c>
      <c r="I153" s="71">
        <f t="shared" si="6"/>
        <v>6560823.9656210691</v>
      </c>
      <c r="J153" s="71">
        <f t="shared" si="6"/>
        <v>6282002.9894515248</v>
      </c>
      <c r="K153" s="71">
        <f t="shared" si="6"/>
        <v>4998255.9908948932</v>
      </c>
      <c r="L153" s="71">
        <f t="shared" si="6"/>
        <v>22334964.981445789</v>
      </c>
      <c r="M153" s="71">
        <f t="shared" si="6"/>
        <v>23677549.963391371</v>
      </c>
      <c r="N153" s="71">
        <f t="shared" si="6"/>
        <v>32647307.915092789</v>
      </c>
      <c r="O153" s="71">
        <f t="shared" si="6"/>
        <v>12560851.945851559</v>
      </c>
      <c r="P153" s="71">
        <f t="shared" si="6"/>
        <v>12278585.903065667</v>
      </c>
      <c r="Q153" s="71">
        <f t="shared" si="6"/>
        <v>6545107.9308820935</v>
      </c>
      <c r="R153" s="71">
        <f t="shared" si="6"/>
        <v>28993095.908088695</v>
      </c>
      <c r="S153" s="71">
        <f t="shared" si="6"/>
        <v>18523267.977134626</v>
      </c>
      <c r="T153" s="71">
        <f t="shared" si="6"/>
        <v>10710999.973861072</v>
      </c>
      <c r="U153" s="71">
        <f t="shared" si="6"/>
        <v>98607641.842532635</v>
      </c>
      <c r="V153" s="71">
        <f t="shared" si="6"/>
        <v>4560841.9937944859</v>
      </c>
      <c r="W153" s="71">
        <f t="shared" si="6"/>
        <v>3353635.9954393604</v>
      </c>
      <c r="X153" s="71">
        <f t="shared" si="6"/>
        <v>25231312.953245763</v>
      </c>
      <c r="Y153" s="71">
        <f t="shared" si="6"/>
        <v>8772425.9672484044</v>
      </c>
      <c r="Z153" s="71">
        <f t="shared" si="6"/>
        <v>24110194.971758772</v>
      </c>
      <c r="AA153" s="71">
        <f t="shared" si="6"/>
        <v>2128231.9962038086</v>
      </c>
      <c r="AB153" s="71">
        <f t="shared" si="6"/>
        <v>20340357.969815962</v>
      </c>
      <c r="AC153" s="71">
        <f t="shared" si="6"/>
        <v>163631141.89437535</v>
      </c>
      <c r="AD153" s="71">
        <f t="shared" si="6"/>
        <v>20514342.024598245</v>
      </c>
      <c r="AE153" s="71">
        <f t="shared" si="6"/>
        <v>136712662.1539565</v>
      </c>
      <c r="AF153" s="71">
        <f t="shared" si="6"/>
        <v>41010033.180212013</v>
      </c>
      <c r="AG153" s="71">
        <f t="shared" si="6"/>
        <v>50100375.857646562</v>
      </c>
      <c r="AH153" s="71">
        <f t="shared" si="6"/>
        <v>182003089.87724683</v>
      </c>
      <c r="AI153" s="71">
        <f t="shared" ref="AI153:BN153" si="7">+SUM(AI5:AI152)</f>
        <v>16540395.975815842</v>
      </c>
      <c r="AJ153" s="71">
        <f t="shared" si="7"/>
        <v>28128551.012428198</v>
      </c>
      <c r="AK153" s="71">
        <f t="shared" si="7"/>
        <v>8800652.0012193415</v>
      </c>
      <c r="AL153" s="71">
        <f t="shared" si="7"/>
        <v>38073001.104893714</v>
      </c>
      <c r="AM153" s="71">
        <f t="shared" si="7"/>
        <v>10060780.969493177</v>
      </c>
      <c r="AN153" s="71">
        <f t="shared" si="7"/>
        <v>13565301.974303385</v>
      </c>
      <c r="AO153" s="71">
        <f t="shared" si="7"/>
        <v>22774215.963185605</v>
      </c>
      <c r="AP153" s="71">
        <f t="shared" si="7"/>
        <v>40472553.96415367</v>
      </c>
      <c r="AQ153" s="71">
        <f t="shared" si="7"/>
        <v>44549161.997076213</v>
      </c>
      <c r="AR153" s="71">
        <f t="shared" si="7"/>
        <v>13558056.988638783</v>
      </c>
      <c r="AS153" s="71">
        <f t="shared" si="7"/>
        <v>8263733.9948526258</v>
      </c>
      <c r="AT153" s="71">
        <f t="shared" si="7"/>
        <v>7541934.9684667652</v>
      </c>
      <c r="AU153" s="71">
        <f t="shared" si="7"/>
        <v>23826853.011532072</v>
      </c>
      <c r="AV153" s="71">
        <f t="shared" si="7"/>
        <v>22691130.00015673</v>
      </c>
      <c r="AW153" s="71">
        <f t="shared" si="7"/>
        <v>30550982.000197891</v>
      </c>
      <c r="AX153" s="71">
        <f t="shared" si="7"/>
        <v>21569408.998835672</v>
      </c>
      <c r="AY153" s="71">
        <f t="shared" si="7"/>
        <v>33380302.155026685</v>
      </c>
      <c r="AZ153" s="71">
        <f t="shared" si="7"/>
        <v>11666803.181960929</v>
      </c>
      <c r="BA153" s="71">
        <f t="shared" si="7"/>
        <v>607287.99844560632</v>
      </c>
      <c r="BB153" s="71">
        <f t="shared" si="7"/>
        <v>11603196.020859344</v>
      </c>
      <c r="BC153" s="71">
        <f t="shared" si="7"/>
        <v>11572050.989835547</v>
      </c>
      <c r="BD153" s="71">
        <f t="shared" si="7"/>
        <v>16912472.127806071</v>
      </c>
      <c r="BE153" s="71">
        <f t="shared" si="7"/>
        <v>8852489.010503009</v>
      </c>
      <c r="BF153" s="71">
        <f t="shared" si="7"/>
        <v>14069240.988346552</v>
      </c>
      <c r="BG153" s="71">
        <f t="shared" si="7"/>
        <v>24686373.016967811</v>
      </c>
      <c r="BH153" s="71">
        <f t="shared" si="7"/>
        <v>52088377.474387445</v>
      </c>
      <c r="BI153" s="71">
        <f t="shared" si="7"/>
        <v>1155128.9978749934</v>
      </c>
      <c r="BJ153" s="71">
        <f t="shared" si="7"/>
        <v>37780247.57331574</v>
      </c>
      <c r="BK153" s="71">
        <f t="shared" si="7"/>
        <v>1840247.9961713559</v>
      </c>
      <c r="BL153" s="71">
        <f t="shared" si="7"/>
        <v>48568461.394457959</v>
      </c>
      <c r="BM153" s="71">
        <f t="shared" si="7"/>
        <v>38165564.74433513</v>
      </c>
      <c r="BN153" s="71">
        <f t="shared" si="7"/>
        <v>13013899.966469379</v>
      </c>
      <c r="BO153" s="71">
        <f t="shared" ref="BO153:BY153" si="8">+SUM(BO5:BO152)</f>
        <v>7760860.9637947166</v>
      </c>
      <c r="BP153" s="71">
        <f t="shared" si="8"/>
        <v>9949764.9212549701</v>
      </c>
      <c r="BQ153" s="71">
        <f t="shared" si="8"/>
        <v>2791124.9997803117</v>
      </c>
      <c r="BR153" s="71">
        <f t="shared" si="8"/>
        <v>3659856.0065831044</v>
      </c>
      <c r="BS153" s="71">
        <f t="shared" si="8"/>
        <v>0</v>
      </c>
      <c r="BT153" s="71">
        <f t="shared" si="8"/>
        <v>1855527305.9999995</v>
      </c>
      <c r="BU153" s="71">
        <f t="shared" si="8"/>
        <v>951817784</v>
      </c>
      <c r="BV153" s="71">
        <f t="shared" si="8"/>
        <v>30780067</v>
      </c>
      <c r="BW153" s="71">
        <f t="shared" si="8"/>
        <v>30791969</v>
      </c>
      <c r="BX153" s="71">
        <f t="shared" si="8"/>
        <v>340647370</v>
      </c>
      <c r="BY153" s="71">
        <f t="shared" si="8"/>
        <v>147996855</v>
      </c>
      <c r="BZ153" s="71">
        <f t="shared" ref="BZ153:CJ153" si="9">+SUM(BZ5:BZ152)</f>
        <v>85646939</v>
      </c>
      <c r="CA153" s="71">
        <f t="shared" si="9"/>
        <v>61323421</v>
      </c>
      <c r="CB153" s="71">
        <f t="shared" si="9"/>
        <v>46881364</v>
      </c>
      <c r="CC153" s="71">
        <f t="shared" si="9"/>
        <v>48265396</v>
      </c>
      <c r="CD153" s="71">
        <f t="shared" si="9"/>
        <v>79522360.99999997</v>
      </c>
      <c r="CE153" s="71">
        <f t="shared" si="9"/>
        <v>-159918</v>
      </c>
      <c r="CF153" s="71">
        <f t="shared" si="9"/>
        <v>114707868</v>
      </c>
      <c r="CG153" s="71">
        <f t="shared" si="9"/>
        <v>2822144.0000000005</v>
      </c>
      <c r="CH153" s="71">
        <f t="shared" si="9"/>
        <v>13049353.999999998</v>
      </c>
      <c r="CI153" s="71">
        <f t="shared" si="9"/>
        <v>1174909933.9999998</v>
      </c>
      <c r="CJ153" s="71">
        <f t="shared" si="9"/>
        <v>4984530213.9999981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12810837.197266072</v>
      </c>
      <c r="D156" s="23">
        <v>1678608.9989189219</v>
      </c>
      <c r="E156" s="23">
        <v>2028985.7336978256</v>
      </c>
      <c r="F156" s="23">
        <v>23772835.368910082</v>
      </c>
      <c r="G156" s="23">
        <v>31478489.379127156</v>
      </c>
      <c r="H156" s="23">
        <v>2807470.1107336115</v>
      </c>
      <c r="I156" s="23">
        <v>4095869.3567984141</v>
      </c>
      <c r="J156" s="23">
        <v>2637458.2111693192</v>
      </c>
      <c r="K156" s="23">
        <v>2695257.1995549994</v>
      </c>
      <c r="L156" s="23">
        <v>3284455.3296140139</v>
      </c>
      <c r="M156" s="23">
        <v>18699279.751565862</v>
      </c>
      <c r="N156" s="23">
        <v>67786543.353206903</v>
      </c>
      <c r="O156" s="23">
        <v>8431114.132864438</v>
      </c>
      <c r="P156" s="23">
        <v>8963348.0433503874</v>
      </c>
      <c r="Q156" s="23">
        <v>2897184.1533528008</v>
      </c>
      <c r="R156" s="23">
        <v>18048303.62435839</v>
      </c>
      <c r="S156" s="23">
        <v>16271453.807420574</v>
      </c>
      <c r="T156" s="23">
        <v>7604724.1256456785</v>
      </c>
      <c r="U156" s="23">
        <v>40990144.692182831</v>
      </c>
      <c r="V156" s="23">
        <v>2882002.3996639559</v>
      </c>
      <c r="W156" s="23">
        <v>1613907.1473696535</v>
      </c>
      <c r="X156" s="23">
        <v>20209975.710489236</v>
      </c>
      <c r="Y156" s="23">
        <v>6344856.8979568332</v>
      </c>
      <c r="Z156" s="23">
        <v>29064973.094413605</v>
      </c>
      <c r="AA156" s="23">
        <v>3164722.0037961924</v>
      </c>
      <c r="AB156" s="23">
        <v>11809643.029088676</v>
      </c>
      <c r="AC156" s="23">
        <v>94978762.825705633</v>
      </c>
      <c r="AD156" s="23">
        <v>24237125.975401737</v>
      </c>
      <c r="AE156" s="23">
        <v>155943892.25949138</v>
      </c>
      <c r="AF156" s="23">
        <v>59362673.819787957</v>
      </c>
      <c r="AG156" s="23">
        <v>30397909.129783098</v>
      </c>
      <c r="AH156" s="23">
        <v>42074825.208647132</v>
      </c>
      <c r="AI156" s="23">
        <v>5563340.6011494454</v>
      </c>
      <c r="AJ156" s="23">
        <v>24502754.803257883</v>
      </c>
      <c r="AK156" s="23">
        <v>5447910.0106667951</v>
      </c>
      <c r="AL156" s="23">
        <v>29098935.895106308</v>
      </c>
      <c r="AM156" s="23">
        <v>14552520.224084713</v>
      </c>
      <c r="AN156" s="23">
        <v>12223787.014888875</v>
      </c>
      <c r="AO156" s="23">
        <v>23541649.361663342</v>
      </c>
      <c r="AP156" s="23">
        <v>39456205.128541656</v>
      </c>
      <c r="AQ156" s="23">
        <v>79623215.561608523</v>
      </c>
      <c r="AR156" s="23">
        <v>15960543.011361212</v>
      </c>
      <c r="AS156" s="23">
        <v>10743450.843130996</v>
      </c>
      <c r="AT156" s="23">
        <v>4244559.0315332366</v>
      </c>
      <c r="AU156" s="23">
        <v>37946016.463679865</v>
      </c>
      <c r="AV156" s="23">
        <v>51942849.999843277</v>
      </c>
      <c r="AW156" s="23">
        <v>87642091.999802113</v>
      </c>
      <c r="AX156" s="23">
        <v>42085798.490913168</v>
      </c>
      <c r="AY156" s="23">
        <v>31751600.672656149</v>
      </c>
      <c r="AZ156" s="23">
        <v>21939406.818039104</v>
      </c>
      <c r="BA156" s="23">
        <v>2705833.3930547941</v>
      </c>
      <c r="BB156" s="23">
        <v>6316117.233579861</v>
      </c>
      <c r="BC156" s="23">
        <v>8900392.4193655904</v>
      </c>
      <c r="BD156" s="23">
        <v>11015391.109402511</v>
      </c>
      <c r="BE156" s="23">
        <v>17471900.962043237</v>
      </c>
      <c r="BF156" s="23">
        <v>2505670.0116534419</v>
      </c>
      <c r="BG156" s="23">
        <v>26198783.706526607</v>
      </c>
      <c r="BH156" s="23">
        <v>86185131.699724197</v>
      </c>
      <c r="BI156" s="23">
        <v>3053560.9731598496</v>
      </c>
      <c r="BJ156" s="23">
        <v>114200069.12961036</v>
      </c>
      <c r="BK156" s="23">
        <v>2606953.4163609357</v>
      </c>
      <c r="BL156" s="23">
        <v>91220798.075794131</v>
      </c>
      <c r="BM156" s="23">
        <v>95311688.22020787</v>
      </c>
      <c r="BN156" s="23">
        <v>18903110.966887631</v>
      </c>
      <c r="BO156" s="23">
        <v>7970905.0193707598</v>
      </c>
      <c r="BP156" s="23">
        <v>15865192.072093124</v>
      </c>
      <c r="BQ156" s="23">
        <v>2208287.0002196878</v>
      </c>
      <c r="BR156" s="23">
        <v>8284507.9934168961</v>
      </c>
      <c r="BS156" s="23">
        <v>4983093</v>
      </c>
      <c r="BT156" s="68">
        <v>1823241654.4057314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66827093.924609318</v>
      </c>
      <c r="D157" s="6">
        <f t="shared" si="10"/>
        <v>4511303.9977906691</v>
      </c>
      <c r="E157" s="6">
        <f t="shared" si="10"/>
        <v>4668434.7059057513</v>
      </c>
      <c r="F157" s="6">
        <f t="shared" si="10"/>
        <v>32969239.304820508</v>
      </c>
      <c r="G157" s="6">
        <f t="shared" si="10"/>
        <v>143214974.18397263</v>
      </c>
      <c r="H157" s="6">
        <f t="shared" si="10"/>
        <v>9633917.095272515</v>
      </c>
      <c r="I157" s="6">
        <f t="shared" si="10"/>
        <v>10656693.322419483</v>
      </c>
      <c r="J157" s="6">
        <f t="shared" si="10"/>
        <v>8919461.200620845</v>
      </c>
      <c r="K157" s="6">
        <f t="shared" si="10"/>
        <v>7693513.1904498925</v>
      </c>
      <c r="L157" s="6">
        <f t="shared" si="10"/>
        <v>25619420.311059803</v>
      </c>
      <c r="M157" s="6">
        <f t="shared" si="10"/>
        <v>42376829.714957237</v>
      </c>
      <c r="N157" s="6">
        <f t="shared" si="10"/>
        <v>100433851.2682997</v>
      </c>
      <c r="O157" s="6">
        <f t="shared" si="10"/>
        <v>20991966.078715995</v>
      </c>
      <c r="P157" s="6">
        <f t="shared" si="10"/>
        <v>21241933.946416054</v>
      </c>
      <c r="Q157" s="6">
        <f t="shared" si="10"/>
        <v>9442292.0842348933</v>
      </c>
      <c r="R157" s="6">
        <f t="shared" si="10"/>
        <v>47041399.532447085</v>
      </c>
      <c r="S157" s="6">
        <f t="shared" si="10"/>
        <v>34794721.784555197</v>
      </c>
      <c r="T157" s="6">
        <f t="shared" si="10"/>
        <v>18315724.099506751</v>
      </c>
      <c r="U157" s="6">
        <f t="shared" si="10"/>
        <v>139597786.53471547</v>
      </c>
      <c r="V157" s="6">
        <f t="shared" si="10"/>
        <v>7442844.3934584418</v>
      </c>
      <c r="W157" s="6">
        <f t="shared" si="10"/>
        <v>4967543.1428090138</v>
      </c>
      <c r="X157" s="6">
        <f t="shared" si="10"/>
        <v>45441288.663735002</v>
      </c>
      <c r="Y157" s="6">
        <f t="shared" si="10"/>
        <v>15117282.865205238</v>
      </c>
      <c r="Z157" s="6">
        <f t="shared" si="10"/>
        <v>53175168.066172376</v>
      </c>
      <c r="AA157" s="6">
        <f t="shared" si="10"/>
        <v>5292954.0000000009</v>
      </c>
      <c r="AB157" s="6">
        <f t="shared" si="10"/>
        <v>32150000.998904638</v>
      </c>
      <c r="AC157" s="6">
        <f t="shared" si="10"/>
        <v>258609904.72008097</v>
      </c>
      <c r="AD157" s="6">
        <f t="shared" si="10"/>
        <v>44751467.999999985</v>
      </c>
      <c r="AE157" s="6">
        <f t="shared" si="10"/>
        <v>292656554.41344786</v>
      </c>
      <c r="AF157" s="6">
        <f t="shared" si="10"/>
        <v>100372706.99999997</v>
      </c>
      <c r="AG157" s="6">
        <f t="shared" si="10"/>
        <v>80498284.987429664</v>
      </c>
      <c r="AH157" s="6">
        <f t="shared" si="10"/>
        <v>224077915.08589396</v>
      </c>
      <c r="AI157" s="6">
        <f t="shared" ref="AI157:BN157" si="11">AI153+AI156</f>
        <v>22103736.576965287</v>
      </c>
      <c r="AJ157" s="6">
        <f t="shared" si="11"/>
        <v>52631305.815686077</v>
      </c>
      <c r="AK157" s="6">
        <f t="shared" si="11"/>
        <v>14248562.011886137</v>
      </c>
      <c r="AL157" s="6">
        <f t="shared" si="11"/>
        <v>67171937.00000003</v>
      </c>
      <c r="AM157" s="6">
        <f t="shared" si="11"/>
        <v>24613301.193577889</v>
      </c>
      <c r="AN157" s="6">
        <f t="shared" si="11"/>
        <v>25789088.989192262</v>
      </c>
      <c r="AO157" s="6">
        <f t="shared" si="11"/>
        <v>46315865.32484895</v>
      </c>
      <c r="AP157" s="6">
        <f t="shared" si="11"/>
        <v>79928759.092695326</v>
      </c>
      <c r="AQ157" s="6">
        <f t="shared" si="11"/>
        <v>124172377.55868474</v>
      </c>
      <c r="AR157" s="6">
        <f t="shared" si="11"/>
        <v>29518599.999999993</v>
      </c>
      <c r="AS157" s="6">
        <f t="shared" si="11"/>
        <v>19007184.837983623</v>
      </c>
      <c r="AT157" s="6">
        <f t="shared" si="11"/>
        <v>11786494.000000002</v>
      </c>
      <c r="AU157" s="6">
        <f t="shared" si="11"/>
        <v>61772869.475211933</v>
      </c>
      <c r="AV157" s="6">
        <f t="shared" si="11"/>
        <v>74633980</v>
      </c>
      <c r="AW157" s="6">
        <f t="shared" si="11"/>
        <v>118193074</v>
      </c>
      <c r="AX157" s="6">
        <f t="shared" si="11"/>
        <v>63655207.489748836</v>
      </c>
      <c r="AY157" s="6">
        <f t="shared" si="11"/>
        <v>65131902.827682838</v>
      </c>
      <c r="AZ157" s="6">
        <f t="shared" si="11"/>
        <v>33606210.00000003</v>
      </c>
      <c r="BA157" s="6">
        <f t="shared" si="11"/>
        <v>3313121.3915004004</v>
      </c>
      <c r="BB157" s="6">
        <f t="shared" si="11"/>
        <v>17919313.254439205</v>
      </c>
      <c r="BC157" s="6">
        <f t="shared" si="11"/>
        <v>20472443.409201138</v>
      </c>
      <c r="BD157" s="6">
        <f t="shared" si="11"/>
        <v>27927863.237208582</v>
      </c>
      <c r="BE157" s="6">
        <f t="shared" si="11"/>
        <v>26324389.972546246</v>
      </c>
      <c r="BF157" s="6">
        <f t="shared" si="11"/>
        <v>16574910.999999994</v>
      </c>
      <c r="BG157" s="6">
        <f t="shared" si="11"/>
        <v>50885156.723494418</v>
      </c>
      <c r="BH157" s="6">
        <f t="shared" ref="BH157" si="12">BH153+BH156</f>
        <v>138273509.17411163</v>
      </c>
      <c r="BI157" s="6">
        <f t="shared" si="11"/>
        <v>4208689.9710348435</v>
      </c>
      <c r="BJ157" s="6">
        <f t="shared" si="11"/>
        <v>151980316.7029261</v>
      </c>
      <c r="BK157" s="6">
        <f t="shared" si="11"/>
        <v>4447201.4125322914</v>
      </c>
      <c r="BL157" s="6">
        <f t="shared" si="11"/>
        <v>139789259.4702521</v>
      </c>
      <c r="BM157" s="6">
        <f t="shared" si="11"/>
        <v>133477252.964543</v>
      </c>
      <c r="BN157" s="6">
        <f t="shared" si="11"/>
        <v>31917010.933357008</v>
      </c>
      <c r="BO157" s="6">
        <f t="shared" ref="BO157:BS157" si="13">BO153+BO156</f>
        <v>15731765.983165476</v>
      </c>
      <c r="BP157" s="6">
        <f t="shared" si="13"/>
        <v>25814956.993348092</v>
      </c>
      <c r="BQ157" s="6">
        <f t="shared" si="13"/>
        <v>4999412</v>
      </c>
      <c r="BR157" s="6">
        <f t="shared" si="13"/>
        <v>11944364</v>
      </c>
      <c r="BS157" s="6">
        <f t="shared" si="13"/>
        <v>4983093</v>
      </c>
      <c r="BT157" s="67">
        <f>SUM(C157:BS157)</f>
        <v>3678768960.4057322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2320556.9985162513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31482.000000000011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37068.457727743022</v>
      </c>
      <c r="AE5" s="23">
        <v>702575.92536971997</v>
      </c>
      <c r="AF5" s="23">
        <v>664098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80767.995956504077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4301.0000000000009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181458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91834.109176816637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5214.0000000000009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19319.778027037042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6821.0168249566395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1609.4002910455729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25490.000000000004</v>
      </c>
      <c r="Y8" s="23">
        <v>0</v>
      </c>
      <c r="Z8" s="23">
        <v>0</v>
      </c>
      <c r="AA8" s="23">
        <v>0</v>
      </c>
      <c r="AB8" s="23">
        <v>0</v>
      </c>
      <c r="AC8" s="23">
        <v>1949.0000000000002</v>
      </c>
      <c r="AD8" s="23">
        <v>0</v>
      </c>
      <c r="AE8" s="23">
        <v>127988.01375743243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-5337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22328166.685085736</v>
      </c>
      <c r="D9" s="23">
        <v>2186146.0506388359</v>
      </c>
      <c r="E9" s="23">
        <v>622840.96780910995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5.5020802868779896E-2</v>
      </c>
      <c r="O9" s="23">
        <v>0.36764337708723016</v>
      </c>
      <c r="P9" s="23">
        <v>0</v>
      </c>
      <c r="Q9" s="23">
        <v>149.19864410786943</v>
      </c>
      <c r="R9" s="23">
        <v>5.2672925075155773E-2</v>
      </c>
      <c r="S9" s="23">
        <v>13264.360985151039</v>
      </c>
      <c r="T9" s="23">
        <v>3193.06398229959</v>
      </c>
      <c r="U9" s="23">
        <v>0</v>
      </c>
      <c r="V9" s="23">
        <v>0</v>
      </c>
      <c r="W9" s="23">
        <v>0</v>
      </c>
      <c r="X9" s="23">
        <v>207762.00000000006</v>
      </c>
      <c r="Y9" s="23">
        <v>0</v>
      </c>
      <c r="Z9" s="23">
        <v>0</v>
      </c>
      <c r="AA9" s="23">
        <v>0</v>
      </c>
      <c r="AB9" s="23">
        <v>0</v>
      </c>
      <c r="AC9" s="23">
        <v>18792.000000000004</v>
      </c>
      <c r="AD9" s="23">
        <v>0</v>
      </c>
      <c r="AE9" s="23">
        <v>392804.22251940938</v>
      </c>
      <c r="AF9" s="23">
        <v>0</v>
      </c>
      <c r="AG9" s="23">
        <v>1.7021948082454403E-2</v>
      </c>
      <c r="AH9" s="23">
        <v>0</v>
      </c>
      <c r="AI9" s="23">
        <v>0</v>
      </c>
      <c r="AJ9" s="23">
        <v>0</v>
      </c>
      <c r="AK9" s="23">
        <v>0</v>
      </c>
      <c r="AL9" s="23">
        <v>253.32294004820659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788976.21967618878</v>
      </c>
      <c r="H10" s="23">
        <v>33756.498548738142</v>
      </c>
      <c r="I10" s="23">
        <v>0</v>
      </c>
      <c r="J10" s="23">
        <v>0</v>
      </c>
      <c r="K10" s="23">
        <v>151.69623344622013</v>
      </c>
      <c r="L10" s="23">
        <v>0</v>
      </c>
      <c r="M10" s="23">
        <v>0</v>
      </c>
      <c r="N10" s="23">
        <v>218820.86221666003</v>
      </c>
      <c r="O10" s="23">
        <v>202147.40975005412</v>
      </c>
      <c r="P10" s="23">
        <v>0</v>
      </c>
      <c r="Q10" s="23">
        <v>1131.708370957821</v>
      </c>
      <c r="R10" s="23">
        <v>104.00923241116296</v>
      </c>
      <c r="S10" s="23">
        <v>26655.329496575301</v>
      </c>
      <c r="T10" s="23">
        <v>2836.7996537232275</v>
      </c>
      <c r="U10" s="23">
        <v>0</v>
      </c>
      <c r="V10" s="23">
        <v>0</v>
      </c>
      <c r="W10" s="23">
        <v>0</v>
      </c>
      <c r="X10" s="23">
        <v>31097.000000000004</v>
      </c>
      <c r="Y10" s="23">
        <v>0</v>
      </c>
      <c r="Z10" s="23">
        <v>0</v>
      </c>
      <c r="AA10" s="23">
        <v>0</v>
      </c>
      <c r="AB10" s="23">
        <v>0</v>
      </c>
      <c r="AC10" s="23">
        <v>1598</v>
      </c>
      <c r="AD10" s="23">
        <v>0</v>
      </c>
      <c r="AE10" s="23">
        <v>43383.516524671046</v>
      </c>
      <c r="AF10" s="23">
        <v>0</v>
      </c>
      <c r="AG10" s="23">
        <v>3301.8687291591632</v>
      </c>
      <c r="AH10" s="23">
        <v>0</v>
      </c>
      <c r="AI10" s="23">
        <v>0</v>
      </c>
      <c r="AJ10" s="23">
        <v>0</v>
      </c>
      <c r="AK10" s="23">
        <v>0</v>
      </c>
      <c r="AL10" s="23">
        <v>5522.0506746194096</v>
      </c>
      <c r="AM10" s="23">
        <v>8462.8162142971414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697.81365020013209</v>
      </c>
      <c r="I11" s="23">
        <v>0</v>
      </c>
      <c r="J11" s="23">
        <v>0</v>
      </c>
      <c r="K11" s="23">
        <v>106158.47795934227</v>
      </c>
      <c r="L11" s="23">
        <v>0</v>
      </c>
      <c r="M11" s="23">
        <v>48592.010924579852</v>
      </c>
      <c r="N11" s="23">
        <v>53202.544934695798</v>
      </c>
      <c r="O11" s="23">
        <v>1.3890636603111055</v>
      </c>
      <c r="P11" s="23">
        <v>0</v>
      </c>
      <c r="Q11" s="23">
        <v>433.94225599684393</v>
      </c>
      <c r="R11" s="23">
        <v>9036.1378540272053</v>
      </c>
      <c r="S11" s="23">
        <v>180.75084023280004</v>
      </c>
      <c r="T11" s="23">
        <v>0</v>
      </c>
      <c r="U11" s="23">
        <v>0</v>
      </c>
      <c r="V11" s="23">
        <v>0</v>
      </c>
      <c r="W11" s="23">
        <v>0</v>
      </c>
      <c r="X11" s="23">
        <v>20852.151414222124</v>
      </c>
      <c r="Y11" s="23">
        <v>0</v>
      </c>
      <c r="Z11" s="23">
        <v>0</v>
      </c>
      <c r="AA11" s="23">
        <v>0</v>
      </c>
      <c r="AB11" s="23">
        <v>0</v>
      </c>
      <c r="AC11" s="23">
        <v>1514.0390186086931</v>
      </c>
      <c r="AD11" s="23">
        <v>0</v>
      </c>
      <c r="AE11" s="23">
        <v>0</v>
      </c>
      <c r="AF11" s="23">
        <v>0</v>
      </c>
      <c r="AG11" s="23">
        <v>250.71643630395317</v>
      </c>
      <c r="AH11" s="23">
        <v>0</v>
      </c>
      <c r="AI11" s="23">
        <v>0</v>
      </c>
      <c r="AJ11" s="23">
        <v>0</v>
      </c>
      <c r="AK11" s="23">
        <v>0</v>
      </c>
      <c r="AL11" s="23">
        <v>2.1000538060863123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116.56385794641567</v>
      </c>
      <c r="O12" s="23">
        <v>0.13609233556313832</v>
      </c>
      <c r="P12" s="23">
        <v>0</v>
      </c>
      <c r="Q12" s="23">
        <v>15.088994683535171</v>
      </c>
      <c r="R12" s="23">
        <v>219.23636141591939</v>
      </c>
      <c r="S12" s="23">
        <v>43030.29129837604</v>
      </c>
      <c r="T12" s="23">
        <v>6.5561198051612495</v>
      </c>
      <c r="U12" s="23">
        <v>0</v>
      </c>
      <c r="V12" s="23">
        <v>0</v>
      </c>
      <c r="W12" s="23">
        <v>0</v>
      </c>
      <c r="X12" s="23">
        <v>26239.727963093621</v>
      </c>
      <c r="Y12" s="23">
        <v>0</v>
      </c>
      <c r="Z12" s="23">
        <v>0</v>
      </c>
      <c r="AA12" s="23">
        <v>0</v>
      </c>
      <c r="AB12" s="23">
        <v>0</v>
      </c>
      <c r="AC12" s="23">
        <v>1933.0000000000005</v>
      </c>
      <c r="AD12" s="23">
        <v>0</v>
      </c>
      <c r="AE12" s="23">
        <v>3322.6718048844928</v>
      </c>
      <c r="AF12" s="23">
        <v>0</v>
      </c>
      <c r="AG12" s="23">
        <v>14520.883169872581</v>
      </c>
      <c r="AH12" s="23">
        <v>0</v>
      </c>
      <c r="AI12" s="23">
        <v>0</v>
      </c>
      <c r="AJ12" s="23">
        <v>0</v>
      </c>
      <c r="AK12" s="23">
        <v>0</v>
      </c>
      <c r="AL12" s="23">
        <v>95751.323779301048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7502.7111067987935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10769.337968228423</v>
      </c>
      <c r="O13" s="23">
        <v>1232.7496378747715</v>
      </c>
      <c r="P13" s="23">
        <v>7.6884051037876648E-3</v>
      </c>
      <c r="Q13" s="23">
        <v>0</v>
      </c>
      <c r="R13" s="23">
        <v>1886.3634366884444</v>
      </c>
      <c r="S13" s="23">
        <v>1524.8116785952561</v>
      </c>
      <c r="T13" s="23">
        <v>0</v>
      </c>
      <c r="U13" s="23">
        <v>0</v>
      </c>
      <c r="V13" s="23">
        <v>0</v>
      </c>
      <c r="W13" s="23">
        <v>0</v>
      </c>
      <c r="X13" s="23">
        <v>33410.000000000007</v>
      </c>
      <c r="Y13" s="23">
        <v>0</v>
      </c>
      <c r="Z13" s="23">
        <v>0</v>
      </c>
      <c r="AA13" s="23">
        <v>0</v>
      </c>
      <c r="AB13" s="23">
        <v>0</v>
      </c>
      <c r="AC13" s="23">
        <v>4530.8491848608937</v>
      </c>
      <c r="AD13" s="23">
        <v>3.0417968298148716</v>
      </c>
      <c r="AE13" s="23">
        <v>1177.8007149421319</v>
      </c>
      <c r="AF13" s="23">
        <v>0</v>
      </c>
      <c r="AG13" s="23">
        <v>21297.153248733201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92289.110818086498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4896058.4191569714</v>
      </c>
      <c r="Y14" s="23">
        <v>0</v>
      </c>
      <c r="Z14" s="23">
        <v>0</v>
      </c>
      <c r="AA14" s="23">
        <v>0</v>
      </c>
      <c r="AB14" s="23">
        <v>0</v>
      </c>
      <c r="AC14" s="23">
        <v>666.00000000000011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130428.02863896452</v>
      </c>
      <c r="D15" s="23">
        <v>31989.104463076193</v>
      </c>
      <c r="E15" s="23">
        <v>22.535722003133273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174870.85370537834</v>
      </c>
      <c r="L15" s="23">
        <v>0</v>
      </c>
      <c r="M15" s="23">
        <v>0</v>
      </c>
      <c r="N15" s="23">
        <v>43.303310221644317</v>
      </c>
      <c r="O15" s="23">
        <v>0.1656881732435356</v>
      </c>
      <c r="P15" s="23">
        <v>27.429363976388036</v>
      </c>
      <c r="Q15" s="23">
        <v>738.38190359677537</v>
      </c>
      <c r="R15" s="23">
        <v>11.731496973481196</v>
      </c>
      <c r="S15" s="23">
        <v>58881.408625661163</v>
      </c>
      <c r="T15" s="23">
        <v>19633.916836229575</v>
      </c>
      <c r="U15" s="23">
        <v>0</v>
      </c>
      <c r="V15" s="23">
        <v>0</v>
      </c>
      <c r="W15" s="23">
        <v>0</v>
      </c>
      <c r="X15" s="23">
        <v>73208.350228480311</v>
      </c>
      <c r="Y15" s="23">
        <v>0</v>
      </c>
      <c r="Z15" s="23">
        <v>0</v>
      </c>
      <c r="AA15" s="23">
        <v>0</v>
      </c>
      <c r="AB15" s="23">
        <v>0</v>
      </c>
      <c r="AC15" s="23">
        <v>10322.226496594931</v>
      </c>
      <c r="AD15" s="23">
        <v>0</v>
      </c>
      <c r="AE15" s="23">
        <v>4706.9016858368659</v>
      </c>
      <c r="AF15" s="23">
        <v>0</v>
      </c>
      <c r="AG15" s="23">
        <v>1486.3594790493144</v>
      </c>
      <c r="AH15" s="23">
        <v>0</v>
      </c>
      <c r="AI15" s="23">
        <v>0</v>
      </c>
      <c r="AJ15" s="23">
        <v>0</v>
      </c>
      <c r="AK15" s="23">
        <v>0</v>
      </c>
      <c r="AL15" s="23">
        <v>425297.28983483155</v>
      </c>
      <c r="AM15" s="23">
        <v>43.296402687594416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13493.953692088304</v>
      </c>
      <c r="D16" s="23">
        <v>13709.326146734153</v>
      </c>
      <c r="E16" s="23">
        <v>0</v>
      </c>
      <c r="F16" s="23">
        <v>0</v>
      </c>
      <c r="G16" s="23">
        <v>0.37086367944589466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28.386410855559308</v>
      </c>
      <c r="O16" s="23">
        <v>1.3076255983319982</v>
      </c>
      <c r="P16" s="23">
        <v>0</v>
      </c>
      <c r="Q16" s="23">
        <v>1237.4784383984006</v>
      </c>
      <c r="R16" s="23">
        <v>148.89736226636469</v>
      </c>
      <c r="S16" s="23">
        <v>92.108869201211633</v>
      </c>
      <c r="T16" s="23">
        <v>460160.1406529292</v>
      </c>
      <c r="U16" s="23">
        <v>0</v>
      </c>
      <c r="V16" s="23">
        <v>0</v>
      </c>
      <c r="W16" s="23">
        <v>0</v>
      </c>
      <c r="X16" s="23">
        <v>75035.000000000015</v>
      </c>
      <c r="Y16" s="23">
        <v>0</v>
      </c>
      <c r="Z16" s="23">
        <v>0</v>
      </c>
      <c r="AA16" s="23">
        <v>0</v>
      </c>
      <c r="AB16" s="23">
        <v>0</v>
      </c>
      <c r="AC16" s="23">
        <v>35677</v>
      </c>
      <c r="AD16" s="23">
        <v>0</v>
      </c>
      <c r="AE16" s="23">
        <v>13625.393161047019</v>
      </c>
      <c r="AF16" s="23">
        <v>0</v>
      </c>
      <c r="AG16" s="23">
        <v>0.14884216420618721</v>
      </c>
      <c r="AH16" s="23">
        <v>0</v>
      </c>
      <c r="AI16" s="23">
        <v>0</v>
      </c>
      <c r="AJ16" s="23">
        <v>0</v>
      </c>
      <c r="AK16" s="23">
        <v>0</v>
      </c>
      <c r="AL16" s="23">
        <v>50867.292402196224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2078.3559576411044</v>
      </c>
      <c r="H17" s="23">
        <v>0</v>
      </c>
      <c r="I17" s="23">
        <v>0</v>
      </c>
      <c r="J17" s="23">
        <v>0</v>
      </c>
      <c r="K17" s="23">
        <v>79040.97877065721</v>
      </c>
      <c r="L17" s="23">
        <v>0</v>
      </c>
      <c r="M17" s="23">
        <v>0</v>
      </c>
      <c r="N17" s="23">
        <v>65315.205380125051</v>
      </c>
      <c r="O17" s="23">
        <v>14149.095541503459</v>
      </c>
      <c r="P17" s="23">
        <v>226.93404167008251</v>
      </c>
      <c r="Q17" s="23">
        <v>82425.553459405011</v>
      </c>
      <c r="R17" s="23">
        <v>66593.421951368873</v>
      </c>
      <c r="S17" s="23">
        <v>36644.457164002473</v>
      </c>
      <c r="T17" s="23">
        <v>2740.4715335852234</v>
      </c>
      <c r="U17" s="23">
        <v>0</v>
      </c>
      <c r="V17" s="23">
        <v>0</v>
      </c>
      <c r="W17" s="23">
        <v>86.839145156308376</v>
      </c>
      <c r="X17" s="23">
        <v>71184.817006048237</v>
      </c>
      <c r="Y17" s="23">
        <v>0</v>
      </c>
      <c r="Z17" s="23">
        <v>0</v>
      </c>
      <c r="AA17" s="23">
        <v>0</v>
      </c>
      <c r="AB17" s="23">
        <v>0</v>
      </c>
      <c r="AC17" s="23">
        <v>7390.3618479223087</v>
      </c>
      <c r="AD17" s="23">
        <v>2.7072666241412184</v>
      </c>
      <c r="AE17" s="23">
        <v>5391.5229804420096</v>
      </c>
      <c r="AF17" s="23">
        <v>0</v>
      </c>
      <c r="AG17" s="23">
        <v>14388.215502259136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3675.5372964416001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894049.74652623036</v>
      </c>
      <c r="L18" s="23">
        <v>0</v>
      </c>
      <c r="M18" s="23">
        <v>0</v>
      </c>
      <c r="N18" s="23">
        <v>13940.80094059662</v>
      </c>
      <c r="O18" s="23">
        <v>3.3962436682423115E-3</v>
      </c>
      <c r="P18" s="23">
        <v>0</v>
      </c>
      <c r="Q18" s="23">
        <v>23018.116808955681</v>
      </c>
      <c r="R18" s="23">
        <v>3305.4186291302344</v>
      </c>
      <c r="S18" s="23">
        <v>57.27785384221599</v>
      </c>
      <c r="T18" s="23">
        <v>0</v>
      </c>
      <c r="U18" s="23">
        <v>0</v>
      </c>
      <c r="V18" s="23">
        <v>0</v>
      </c>
      <c r="W18" s="23">
        <v>0</v>
      </c>
      <c r="X18" s="23">
        <v>59151.76407879273</v>
      </c>
      <c r="Y18" s="23">
        <v>0</v>
      </c>
      <c r="Z18" s="23">
        <v>0</v>
      </c>
      <c r="AA18" s="23">
        <v>1884.3669323030574</v>
      </c>
      <c r="AB18" s="23">
        <v>0</v>
      </c>
      <c r="AC18" s="23">
        <v>2792.0000000000009</v>
      </c>
      <c r="AD18" s="23">
        <v>0</v>
      </c>
      <c r="AE18" s="23">
        <v>7840.0028470661018</v>
      </c>
      <c r="AF18" s="23">
        <v>0</v>
      </c>
      <c r="AG18" s="23">
        <v>52.104764143551172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4663.9719126850869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4.5921991655526143E-2</v>
      </c>
      <c r="H19" s="23">
        <v>0</v>
      </c>
      <c r="I19" s="23">
        <v>0</v>
      </c>
      <c r="J19" s="23">
        <v>0</v>
      </c>
      <c r="K19" s="23">
        <v>5694.648979230501</v>
      </c>
      <c r="L19" s="23">
        <v>0</v>
      </c>
      <c r="M19" s="23">
        <v>0</v>
      </c>
      <c r="N19" s="23">
        <v>4225.5024628343745</v>
      </c>
      <c r="O19" s="23">
        <v>0.16191602236399352</v>
      </c>
      <c r="P19" s="23">
        <v>4.0715253353986149</v>
      </c>
      <c r="Q19" s="23">
        <v>5.6402234047209712</v>
      </c>
      <c r="R19" s="23">
        <v>1991.5244434289787</v>
      </c>
      <c r="S19" s="23">
        <v>1962.4289469447081</v>
      </c>
      <c r="T19" s="23">
        <v>0</v>
      </c>
      <c r="U19" s="23">
        <v>0</v>
      </c>
      <c r="V19" s="23">
        <v>0</v>
      </c>
      <c r="W19" s="23">
        <v>0</v>
      </c>
      <c r="X19" s="23">
        <v>22784.785958053675</v>
      </c>
      <c r="Y19" s="23">
        <v>0</v>
      </c>
      <c r="Z19" s="23">
        <v>0</v>
      </c>
      <c r="AA19" s="23">
        <v>0</v>
      </c>
      <c r="AB19" s="23">
        <v>0</v>
      </c>
      <c r="AC19" s="23">
        <v>1109.0000000000002</v>
      </c>
      <c r="AD19" s="23">
        <v>29.060874579059455</v>
      </c>
      <c r="AE19" s="23">
        <v>324.92138986571524</v>
      </c>
      <c r="AF19" s="23">
        <v>0</v>
      </c>
      <c r="AG19" s="23">
        <v>3017.4066758792828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115.80975391953544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7554.9848534652456</v>
      </c>
      <c r="H20" s="23">
        <v>0</v>
      </c>
      <c r="I20" s="23">
        <v>0</v>
      </c>
      <c r="J20" s="23">
        <v>0</v>
      </c>
      <c r="K20" s="23">
        <v>44702.513377383628</v>
      </c>
      <c r="L20" s="23">
        <v>0</v>
      </c>
      <c r="M20" s="23">
        <v>0</v>
      </c>
      <c r="N20" s="23">
        <v>34756.293036630101</v>
      </c>
      <c r="O20" s="23">
        <v>1371.9388348242228</v>
      </c>
      <c r="P20" s="23">
        <v>1526.8301116015145</v>
      </c>
      <c r="Q20" s="23">
        <v>26562.145771080486</v>
      </c>
      <c r="R20" s="23">
        <v>40373.335259841886</v>
      </c>
      <c r="S20" s="23">
        <v>22154.01195595058</v>
      </c>
      <c r="T20" s="23">
        <v>88.260801037387083</v>
      </c>
      <c r="U20" s="23">
        <v>0</v>
      </c>
      <c r="V20" s="23">
        <v>0</v>
      </c>
      <c r="W20" s="23">
        <v>0</v>
      </c>
      <c r="X20" s="23">
        <v>138968.31009445427</v>
      </c>
      <c r="Y20" s="23">
        <v>0</v>
      </c>
      <c r="Z20" s="23">
        <v>0</v>
      </c>
      <c r="AA20" s="23">
        <v>0</v>
      </c>
      <c r="AB20" s="23">
        <v>0</v>
      </c>
      <c r="AC20" s="23">
        <v>5397.8737011999528</v>
      </c>
      <c r="AD20" s="23">
        <v>541.01849980927966</v>
      </c>
      <c r="AE20" s="23">
        <v>5807.0976473430892</v>
      </c>
      <c r="AF20" s="23">
        <v>0</v>
      </c>
      <c r="AG20" s="23">
        <v>264.87648914854742</v>
      </c>
      <c r="AH20" s="23">
        <v>0</v>
      </c>
      <c r="AI20" s="23">
        <v>0</v>
      </c>
      <c r="AJ20" s="23">
        <v>0</v>
      </c>
      <c r="AK20" s="23">
        <v>0</v>
      </c>
      <c r="AL20" s="23">
        <v>0.19858811832987308</v>
      </c>
      <c r="AM20" s="23">
        <v>-35260.206407089558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0.94563807729177141</v>
      </c>
      <c r="H21" s="23">
        <v>0</v>
      </c>
      <c r="I21" s="23">
        <v>0</v>
      </c>
      <c r="J21" s="23">
        <v>0</v>
      </c>
      <c r="K21" s="23">
        <v>4889.8983956671127</v>
      </c>
      <c r="L21" s="23">
        <v>0</v>
      </c>
      <c r="M21" s="23">
        <v>0</v>
      </c>
      <c r="N21" s="23">
        <v>2553.0681633864128</v>
      </c>
      <c r="O21" s="23">
        <v>186.63801866230631</v>
      </c>
      <c r="P21" s="23">
        <v>11.74740512381387</v>
      </c>
      <c r="Q21" s="23">
        <v>0</v>
      </c>
      <c r="R21" s="23">
        <v>1779.4588991106193</v>
      </c>
      <c r="S21" s="23">
        <v>316.53590852191809</v>
      </c>
      <c r="T21" s="23">
        <v>219854.74712478812</v>
      </c>
      <c r="U21" s="23">
        <v>0</v>
      </c>
      <c r="V21" s="23">
        <v>0</v>
      </c>
      <c r="W21" s="23">
        <v>0</v>
      </c>
      <c r="X21" s="23">
        <v>136559.40038361217</v>
      </c>
      <c r="Y21" s="23">
        <v>0</v>
      </c>
      <c r="Z21" s="23">
        <v>0</v>
      </c>
      <c r="AA21" s="23">
        <v>11764.096307539559</v>
      </c>
      <c r="AB21" s="23">
        <v>0</v>
      </c>
      <c r="AC21" s="23">
        <v>514049.679842235</v>
      </c>
      <c r="AD21" s="23">
        <v>9166.1686790841959</v>
      </c>
      <c r="AE21" s="23">
        <v>949.98083559823135</v>
      </c>
      <c r="AF21" s="23">
        <v>0</v>
      </c>
      <c r="AG21" s="23">
        <v>195.23444427353246</v>
      </c>
      <c r="AH21" s="23">
        <v>0</v>
      </c>
      <c r="AI21" s="23">
        <v>0</v>
      </c>
      <c r="AJ21" s="23">
        <v>0</v>
      </c>
      <c r="AK21" s="23">
        <v>0</v>
      </c>
      <c r="AL21" s="23">
        <v>88.232022553892278</v>
      </c>
      <c r="AM21" s="23">
        <v>14557.783302859305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581.68165365013442</v>
      </c>
      <c r="H22" s="23">
        <v>0</v>
      </c>
      <c r="I22" s="23">
        <v>0</v>
      </c>
      <c r="J22" s="23">
        <v>0</v>
      </c>
      <c r="K22" s="23">
        <v>2815.5140431926143</v>
      </c>
      <c r="L22" s="23">
        <v>0</v>
      </c>
      <c r="M22" s="23">
        <v>0</v>
      </c>
      <c r="N22" s="23">
        <v>9936.1428656745484</v>
      </c>
      <c r="O22" s="23">
        <v>0</v>
      </c>
      <c r="P22" s="23">
        <v>103335.99329900781</v>
      </c>
      <c r="Q22" s="23">
        <v>0</v>
      </c>
      <c r="R22" s="23">
        <v>18943.657939610697</v>
      </c>
      <c r="S22" s="23">
        <v>435.21114097863426</v>
      </c>
      <c r="T22" s="23">
        <v>171.1239293308418</v>
      </c>
      <c r="U22" s="23">
        <v>0</v>
      </c>
      <c r="V22" s="23">
        <v>0</v>
      </c>
      <c r="W22" s="23">
        <v>0</v>
      </c>
      <c r="X22" s="23">
        <v>59527.456405263001</v>
      </c>
      <c r="Y22" s="23">
        <v>0</v>
      </c>
      <c r="Z22" s="23">
        <v>0</v>
      </c>
      <c r="AA22" s="23">
        <v>0</v>
      </c>
      <c r="AB22" s="23">
        <v>0</v>
      </c>
      <c r="AC22" s="23">
        <v>4103.5358847848147</v>
      </c>
      <c r="AD22" s="23">
        <v>203.53284174444673</v>
      </c>
      <c r="AE22" s="23">
        <v>2333.3148988420762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47.904321039689336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253.93964164666536</v>
      </c>
      <c r="H23" s="23">
        <v>0</v>
      </c>
      <c r="I23" s="23">
        <v>0</v>
      </c>
      <c r="J23" s="23">
        <v>0</v>
      </c>
      <c r="K23" s="23">
        <v>43417.098882091719</v>
      </c>
      <c r="L23" s="23">
        <v>0</v>
      </c>
      <c r="M23" s="23">
        <v>0</v>
      </c>
      <c r="N23" s="23">
        <v>6687.6977596375718</v>
      </c>
      <c r="O23" s="23">
        <v>826.52376859176286</v>
      </c>
      <c r="P23" s="23">
        <v>32943.436095178331</v>
      </c>
      <c r="Q23" s="23">
        <v>6098.1326375334702</v>
      </c>
      <c r="R23" s="23">
        <v>48362.147252939809</v>
      </c>
      <c r="S23" s="23">
        <v>6948.7401653740098</v>
      </c>
      <c r="T23" s="23">
        <v>24.773711500026284</v>
      </c>
      <c r="U23" s="23">
        <v>0</v>
      </c>
      <c r="V23" s="23">
        <v>0</v>
      </c>
      <c r="W23" s="23">
        <v>1194.2133248209266</v>
      </c>
      <c r="X23" s="23">
        <v>238919.27284960324</v>
      </c>
      <c r="Y23" s="23">
        <v>0</v>
      </c>
      <c r="Z23" s="23">
        <v>0</v>
      </c>
      <c r="AA23" s="23">
        <v>0</v>
      </c>
      <c r="AB23" s="23">
        <v>0</v>
      </c>
      <c r="AC23" s="23">
        <v>38049.007061454904</v>
      </c>
      <c r="AD23" s="23">
        <v>3458.6064185000891</v>
      </c>
      <c r="AE23" s="23">
        <v>1316.0378817697685</v>
      </c>
      <c r="AF23" s="23">
        <v>0</v>
      </c>
      <c r="AG23" s="23">
        <v>1232.3758407572623</v>
      </c>
      <c r="AH23" s="23">
        <v>0</v>
      </c>
      <c r="AI23" s="23">
        <v>0</v>
      </c>
      <c r="AJ23" s="23">
        <v>0</v>
      </c>
      <c r="AK23" s="23">
        <v>0</v>
      </c>
      <c r="AL23" s="23">
        <v>3740.7624448620431</v>
      </c>
      <c r="AM23" s="23">
        <v>177.02288797767451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0.53093136104678385</v>
      </c>
      <c r="H24" s="23">
        <v>0</v>
      </c>
      <c r="I24" s="23">
        <v>0</v>
      </c>
      <c r="J24" s="23">
        <v>0</v>
      </c>
      <c r="K24" s="23">
        <v>5.0712571154783248</v>
      </c>
      <c r="L24" s="23">
        <v>0</v>
      </c>
      <c r="M24" s="23">
        <v>0</v>
      </c>
      <c r="N24" s="23">
        <v>33140.542422432693</v>
      </c>
      <c r="O24" s="23">
        <v>0.20323257147456031</v>
      </c>
      <c r="P24" s="23">
        <v>0</v>
      </c>
      <c r="Q24" s="23">
        <v>0</v>
      </c>
      <c r="R24" s="23">
        <v>0</v>
      </c>
      <c r="S24" s="23">
        <v>0.19445131915800634</v>
      </c>
      <c r="T24" s="23">
        <v>0</v>
      </c>
      <c r="U24" s="23">
        <v>0</v>
      </c>
      <c r="V24" s="23">
        <v>0</v>
      </c>
      <c r="W24" s="23">
        <v>0</v>
      </c>
      <c r="X24" s="23">
        <v>67908.148321603701</v>
      </c>
      <c r="Y24" s="23">
        <v>0</v>
      </c>
      <c r="Z24" s="23">
        <v>0</v>
      </c>
      <c r="AA24" s="23">
        <v>0</v>
      </c>
      <c r="AB24" s="23">
        <v>0</v>
      </c>
      <c r="AC24" s="23">
        <v>567.00000000000011</v>
      </c>
      <c r="AD24" s="23">
        <v>101115.78498737987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2369.9744902978941</v>
      </c>
      <c r="H25" s="23">
        <v>0</v>
      </c>
      <c r="I25" s="23">
        <v>0</v>
      </c>
      <c r="J25" s="23">
        <v>0</v>
      </c>
      <c r="K25" s="23">
        <v>786.05461698074248</v>
      </c>
      <c r="L25" s="23">
        <v>0</v>
      </c>
      <c r="M25" s="23">
        <v>0</v>
      </c>
      <c r="N25" s="23">
        <v>244.93832963322373</v>
      </c>
      <c r="O25" s="23">
        <v>0</v>
      </c>
      <c r="P25" s="23">
        <v>0</v>
      </c>
      <c r="Q25" s="23">
        <v>0</v>
      </c>
      <c r="R25" s="23">
        <v>4816.1634944233747</v>
      </c>
      <c r="S25" s="23">
        <v>0.19819567155134821</v>
      </c>
      <c r="T25" s="23">
        <v>47182.099555962603</v>
      </c>
      <c r="U25" s="23">
        <v>0</v>
      </c>
      <c r="V25" s="23">
        <v>0</v>
      </c>
      <c r="W25" s="23">
        <v>60892.076425296567</v>
      </c>
      <c r="X25" s="23">
        <v>9353.6998700255754</v>
      </c>
      <c r="Y25" s="23">
        <v>0</v>
      </c>
      <c r="Z25" s="23">
        <v>0</v>
      </c>
      <c r="AA25" s="23">
        <v>0</v>
      </c>
      <c r="AB25" s="23">
        <v>0</v>
      </c>
      <c r="AC25" s="23">
        <v>912.3341412494409</v>
      </c>
      <c r="AD25" s="23">
        <v>393880.66990233707</v>
      </c>
      <c r="AE25" s="23">
        <v>1202.2220562371917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31666.488725237119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696.5903278577448</v>
      </c>
      <c r="H26" s="23">
        <v>5652.8286805543121</v>
      </c>
      <c r="I26" s="23">
        <v>0</v>
      </c>
      <c r="J26" s="23">
        <v>0</v>
      </c>
      <c r="K26" s="23">
        <v>2033.5596820520509</v>
      </c>
      <c r="L26" s="23">
        <v>0</v>
      </c>
      <c r="M26" s="23">
        <v>0</v>
      </c>
      <c r="N26" s="23">
        <v>1390209.5033491587</v>
      </c>
      <c r="O26" s="23">
        <v>200372.29173284228</v>
      </c>
      <c r="P26" s="23">
        <v>5844.9330654662808</v>
      </c>
      <c r="Q26" s="23">
        <v>45880.744373659589</v>
      </c>
      <c r="R26" s="23">
        <v>3034.9337478892303</v>
      </c>
      <c r="S26" s="23">
        <v>26305.849706892142</v>
      </c>
      <c r="T26" s="23">
        <v>168627.57203100887</v>
      </c>
      <c r="U26" s="23">
        <v>81519.970521613141</v>
      </c>
      <c r="V26" s="23">
        <v>0</v>
      </c>
      <c r="W26" s="23">
        <v>0</v>
      </c>
      <c r="X26" s="23">
        <v>128498.07250436576</v>
      </c>
      <c r="Y26" s="23">
        <v>0</v>
      </c>
      <c r="Z26" s="23">
        <v>0</v>
      </c>
      <c r="AA26" s="23">
        <v>0</v>
      </c>
      <c r="AB26" s="23">
        <v>0</v>
      </c>
      <c r="AC26" s="23">
        <v>18146.407723045104</v>
      </c>
      <c r="AD26" s="23">
        <v>28218.961224676023</v>
      </c>
      <c r="AE26" s="23">
        <v>1198493.4916647612</v>
      </c>
      <c r="AF26" s="23">
        <v>0</v>
      </c>
      <c r="AG26" s="23">
        <v>871.50298975710325</v>
      </c>
      <c r="AH26" s="23">
        <v>0</v>
      </c>
      <c r="AI26" s="23">
        <v>0</v>
      </c>
      <c r="AJ26" s="23">
        <v>0</v>
      </c>
      <c r="AK26" s="23">
        <v>0</v>
      </c>
      <c r="AL26" s="23">
        <v>49193.225664567624</v>
      </c>
      <c r="AM26" s="23">
        <v>42958.245023047384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4.0149518999641351E-2</v>
      </c>
      <c r="L27" s="23">
        <v>0</v>
      </c>
      <c r="M27" s="23">
        <v>0</v>
      </c>
      <c r="N27" s="23">
        <v>9.564838389985594</v>
      </c>
      <c r="O27" s="23">
        <v>5.7614847943396351E-2</v>
      </c>
      <c r="P27" s="23">
        <v>0</v>
      </c>
      <c r="Q27" s="23">
        <v>6.3879433820670277</v>
      </c>
      <c r="R27" s="23">
        <v>6.864646859365295</v>
      </c>
      <c r="S27" s="23">
        <v>2.2930709481471747</v>
      </c>
      <c r="T27" s="23">
        <v>0</v>
      </c>
      <c r="U27" s="23">
        <v>0</v>
      </c>
      <c r="V27" s="23">
        <v>0</v>
      </c>
      <c r="W27" s="23">
        <v>0</v>
      </c>
      <c r="X27" s="23">
        <v>37705.000000000007</v>
      </c>
      <c r="Y27" s="23">
        <v>0</v>
      </c>
      <c r="Z27" s="23">
        <v>0</v>
      </c>
      <c r="AA27" s="23">
        <v>0</v>
      </c>
      <c r="AB27" s="23">
        <v>0</v>
      </c>
      <c r="AC27" s="23">
        <v>1981.5841584158416</v>
      </c>
      <c r="AD27" s="23">
        <v>7136.5005454651055</v>
      </c>
      <c r="AE27" s="23">
        <v>922.73907044422549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22618705.997508213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40187.000000000007</v>
      </c>
      <c r="Y28" s="23">
        <v>0</v>
      </c>
      <c r="Z28" s="23">
        <v>0</v>
      </c>
      <c r="AA28" s="23">
        <v>0</v>
      </c>
      <c r="AB28" s="23">
        <v>0</v>
      </c>
      <c r="AC28" s="23">
        <v>11721.000000000002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3421866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608.00000000000011</v>
      </c>
      <c r="Y29" s="23">
        <v>0</v>
      </c>
      <c r="Z29" s="23">
        <v>0</v>
      </c>
      <c r="AA29" s="23">
        <v>0</v>
      </c>
      <c r="AB29" s="23">
        <v>0</v>
      </c>
      <c r="AC29" s="23">
        <v>1145.0000000000002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11597763.900956023</v>
      </c>
      <c r="M30" s="23">
        <v>2065687.8105820892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27003.000000000004</v>
      </c>
      <c r="Y30" s="23">
        <v>0</v>
      </c>
      <c r="Z30" s="23">
        <v>0</v>
      </c>
      <c r="AA30" s="23">
        <v>0</v>
      </c>
      <c r="AB30" s="23">
        <v>0</v>
      </c>
      <c r="AC30" s="23">
        <v>7612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2793911.3329377673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560782.00000000012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69873.888656324838</v>
      </c>
      <c r="H32" s="23">
        <v>0</v>
      </c>
      <c r="I32" s="23">
        <v>0</v>
      </c>
      <c r="J32" s="23">
        <v>0</v>
      </c>
      <c r="K32" s="23">
        <v>217994.2664803479</v>
      </c>
      <c r="L32" s="23">
        <v>0</v>
      </c>
      <c r="M32" s="23">
        <v>16523.995129102663</v>
      </c>
      <c r="N32" s="23">
        <v>162453.72354292579</v>
      </c>
      <c r="O32" s="23">
        <v>57734.174955104427</v>
      </c>
      <c r="P32" s="23">
        <v>0</v>
      </c>
      <c r="Q32" s="23">
        <v>125681.97734387351</v>
      </c>
      <c r="R32" s="23">
        <v>244646.72940333665</v>
      </c>
      <c r="S32" s="23">
        <v>380886.19640356279</v>
      </c>
      <c r="T32" s="23">
        <v>16445.153911866048</v>
      </c>
      <c r="U32" s="23">
        <v>0</v>
      </c>
      <c r="V32" s="23">
        <v>0</v>
      </c>
      <c r="W32" s="23">
        <v>8648735.0619789958</v>
      </c>
      <c r="X32" s="23">
        <v>13858545.9119647</v>
      </c>
      <c r="Y32" s="23">
        <v>0</v>
      </c>
      <c r="Z32" s="23">
        <v>0</v>
      </c>
      <c r="AA32" s="23">
        <v>0</v>
      </c>
      <c r="AB32" s="23">
        <v>0</v>
      </c>
      <c r="AC32" s="23">
        <v>108147.01008582623</v>
      </c>
      <c r="AD32" s="23">
        <v>575042.4897619359</v>
      </c>
      <c r="AE32" s="23">
        <v>603871.63967303513</v>
      </c>
      <c r="AF32" s="23">
        <v>0</v>
      </c>
      <c r="AG32" s="23">
        <v>150090.47104326592</v>
      </c>
      <c r="AH32" s="23">
        <v>0</v>
      </c>
      <c r="AI32" s="23">
        <v>0</v>
      </c>
      <c r="AJ32" s="23">
        <v>0</v>
      </c>
      <c r="AK32" s="23">
        <v>0</v>
      </c>
      <c r="AL32" s="23">
        <v>53771.084953525358</v>
      </c>
      <c r="AM32" s="23">
        <v>51545.972326798037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9326514</v>
      </c>
      <c r="D33" s="23">
        <v>1680347</v>
      </c>
      <c r="E33" s="23">
        <v>1858887.0000000002</v>
      </c>
      <c r="F33" s="23">
        <v>2934680</v>
      </c>
      <c r="G33" s="23">
        <v>4271103</v>
      </c>
      <c r="H33" s="23">
        <v>512100</v>
      </c>
      <c r="I33" s="23">
        <v>0</v>
      </c>
      <c r="J33" s="23">
        <v>0</v>
      </c>
      <c r="K33" s="23">
        <v>986153</v>
      </c>
      <c r="L33" s="23">
        <v>0</v>
      </c>
      <c r="M33" s="23">
        <v>967512.00000000012</v>
      </c>
      <c r="N33" s="23">
        <v>2012172.8097730603</v>
      </c>
      <c r="O33" s="23">
        <v>288810</v>
      </c>
      <c r="P33" s="23">
        <v>652546</v>
      </c>
      <c r="Q33" s="23">
        <v>948986</v>
      </c>
      <c r="R33" s="23">
        <v>764324</v>
      </c>
      <c r="S33" s="23">
        <v>794279</v>
      </c>
      <c r="T33" s="23">
        <v>2228963</v>
      </c>
      <c r="U33" s="23">
        <v>0</v>
      </c>
      <c r="V33" s="23">
        <v>0</v>
      </c>
      <c r="W33" s="23">
        <v>215409</v>
      </c>
      <c r="X33" s="23">
        <v>3363846.3187335627</v>
      </c>
      <c r="Y33" s="23">
        <v>0</v>
      </c>
      <c r="Z33" s="23">
        <v>0</v>
      </c>
      <c r="AA33" s="23">
        <v>742412</v>
      </c>
      <c r="AB33" s="23">
        <v>0</v>
      </c>
      <c r="AC33" s="23">
        <v>4003866</v>
      </c>
      <c r="AD33" s="23">
        <v>391530.85275002138</v>
      </c>
      <c r="AE33" s="23">
        <v>1903067</v>
      </c>
      <c r="AF33" s="23">
        <v>0</v>
      </c>
      <c r="AG33" s="23">
        <v>303457</v>
      </c>
      <c r="AH33" s="23">
        <v>0</v>
      </c>
      <c r="AI33" s="23">
        <v>0</v>
      </c>
      <c r="AJ33" s="23">
        <v>0</v>
      </c>
      <c r="AK33" s="23">
        <v>0</v>
      </c>
      <c r="AL33" s="23">
        <v>3474271.0000000005</v>
      </c>
      <c r="AM33" s="23">
        <v>1052346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21184424</v>
      </c>
      <c r="D34" s="23">
        <v>2993818</v>
      </c>
      <c r="E34" s="23">
        <v>3781817</v>
      </c>
      <c r="F34" s="23">
        <v>2273332</v>
      </c>
      <c r="G34" s="23">
        <v>13015907.111343672</v>
      </c>
      <c r="H34" s="23">
        <v>2984745</v>
      </c>
      <c r="I34" s="23">
        <v>0</v>
      </c>
      <c r="J34" s="23">
        <v>0</v>
      </c>
      <c r="K34" s="23">
        <v>555019.73351965216</v>
      </c>
      <c r="L34" s="23">
        <v>0</v>
      </c>
      <c r="M34" s="23">
        <v>74820.004870897334</v>
      </c>
      <c r="N34" s="23">
        <v>6039294.2764570741</v>
      </c>
      <c r="O34" s="23">
        <v>2131711.8250448955</v>
      </c>
      <c r="P34" s="23">
        <v>1534101</v>
      </c>
      <c r="Q34" s="23">
        <v>1930243.0226561266</v>
      </c>
      <c r="R34" s="23">
        <v>2014188.270596663</v>
      </c>
      <c r="S34" s="23">
        <v>1236700.803596437</v>
      </c>
      <c r="T34" s="23">
        <v>3317790.8460881338</v>
      </c>
      <c r="U34" s="23">
        <v>0</v>
      </c>
      <c r="V34" s="23">
        <v>0</v>
      </c>
      <c r="W34" s="23">
        <v>160200.93802100435</v>
      </c>
      <c r="X34" s="23">
        <v>1348356.9886686623</v>
      </c>
      <c r="Y34" s="23">
        <v>0</v>
      </c>
      <c r="Z34" s="23">
        <v>0</v>
      </c>
      <c r="AA34" s="23">
        <v>-1756814</v>
      </c>
      <c r="AB34" s="23">
        <v>0</v>
      </c>
      <c r="AC34" s="23">
        <v>4590652.9899141733</v>
      </c>
      <c r="AD34" s="23">
        <v>486757.65748804278</v>
      </c>
      <c r="AE34" s="23">
        <v>5400972.3603269644</v>
      </c>
      <c r="AF34" s="23">
        <v>0</v>
      </c>
      <c r="AG34" s="23">
        <v>1794541.5289567341</v>
      </c>
      <c r="AH34" s="23">
        <v>0</v>
      </c>
      <c r="AI34" s="23">
        <v>0</v>
      </c>
      <c r="AJ34" s="23">
        <v>0</v>
      </c>
      <c r="AK34" s="23">
        <v>0</v>
      </c>
      <c r="AL34" s="23">
        <v>2739128.9150464744</v>
      </c>
      <c r="AM34" s="23">
        <v>1937455.0276732019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96998.000000000015</v>
      </c>
      <c r="Y35" s="23">
        <v>13941509.252887838</v>
      </c>
      <c r="Z35" s="23">
        <v>0</v>
      </c>
      <c r="AA35" s="23">
        <v>0</v>
      </c>
      <c r="AB35" s="23">
        <v>0</v>
      </c>
      <c r="AC35" s="23">
        <v>6497.0000000000009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49985.000000000007</v>
      </c>
      <c r="Y36" s="23">
        <v>2523391.1613307167</v>
      </c>
      <c r="Z36" s="23">
        <v>0</v>
      </c>
      <c r="AA36" s="23">
        <v>0</v>
      </c>
      <c r="AB36" s="23">
        <v>0</v>
      </c>
      <c r="AC36" s="23">
        <v>10608.000000000002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6838.0000000000009</v>
      </c>
      <c r="Y37" s="23">
        <v>200734.03396238381</v>
      </c>
      <c r="Z37" s="23">
        <v>0</v>
      </c>
      <c r="AA37" s="23">
        <v>0</v>
      </c>
      <c r="AB37" s="23">
        <v>0</v>
      </c>
      <c r="AC37" s="23">
        <v>2145.0000000000005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4102318.0000000005</v>
      </c>
      <c r="Y38" s="23">
        <v>34699.242874360003</v>
      </c>
      <c r="Z38" s="23">
        <v>0</v>
      </c>
      <c r="AA38" s="23">
        <v>0</v>
      </c>
      <c r="AB38" s="23">
        <v>0</v>
      </c>
      <c r="AC38" s="23">
        <v>15147.000000000002</v>
      </c>
      <c r="AD38" s="23">
        <v>8213.2893088240253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29943.000000000007</v>
      </c>
      <c r="Y39" s="23">
        <v>13534.163736599963</v>
      </c>
      <c r="Z39" s="23">
        <v>138079.99490706305</v>
      </c>
      <c r="AA39" s="23">
        <v>0</v>
      </c>
      <c r="AB39" s="23">
        <v>0</v>
      </c>
      <c r="AC39" s="23">
        <v>6960.0000000000018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76678.000000000015</v>
      </c>
      <c r="Y40" s="23">
        <v>0</v>
      </c>
      <c r="Z40" s="23">
        <v>0</v>
      </c>
      <c r="AA40" s="23">
        <v>0</v>
      </c>
      <c r="AB40" s="23">
        <v>0</v>
      </c>
      <c r="AC40" s="23">
        <v>7679.0000000000018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37716662</v>
      </c>
      <c r="AK40" s="23">
        <v>6928398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62351.000000000022</v>
      </c>
      <c r="Y41" s="23">
        <v>0</v>
      </c>
      <c r="Z41" s="23">
        <v>0</v>
      </c>
      <c r="AA41" s="23">
        <v>0</v>
      </c>
      <c r="AB41" s="23">
        <v>2860.9597317647754</v>
      </c>
      <c r="AC41" s="23">
        <v>563142.88773520221</v>
      </c>
      <c r="AD41" s="23">
        <v>0</v>
      </c>
      <c r="AE41" s="23">
        <v>255549.33526550999</v>
      </c>
      <c r="AF41" s="23">
        <v>24300.931116499913</v>
      </c>
      <c r="AG41" s="23">
        <v>4835475.7339322222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252152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20769.000000000004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183672.65804888643</v>
      </c>
      <c r="AD42" s="23">
        <v>0</v>
      </c>
      <c r="AE42" s="23">
        <v>0</v>
      </c>
      <c r="AF42" s="23">
        <v>3078989.9945554831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118377.00000000003</v>
      </c>
      <c r="Y43" s="23">
        <v>0</v>
      </c>
      <c r="Z43" s="23">
        <v>0</v>
      </c>
      <c r="AA43" s="23">
        <v>0</v>
      </c>
      <c r="AB43" s="23">
        <v>11694336.674355812</v>
      </c>
      <c r="AC43" s="23">
        <v>131306.17184418516</v>
      </c>
      <c r="AD43" s="23">
        <v>0</v>
      </c>
      <c r="AE43" s="23">
        <v>0</v>
      </c>
      <c r="AF43" s="23">
        <v>5540514.5876963977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292095.00000000006</v>
      </c>
      <c r="Y44" s="23">
        <v>0</v>
      </c>
      <c r="Z44" s="23">
        <v>0</v>
      </c>
      <c r="AA44" s="23">
        <v>0</v>
      </c>
      <c r="AB44" s="23">
        <v>42751.337577600927</v>
      </c>
      <c r="AC44" s="23">
        <v>960903.68252748018</v>
      </c>
      <c r="AD44" s="23">
        <v>0</v>
      </c>
      <c r="AE44" s="23">
        <v>123281.0144154381</v>
      </c>
      <c r="AF44" s="23">
        <v>377872.81778208591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622206.21726164047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9.6431680189135438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36727973.747707903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18480892.641399242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1096540.9838992516</v>
      </c>
      <c r="AP47" s="23">
        <v>1631932.7777966792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67674.000000000015</v>
      </c>
      <c r="Y48" s="23">
        <v>0</v>
      </c>
      <c r="Z48" s="23">
        <v>0</v>
      </c>
      <c r="AA48" s="23">
        <v>0</v>
      </c>
      <c r="AB48" s="23">
        <v>0</v>
      </c>
      <c r="AC48" s="23">
        <v>9498.0000000000018</v>
      </c>
      <c r="AD48" s="23">
        <v>0</v>
      </c>
      <c r="AE48" s="23">
        <v>0</v>
      </c>
      <c r="AF48" s="23">
        <v>431410.37868387502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1264193.6213161249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64864.999999999993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3979.0000000000005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73908166</v>
      </c>
      <c r="J50" s="23">
        <v>641059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22226.000000000004</v>
      </c>
      <c r="Y50" s="23">
        <v>0</v>
      </c>
      <c r="Z50" s="23">
        <v>0</v>
      </c>
      <c r="AA50" s="23">
        <v>0</v>
      </c>
      <c r="AB50" s="23">
        <v>0</v>
      </c>
      <c r="AC50" s="23">
        <v>21031.000000000004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118193074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298004.00000000006</v>
      </c>
      <c r="Y52" s="23">
        <v>0</v>
      </c>
      <c r="Z52" s="23">
        <v>0</v>
      </c>
      <c r="AA52" s="23">
        <v>0</v>
      </c>
      <c r="AB52" s="23">
        <v>0</v>
      </c>
      <c r="AC52" s="23">
        <v>45459.000000000015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177573.53415969247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532717</v>
      </c>
      <c r="Y53" s="23">
        <v>0</v>
      </c>
      <c r="Z53" s="23">
        <v>0</v>
      </c>
      <c r="AA53" s="23">
        <v>0</v>
      </c>
      <c r="AB53" s="23">
        <v>0</v>
      </c>
      <c r="AC53" s="23">
        <v>24012.000000000007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47110.000000000007</v>
      </c>
      <c r="Y54" s="23">
        <v>0</v>
      </c>
      <c r="Z54" s="23">
        <v>0</v>
      </c>
      <c r="AA54" s="23">
        <v>0</v>
      </c>
      <c r="AB54" s="23">
        <v>0</v>
      </c>
      <c r="AC54" s="23">
        <v>12840.000000000002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42551.000000000007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6502.0000000000009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173038.02030633128</v>
      </c>
      <c r="T57" s="23">
        <v>0</v>
      </c>
      <c r="U57" s="23">
        <v>0</v>
      </c>
      <c r="V57" s="23">
        <v>0</v>
      </c>
      <c r="W57" s="23">
        <v>0</v>
      </c>
      <c r="X57" s="23">
        <v>46652.000000000007</v>
      </c>
      <c r="Y57" s="23">
        <v>0</v>
      </c>
      <c r="Z57" s="23">
        <v>0</v>
      </c>
      <c r="AA57" s="23">
        <v>0</v>
      </c>
      <c r="AB57" s="23">
        <v>0</v>
      </c>
      <c r="AC57" s="23">
        <v>6840.0000000000018</v>
      </c>
      <c r="AD57" s="23">
        <v>108779</v>
      </c>
      <c r="AE57" s="23">
        <v>1120540</v>
      </c>
      <c r="AF57" s="23">
        <v>134852.53269174317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430955.99999999994</v>
      </c>
      <c r="T58" s="23">
        <v>0</v>
      </c>
      <c r="U58" s="23">
        <v>0</v>
      </c>
      <c r="V58" s="23">
        <v>0</v>
      </c>
      <c r="W58" s="23">
        <v>0</v>
      </c>
      <c r="X58" s="23">
        <v>1586243.7725429824</v>
      </c>
      <c r="Y58" s="23">
        <v>0</v>
      </c>
      <c r="Z58" s="23">
        <v>0</v>
      </c>
      <c r="AA58" s="23">
        <v>0</v>
      </c>
      <c r="AB58" s="23">
        <v>0</v>
      </c>
      <c r="AC58" s="23">
        <v>6484.3162153481799</v>
      </c>
      <c r="AD58" s="23">
        <v>0</v>
      </c>
      <c r="AE58" s="23">
        <v>0</v>
      </c>
      <c r="AF58" s="23">
        <v>533212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13933.000000000004</v>
      </c>
      <c r="Y59" s="23">
        <v>0</v>
      </c>
      <c r="Z59" s="23">
        <v>0</v>
      </c>
      <c r="AA59" s="23">
        <v>0</v>
      </c>
      <c r="AB59" s="23">
        <v>0</v>
      </c>
      <c r="AC59" s="23">
        <v>2435</v>
      </c>
      <c r="AD59" s="23">
        <v>0</v>
      </c>
      <c r="AE59" s="23">
        <v>0</v>
      </c>
      <c r="AF59" s="23">
        <v>84172.857985206123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83112.366430550537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12587.000000000002</v>
      </c>
      <c r="Y60" s="23">
        <v>119695.99999999999</v>
      </c>
      <c r="Z60" s="23">
        <v>0</v>
      </c>
      <c r="AA60" s="23">
        <v>0</v>
      </c>
      <c r="AB60" s="23">
        <v>0</v>
      </c>
      <c r="AC60" s="23">
        <v>4503.0000000000009</v>
      </c>
      <c r="AD60" s="23">
        <v>0</v>
      </c>
      <c r="AE60" s="23">
        <v>0</v>
      </c>
      <c r="AF60" s="23">
        <v>179751</v>
      </c>
      <c r="AG60" s="23">
        <v>0</v>
      </c>
      <c r="AH60" s="23">
        <v>14146379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996029.84447739704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730031.43331374135</v>
      </c>
      <c r="T61" s="23">
        <v>0</v>
      </c>
      <c r="U61" s="23">
        <v>0</v>
      </c>
      <c r="V61" s="23">
        <v>0</v>
      </c>
      <c r="W61" s="23">
        <v>0</v>
      </c>
      <c r="X61" s="23">
        <v>183927.00000000003</v>
      </c>
      <c r="Y61" s="23">
        <v>0</v>
      </c>
      <c r="Z61" s="23">
        <v>0</v>
      </c>
      <c r="AA61" s="23">
        <v>0</v>
      </c>
      <c r="AB61" s="23">
        <v>0</v>
      </c>
      <c r="AC61" s="23">
        <v>13550.000000000004</v>
      </c>
      <c r="AD61" s="23">
        <v>0</v>
      </c>
      <c r="AE61" s="23">
        <v>0</v>
      </c>
      <c r="AF61" s="23">
        <v>201938.43552953802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25720.186388857142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552995</v>
      </c>
      <c r="AK62" s="23">
        <v>0</v>
      </c>
      <c r="AL62" s="23">
        <v>0</v>
      </c>
      <c r="AM62" s="23">
        <v>0</v>
      </c>
      <c r="AN62" s="23">
        <v>0</v>
      </c>
      <c r="AO62" s="23">
        <v>7486</v>
      </c>
      <c r="AP62" s="23">
        <v>0</v>
      </c>
      <c r="AQ62" s="23">
        <v>457971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18550.394424882768</v>
      </c>
      <c r="U63" s="23">
        <v>238215.32905514335</v>
      </c>
      <c r="V63" s="23">
        <v>0</v>
      </c>
      <c r="W63" s="23">
        <v>0</v>
      </c>
      <c r="X63" s="23">
        <v>215354.98890413722</v>
      </c>
      <c r="Y63" s="23">
        <v>0</v>
      </c>
      <c r="Z63" s="23">
        <v>0</v>
      </c>
      <c r="AA63" s="23">
        <v>0</v>
      </c>
      <c r="AB63" s="23">
        <v>0</v>
      </c>
      <c r="AC63" s="23">
        <v>571.00000000000011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6082849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1390674</v>
      </c>
      <c r="Y65" s="23">
        <v>0</v>
      </c>
      <c r="Z65" s="23">
        <v>0</v>
      </c>
      <c r="AA65" s="23">
        <v>0</v>
      </c>
      <c r="AB65" s="23">
        <v>0</v>
      </c>
      <c r="AC65" s="23">
        <v>1160.0000000000002</v>
      </c>
      <c r="AD65" s="23">
        <v>0</v>
      </c>
      <c r="AE65" s="23">
        <v>0</v>
      </c>
      <c r="AF65" s="23">
        <v>228253.70091285458</v>
      </c>
      <c r="AG65" s="23">
        <v>0</v>
      </c>
      <c r="AH65" s="23">
        <v>0</v>
      </c>
      <c r="AI65" s="23">
        <v>1280476.916589502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10837839.257786052</v>
      </c>
      <c r="V66" s="23">
        <v>3806218.5882337755</v>
      </c>
      <c r="W66" s="23">
        <v>0</v>
      </c>
      <c r="X66" s="23">
        <v>67693.000000000015</v>
      </c>
      <c r="Y66" s="23">
        <v>0</v>
      </c>
      <c r="Z66" s="23">
        <v>0</v>
      </c>
      <c r="AA66" s="23">
        <v>0</v>
      </c>
      <c r="AB66" s="23">
        <v>0</v>
      </c>
      <c r="AC66" s="23">
        <v>1281.0000000000002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1513300</v>
      </c>
      <c r="AK67" s="23">
        <v>0</v>
      </c>
      <c r="AL67" s="23">
        <v>0</v>
      </c>
      <c r="AM67" s="23">
        <v>0</v>
      </c>
      <c r="AN67" s="23">
        <v>14655785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170530.34581171238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7180.0000000000018</v>
      </c>
      <c r="Y68" s="23">
        <v>0</v>
      </c>
      <c r="Z68" s="23">
        <v>0</v>
      </c>
      <c r="AA68" s="23">
        <v>0</v>
      </c>
      <c r="AB68" s="23">
        <v>0</v>
      </c>
      <c r="AC68" s="23">
        <v>1594</v>
      </c>
      <c r="AD68" s="23">
        <v>0</v>
      </c>
      <c r="AE68" s="23">
        <v>0</v>
      </c>
      <c r="AF68" s="23">
        <v>13410810.192688536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20575.000000000004</v>
      </c>
      <c r="Y69" s="23">
        <v>0</v>
      </c>
      <c r="Z69" s="23">
        <v>0</v>
      </c>
      <c r="AA69" s="23">
        <v>0</v>
      </c>
      <c r="AB69" s="23">
        <v>0</v>
      </c>
      <c r="AC69" s="23">
        <v>1417</v>
      </c>
      <c r="AD69" s="23">
        <v>270469</v>
      </c>
      <c r="AE69" s="23">
        <v>0</v>
      </c>
      <c r="AF69" s="23">
        <v>6389801.9557608794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9320.0000000000018</v>
      </c>
      <c r="Y70" s="23">
        <v>0</v>
      </c>
      <c r="Z70" s="23">
        <v>0</v>
      </c>
      <c r="AA70" s="23">
        <v>0</v>
      </c>
      <c r="AB70" s="23">
        <v>0</v>
      </c>
      <c r="AC70" s="23">
        <v>1964.0000000000007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3463420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56374.000000000007</v>
      </c>
      <c r="H71" s="23">
        <v>319001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515841</v>
      </c>
      <c r="O71" s="23">
        <v>0</v>
      </c>
      <c r="P71" s="23">
        <v>310596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783297</v>
      </c>
      <c r="Y71" s="23">
        <v>0</v>
      </c>
      <c r="Z71" s="23">
        <v>0</v>
      </c>
      <c r="AA71" s="23">
        <v>0</v>
      </c>
      <c r="AB71" s="23">
        <v>0</v>
      </c>
      <c r="AC71" s="23">
        <v>688633.22004744562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314659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262866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26591.000000000007</v>
      </c>
      <c r="Y72" s="23">
        <v>0</v>
      </c>
      <c r="Z72" s="23">
        <v>0</v>
      </c>
      <c r="AA72" s="23">
        <v>0</v>
      </c>
      <c r="AB72" s="23">
        <v>0</v>
      </c>
      <c r="AC72" s="23">
        <v>2239.0000000000005</v>
      </c>
      <c r="AD72" s="23">
        <v>0</v>
      </c>
      <c r="AE72" s="23">
        <v>0</v>
      </c>
      <c r="AF72" s="23">
        <v>155291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6057283</v>
      </c>
      <c r="AM72" s="23">
        <v>0</v>
      </c>
      <c r="AN72" s="23">
        <v>0</v>
      </c>
      <c r="AO72" s="23">
        <v>0</v>
      </c>
      <c r="AP72" s="23">
        <v>0</v>
      </c>
      <c r="AQ72" s="23">
        <v>2017114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987559.00000000012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2769709.4753793175</v>
      </c>
      <c r="D75" s="23">
        <v>86950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80432.542272256978</v>
      </c>
      <c r="AE75" s="23">
        <v>1026411.9233809579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84657.004043495908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305493.08861295111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8889.2219729629542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1708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31738.63560909919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1658.3245713119782</v>
      </c>
      <c r="L78" s="23">
        <v>0</v>
      </c>
      <c r="M78" s="23">
        <v>694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28134.885090510124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1314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16774745.652580634</v>
      </c>
      <c r="D79" s="23">
        <v>2955704.6148448004</v>
      </c>
      <c r="E79" s="23">
        <v>4360596.3330946546</v>
      </c>
      <c r="F79" s="23">
        <v>736825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0.63957553035733783</v>
      </c>
      <c r="O79" s="23">
        <v>0.30837535465676713</v>
      </c>
      <c r="P79" s="23">
        <v>0</v>
      </c>
      <c r="Q79" s="23">
        <v>327.80601116465874</v>
      </c>
      <c r="R79" s="23">
        <v>0.10593659510052134</v>
      </c>
      <c r="S79" s="23">
        <v>1498.0951306069078</v>
      </c>
      <c r="T79" s="23">
        <v>1623.5085120346621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720550.05849398032</v>
      </c>
      <c r="AF79" s="23">
        <v>0</v>
      </c>
      <c r="AG79" s="23">
        <v>1.2902188362603212E-2</v>
      </c>
      <c r="AH79" s="23">
        <v>0</v>
      </c>
      <c r="AI79" s="23">
        <v>0</v>
      </c>
      <c r="AJ79" s="23">
        <v>0</v>
      </c>
      <c r="AK79" s="23">
        <v>0</v>
      </c>
      <c r="AL79" s="23">
        <v>1285.2639477199789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8068565.2291159891</v>
      </c>
      <c r="H80" s="23">
        <v>2917842.1427166304</v>
      </c>
      <c r="I80" s="23">
        <v>0</v>
      </c>
      <c r="J80" s="23">
        <v>0</v>
      </c>
      <c r="K80" s="23">
        <v>10117.711128153516</v>
      </c>
      <c r="L80" s="23">
        <v>0</v>
      </c>
      <c r="M80" s="23">
        <v>0</v>
      </c>
      <c r="N80" s="23">
        <v>299451.97520230809</v>
      </c>
      <c r="O80" s="23">
        <v>708294.21869174379</v>
      </c>
      <c r="P80" s="23">
        <v>0</v>
      </c>
      <c r="Q80" s="23">
        <v>37441.544130167225</v>
      </c>
      <c r="R80" s="23">
        <v>335.22751834993841</v>
      </c>
      <c r="S80" s="23">
        <v>59126.080718112353</v>
      </c>
      <c r="T80" s="23">
        <v>3237.357713330874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103586.46764141433</v>
      </c>
      <c r="AF80" s="23">
        <v>0</v>
      </c>
      <c r="AG80" s="23">
        <v>1363.321749571626</v>
      </c>
      <c r="AH80" s="23">
        <v>0</v>
      </c>
      <c r="AI80" s="23">
        <v>0</v>
      </c>
      <c r="AJ80" s="23">
        <v>0</v>
      </c>
      <c r="AK80" s="23">
        <v>0</v>
      </c>
      <c r="AL80" s="23">
        <v>9250.8979539810389</v>
      </c>
      <c r="AM80" s="23">
        <v>316381.98418286222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2579.1991944113965</v>
      </c>
      <c r="I81" s="23">
        <v>0</v>
      </c>
      <c r="J81" s="23">
        <v>0</v>
      </c>
      <c r="K81" s="23">
        <v>205195.49791911058</v>
      </c>
      <c r="L81" s="23">
        <v>0</v>
      </c>
      <c r="M81" s="23">
        <v>834154.98907542019</v>
      </c>
      <c r="N81" s="23">
        <v>352575.53451854759</v>
      </c>
      <c r="O81" s="23">
        <v>1.1651318249849216</v>
      </c>
      <c r="P81" s="23">
        <v>0</v>
      </c>
      <c r="Q81" s="23">
        <v>25961.494775249579</v>
      </c>
      <c r="R81" s="23">
        <v>5026.676037587612</v>
      </c>
      <c r="S81" s="23">
        <v>865.0945225552332</v>
      </c>
      <c r="T81" s="23">
        <v>0</v>
      </c>
      <c r="U81" s="23">
        <v>0</v>
      </c>
      <c r="V81" s="23">
        <v>0</v>
      </c>
      <c r="W81" s="23">
        <v>0</v>
      </c>
      <c r="X81" s="23">
        <v>23.281272282445148</v>
      </c>
      <c r="Y81" s="23">
        <v>0</v>
      </c>
      <c r="Z81" s="23">
        <v>0</v>
      </c>
      <c r="AA81" s="23">
        <v>0</v>
      </c>
      <c r="AB81" s="23">
        <v>0</v>
      </c>
      <c r="AC81" s="23">
        <v>2805.4780053509539</v>
      </c>
      <c r="AD81" s="23">
        <v>0</v>
      </c>
      <c r="AE81" s="23">
        <v>0</v>
      </c>
      <c r="AF81" s="23">
        <v>0</v>
      </c>
      <c r="AG81" s="23">
        <v>12673.836411637356</v>
      </c>
      <c r="AH81" s="23">
        <v>0</v>
      </c>
      <c r="AI81" s="23">
        <v>0</v>
      </c>
      <c r="AJ81" s="23">
        <v>0</v>
      </c>
      <c r="AK81" s="23">
        <v>0</v>
      </c>
      <c r="AL81" s="23">
        <v>7.2927976215267654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13019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170.76022121987083</v>
      </c>
      <c r="O82" s="23">
        <v>0.11415280367037044</v>
      </c>
      <c r="P82" s="23">
        <v>0</v>
      </c>
      <c r="Q82" s="23">
        <v>12.65648826266005</v>
      </c>
      <c r="R82" s="23">
        <v>457.64974931007885</v>
      </c>
      <c r="S82" s="23">
        <v>219908.0759075633</v>
      </c>
      <c r="T82" s="23">
        <v>3054.4116221303229</v>
      </c>
      <c r="U82" s="23">
        <v>0</v>
      </c>
      <c r="V82" s="23">
        <v>0</v>
      </c>
      <c r="W82" s="23">
        <v>0</v>
      </c>
      <c r="X82" s="23">
        <v>4.0127215741815245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465.43805151015135</v>
      </c>
      <c r="AE82" s="23">
        <v>5429.0158993287478</v>
      </c>
      <c r="AF82" s="23">
        <v>0</v>
      </c>
      <c r="AG82" s="23">
        <v>35342.838067189914</v>
      </c>
      <c r="AH82" s="23">
        <v>0</v>
      </c>
      <c r="AI82" s="23">
        <v>0</v>
      </c>
      <c r="AJ82" s="23">
        <v>0</v>
      </c>
      <c r="AK82" s="23">
        <v>0</v>
      </c>
      <c r="AL82" s="23">
        <v>841082.67622069898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79059.361834632713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21824.021749441323</v>
      </c>
      <c r="O83" s="23">
        <v>10199.96754876175</v>
      </c>
      <c r="P83" s="23">
        <v>63.621552233824872</v>
      </c>
      <c r="Q83" s="23">
        <v>0</v>
      </c>
      <c r="R83" s="23">
        <v>1638.7039331228743</v>
      </c>
      <c r="S83" s="23">
        <v>6166.04038723741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31927.832779444838</v>
      </c>
      <c r="AD83" s="23">
        <v>6.3324130687470763</v>
      </c>
      <c r="AE83" s="23">
        <v>458958.31629196939</v>
      </c>
      <c r="AF83" s="23">
        <v>0</v>
      </c>
      <c r="AG83" s="23">
        <v>6411.4904497320576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1115725.8891819133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2857126.7768176044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164241.88970602513</v>
      </c>
      <c r="D85" s="23">
        <v>212278.31627709843</v>
      </c>
      <c r="E85" s="23">
        <v>2734.1633742326449</v>
      </c>
      <c r="F85" s="23">
        <v>0</v>
      </c>
      <c r="G85" s="23">
        <v>217</v>
      </c>
      <c r="H85" s="23">
        <v>0</v>
      </c>
      <c r="I85" s="23">
        <v>0</v>
      </c>
      <c r="J85" s="23">
        <v>0</v>
      </c>
      <c r="K85" s="23">
        <v>222270.03360299373</v>
      </c>
      <c r="L85" s="23">
        <v>0</v>
      </c>
      <c r="M85" s="23">
        <v>4096</v>
      </c>
      <c r="N85" s="23">
        <v>637.44392839845455</v>
      </c>
      <c r="O85" s="23">
        <v>0.13897747755234047</v>
      </c>
      <c r="P85" s="23">
        <v>1055.4122554556864</v>
      </c>
      <c r="Q85" s="23">
        <v>12175.618554777553</v>
      </c>
      <c r="R85" s="23">
        <v>74.010977292060218</v>
      </c>
      <c r="S85" s="23">
        <v>129774.43632514642</v>
      </c>
      <c r="T85" s="23">
        <v>37827.44413723785</v>
      </c>
      <c r="U85" s="23">
        <v>0</v>
      </c>
      <c r="V85" s="23">
        <v>0</v>
      </c>
      <c r="W85" s="23">
        <v>0</v>
      </c>
      <c r="X85" s="23">
        <v>64982.963566416751</v>
      </c>
      <c r="Y85" s="23">
        <v>0</v>
      </c>
      <c r="Z85" s="23">
        <v>0</v>
      </c>
      <c r="AA85" s="23">
        <v>0</v>
      </c>
      <c r="AB85" s="23">
        <v>0</v>
      </c>
      <c r="AC85" s="23">
        <v>367.62896906134665</v>
      </c>
      <c r="AD85" s="23">
        <v>0</v>
      </c>
      <c r="AE85" s="23">
        <v>73647.436503613411</v>
      </c>
      <c r="AF85" s="23">
        <v>0</v>
      </c>
      <c r="AG85" s="23">
        <v>33399.636009844391</v>
      </c>
      <c r="AH85" s="23">
        <v>0</v>
      </c>
      <c r="AI85" s="23">
        <v>0</v>
      </c>
      <c r="AJ85" s="23">
        <v>0</v>
      </c>
      <c r="AK85" s="23">
        <v>0</v>
      </c>
      <c r="AL85" s="23">
        <v>1563643.5145847232</v>
      </c>
      <c r="AM85" s="23">
        <v>3470.857123375682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11965.466177169312</v>
      </c>
      <c r="D86" s="23">
        <v>20467.587629455407</v>
      </c>
      <c r="E86" s="23">
        <v>0</v>
      </c>
      <c r="F86" s="23">
        <v>1202267</v>
      </c>
      <c r="G86" s="23">
        <v>3.6797692319465103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45.386244665592528</v>
      </c>
      <c r="O86" s="23">
        <v>12.974472050854258</v>
      </c>
      <c r="P86" s="23">
        <v>0</v>
      </c>
      <c r="Q86" s="23">
        <v>7282.5215616015994</v>
      </c>
      <c r="R86" s="23">
        <v>138.14749943446819</v>
      </c>
      <c r="S86" s="23">
        <v>162.31698761459634</v>
      </c>
      <c r="T86" s="23">
        <v>2756603.1205111253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138555.6313519839</v>
      </c>
      <c r="AF86" s="23">
        <v>0</v>
      </c>
      <c r="AG86" s="23">
        <v>1.4768359551428181</v>
      </c>
      <c r="AH86" s="23">
        <v>0</v>
      </c>
      <c r="AI86" s="23">
        <v>0</v>
      </c>
      <c r="AJ86" s="23">
        <v>0</v>
      </c>
      <c r="AK86" s="23">
        <v>0</v>
      </c>
      <c r="AL86" s="23">
        <v>131485.28657388128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7601.6781222529835</v>
      </c>
      <c r="H87" s="23">
        <v>0</v>
      </c>
      <c r="I87" s="23">
        <v>0</v>
      </c>
      <c r="J87" s="23">
        <v>0</v>
      </c>
      <c r="K87" s="23">
        <v>82185.211050383674</v>
      </c>
      <c r="L87" s="23">
        <v>0</v>
      </c>
      <c r="M87" s="23">
        <v>0</v>
      </c>
      <c r="N87" s="23">
        <v>131552.76832536378</v>
      </c>
      <c r="O87" s="23">
        <v>24938.45152126667</v>
      </c>
      <c r="P87" s="23">
        <v>40368.722674747827</v>
      </c>
      <c r="Q87" s="23">
        <v>157942.1355890914</v>
      </c>
      <c r="R87" s="23">
        <v>131290.71936821807</v>
      </c>
      <c r="S87" s="23">
        <v>80616.526292874318</v>
      </c>
      <c r="T87" s="23">
        <v>7867.9928300527363</v>
      </c>
      <c r="U87" s="23">
        <v>0</v>
      </c>
      <c r="V87" s="23">
        <v>0</v>
      </c>
      <c r="W87" s="23">
        <v>3683.3222465854651</v>
      </c>
      <c r="X87" s="23">
        <v>60762.628677628294</v>
      </c>
      <c r="Y87" s="23">
        <v>0</v>
      </c>
      <c r="Z87" s="23">
        <v>0</v>
      </c>
      <c r="AA87" s="23">
        <v>0</v>
      </c>
      <c r="AB87" s="23">
        <v>0</v>
      </c>
      <c r="AC87" s="23">
        <v>87.732231516039434</v>
      </c>
      <c r="AD87" s="23">
        <v>15.027232795863464</v>
      </c>
      <c r="AE87" s="23">
        <v>9751.2507684487955</v>
      </c>
      <c r="AF87" s="23">
        <v>0</v>
      </c>
      <c r="AG87" s="23">
        <v>16429.902536209131</v>
      </c>
      <c r="AH87" s="23">
        <v>0</v>
      </c>
      <c r="AI87" s="23">
        <v>0</v>
      </c>
      <c r="AJ87" s="23">
        <v>0</v>
      </c>
      <c r="AK87" s="23">
        <v>0</v>
      </c>
      <c r="AL87" s="23">
        <v>8588</v>
      </c>
      <c r="AM87" s="23">
        <v>307732.99681471422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350386.37405062286</v>
      </c>
      <c r="L88" s="23">
        <v>0</v>
      </c>
      <c r="M88" s="23">
        <v>0</v>
      </c>
      <c r="N88" s="23">
        <v>112031.74203097183</v>
      </c>
      <c r="O88" s="23">
        <v>2.8487330684227913E-3</v>
      </c>
      <c r="P88" s="23">
        <v>0</v>
      </c>
      <c r="Q88" s="23">
        <v>118454.78596504303</v>
      </c>
      <c r="R88" s="23">
        <v>12749.496047129333</v>
      </c>
      <c r="S88" s="23">
        <v>3541.2802636318256</v>
      </c>
      <c r="T88" s="23">
        <v>0</v>
      </c>
      <c r="U88" s="23">
        <v>0</v>
      </c>
      <c r="V88" s="23">
        <v>0</v>
      </c>
      <c r="W88" s="23">
        <v>0</v>
      </c>
      <c r="X88" s="23">
        <v>6.6289672735949274</v>
      </c>
      <c r="Y88" s="23">
        <v>0</v>
      </c>
      <c r="Z88" s="23">
        <v>0</v>
      </c>
      <c r="AA88" s="23">
        <v>20365.633067696941</v>
      </c>
      <c r="AB88" s="23">
        <v>0</v>
      </c>
      <c r="AC88" s="23">
        <v>0</v>
      </c>
      <c r="AD88" s="23">
        <v>0</v>
      </c>
      <c r="AE88" s="23">
        <v>1735.6996824542562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6813.0280873149131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0.45564540646359608</v>
      </c>
      <c r="H89" s="23">
        <v>0</v>
      </c>
      <c r="I89" s="23">
        <v>0</v>
      </c>
      <c r="J89" s="23">
        <v>0</v>
      </c>
      <c r="K89" s="23">
        <v>10795.266297532171</v>
      </c>
      <c r="L89" s="23">
        <v>0</v>
      </c>
      <c r="M89" s="23">
        <v>0</v>
      </c>
      <c r="N89" s="23">
        <v>5784.0936134973608</v>
      </c>
      <c r="O89" s="23">
        <v>1.6065568840399473</v>
      </c>
      <c r="P89" s="23">
        <v>15.737052923121487</v>
      </c>
      <c r="Q89" s="23">
        <v>131.5563240291826</v>
      </c>
      <c r="R89" s="23">
        <v>6226.0223177935477</v>
      </c>
      <c r="S89" s="23">
        <v>9679.9510145416225</v>
      </c>
      <c r="T89" s="23">
        <v>0</v>
      </c>
      <c r="U89" s="23">
        <v>0</v>
      </c>
      <c r="V89" s="23">
        <v>0</v>
      </c>
      <c r="W89" s="23">
        <v>0</v>
      </c>
      <c r="X89" s="23">
        <v>5756.3662267916006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6.7851626457011278</v>
      </c>
      <c r="AE89" s="23">
        <v>99.119868568018944</v>
      </c>
      <c r="AF89" s="23">
        <v>0</v>
      </c>
      <c r="AG89" s="23">
        <v>7076.9576919885521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27.039379498540313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14659.937658146993</v>
      </c>
      <c r="H90" s="23">
        <v>0</v>
      </c>
      <c r="I90" s="23">
        <v>0</v>
      </c>
      <c r="J90" s="23">
        <v>0</v>
      </c>
      <c r="K90" s="23">
        <v>62895.074531461716</v>
      </c>
      <c r="L90" s="23">
        <v>0</v>
      </c>
      <c r="M90" s="23">
        <v>0</v>
      </c>
      <c r="N90" s="23">
        <v>48745.26007054752</v>
      </c>
      <c r="O90" s="23">
        <v>2538.9208237185235</v>
      </c>
      <c r="P90" s="23">
        <v>15855.247395885919</v>
      </c>
      <c r="Q90" s="23">
        <v>187946.18434491951</v>
      </c>
      <c r="R90" s="23">
        <v>124867.27396384058</v>
      </c>
      <c r="S90" s="23">
        <v>53832.778211429446</v>
      </c>
      <c r="T90" s="23">
        <v>18376.171300633392</v>
      </c>
      <c r="U90" s="23">
        <v>0</v>
      </c>
      <c r="V90" s="23">
        <v>0</v>
      </c>
      <c r="W90" s="23">
        <v>0</v>
      </c>
      <c r="X90" s="23">
        <v>8351.8675282196527</v>
      </c>
      <c r="Y90" s="23">
        <v>0</v>
      </c>
      <c r="Z90" s="23">
        <v>0</v>
      </c>
      <c r="AA90" s="23">
        <v>0</v>
      </c>
      <c r="AB90" s="23">
        <v>0</v>
      </c>
      <c r="AC90" s="23">
        <v>4523.7219438888042</v>
      </c>
      <c r="AD90" s="23">
        <v>5765.737599736337</v>
      </c>
      <c r="AE90" s="23">
        <v>7805.8261020919253</v>
      </c>
      <c r="AF90" s="23">
        <v>0</v>
      </c>
      <c r="AG90" s="23">
        <v>6916.7124966929214</v>
      </c>
      <c r="AH90" s="23">
        <v>0</v>
      </c>
      <c r="AI90" s="23">
        <v>0</v>
      </c>
      <c r="AJ90" s="23">
        <v>0</v>
      </c>
      <c r="AK90" s="23">
        <v>0</v>
      </c>
      <c r="AL90" s="23">
        <v>55830.130606825209</v>
      </c>
      <c r="AM90" s="23">
        <v>-39808.283937718159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9.4751963245650597</v>
      </c>
      <c r="H91" s="23">
        <v>0</v>
      </c>
      <c r="I91" s="23">
        <v>0</v>
      </c>
      <c r="J91" s="23">
        <v>0</v>
      </c>
      <c r="K91" s="23">
        <v>8026.7957536524082</v>
      </c>
      <c r="L91" s="23">
        <v>0</v>
      </c>
      <c r="M91" s="23">
        <v>0</v>
      </c>
      <c r="N91" s="23">
        <v>72814.967773611832</v>
      </c>
      <c r="O91" s="23">
        <v>369.77842207856719</v>
      </c>
      <c r="P91" s="23">
        <v>13067.280266998345</v>
      </c>
      <c r="Q91" s="23">
        <v>0</v>
      </c>
      <c r="R91" s="23">
        <v>22266.173115764512</v>
      </c>
      <c r="S91" s="23">
        <v>145.99295787483786</v>
      </c>
      <c r="T91" s="23">
        <v>378489.06394010317</v>
      </c>
      <c r="U91" s="23">
        <v>0</v>
      </c>
      <c r="V91" s="23">
        <v>0</v>
      </c>
      <c r="W91" s="23">
        <v>0</v>
      </c>
      <c r="X91" s="23">
        <v>461.73430403754787</v>
      </c>
      <c r="Y91" s="23">
        <v>0</v>
      </c>
      <c r="Z91" s="23">
        <v>0</v>
      </c>
      <c r="AA91" s="23">
        <v>4799980.9036924606</v>
      </c>
      <c r="AB91" s="23">
        <v>0</v>
      </c>
      <c r="AC91" s="23">
        <v>3891865.381395604</v>
      </c>
      <c r="AD91" s="23">
        <v>3936.1695526582821</v>
      </c>
      <c r="AE91" s="23">
        <v>6273.2490406185907</v>
      </c>
      <c r="AF91" s="23">
        <v>0</v>
      </c>
      <c r="AG91" s="23">
        <v>1029.7415066446908</v>
      </c>
      <c r="AH91" s="23">
        <v>0</v>
      </c>
      <c r="AI91" s="23">
        <v>0</v>
      </c>
      <c r="AJ91" s="23">
        <v>0</v>
      </c>
      <c r="AK91" s="23">
        <v>0</v>
      </c>
      <c r="AL91" s="23">
        <v>238.98786639888263</v>
      </c>
      <c r="AM91" s="23">
        <v>29444.854205403069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491.28026950105294</v>
      </c>
      <c r="H92" s="23">
        <v>0</v>
      </c>
      <c r="I92" s="23">
        <v>0</v>
      </c>
      <c r="J92" s="23">
        <v>0</v>
      </c>
      <c r="K92" s="23">
        <v>30514.282097850391</v>
      </c>
      <c r="L92" s="23">
        <v>0</v>
      </c>
      <c r="M92" s="23">
        <v>0</v>
      </c>
      <c r="N92" s="23">
        <v>795655.40092598461</v>
      </c>
      <c r="O92" s="23">
        <v>0</v>
      </c>
      <c r="P92" s="23">
        <v>2690889.2502473723</v>
      </c>
      <c r="Q92" s="23">
        <v>0</v>
      </c>
      <c r="R92" s="23">
        <v>115996.5877752862</v>
      </c>
      <c r="S92" s="23">
        <v>497.84646933289861</v>
      </c>
      <c r="T92" s="23">
        <v>1056.8050762490798</v>
      </c>
      <c r="U92" s="23">
        <v>0</v>
      </c>
      <c r="V92" s="23">
        <v>0</v>
      </c>
      <c r="W92" s="23">
        <v>0</v>
      </c>
      <c r="X92" s="23">
        <v>51517.543594736999</v>
      </c>
      <c r="Y92" s="23">
        <v>0</v>
      </c>
      <c r="Z92" s="23">
        <v>0</v>
      </c>
      <c r="AA92" s="23">
        <v>2100</v>
      </c>
      <c r="AB92" s="23">
        <v>0</v>
      </c>
      <c r="AC92" s="23">
        <v>28004.271439225635</v>
      </c>
      <c r="AD92" s="23">
        <v>1086.5631156142827</v>
      </c>
      <c r="AE92" s="23">
        <v>4933.436170567963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146790</v>
      </c>
      <c r="AM92" s="23">
        <v>11.184749750112115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1166.9815832869972</v>
      </c>
      <c r="H93" s="23">
        <v>0</v>
      </c>
      <c r="I93" s="23">
        <v>0</v>
      </c>
      <c r="J93" s="23">
        <v>0</v>
      </c>
      <c r="K93" s="23">
        <v>102843.34569751553</v>
      </c>
      <c r="L93" s="23">
        <v>0</v>
      </c>
      <c r="M93" s="23">
        <v>0</v>
      </c>
      <c r="N93" s="23">
        <v>66943.285866387538</v>
      </c>
      <c r="O93" s="23">
        <v>2757.7871978423841</v>
      </c>
      <c r="P93" s="23">
        <v>812852.5427682494</v>
      </c>
      <c r="Q93" s="23">
        <v>30952.750991909739</v>
      </c>
      <c r="R93" s="23">
        <v>508444.80364601704</v>
      </c>
      <c r="S93" s="23">
        <v>13031.390624156047</v>
      </c>
      <c r="T93" s="23">
        <v>8214.3253808250174</v>
      </c>
      <c r="U93" s="23">
        <v>0</v>
      </c>
      <c r="V93" s="23">
        <v>0</v>
      </c>
      <c r="W93" s="23">
        <v>50653.106943466642</v>
      </c>
      <c r="X93" s="23">
        <v>78709.760490112007</v>
      </c>
      <c r="Y93" s="23">
        <v>0</v>
      </c>
      <c r="Z93" s="23">
        <v>0</v>
      </c>
      <c r="AA93" s="23">
        <v>0</v>
      </c>
      <c r="AB93" s="23">
        <v>0</v>
      </c>
      <c r="AC93" s="23">
        <v>119917.7673006861</v>
      </c>
      <c r="AD93" s="23">
        <v>16501.412444644266</v>
      </c>
      <c r="AE93" s="23">
        <v>4830.4435831348292</v>
      </c>
      <c r="AF93" s="23">
        <v>0</v>
      </c>
      <c r="AG93" s="23">
        <v>14569.952191738284</v>
      </c>
      <c r="AH93" s="23">
        <v>0</v>
      </c>
      <c r="AI93" s="23">
        <v>0</v>
      </c>
      <c r="AJ93" s="23">
        <v>0</v>
      </c>
      <c r="AK93" s="23">
        <v>0</v>
      </c>
      <c r="AL93" s="23">
        <v>58388.667809122417</v>
      </c>
      <c r="AM93" s="23">
        <v>192.69586992504085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306.05882116596609</v>
      </c>
      <c r="H94" s="23">
        <v>0</v>
      </c>
      <c r="I94" s="23">
        <v>0</v>
      </c>
      <c r="J94" s="23">
        <v>0</v>
      </c>
      <c r="K94" s="23">
        <v>11.745102237435137</v>
      </c>
      <c r="L94" s="23">
        <v>0</v>
      </c>
      <c r="M94" s="23">
        <v>0</v>
      </c>
      <c r="N94" s="23">
        <v>119090.54847223328</v>
      </c>
      <c r="O94" s="23">
        <v>117.15473187606813</v>
      </c>
      <c r="P94" s="23">
        <v>0</v>
      </c>
      <c r="Q94" s="23">
        <v>0</v>
      </c>
      <c r="R94" s="23">
        <v>0</v>
      </c>
      <c r="S94" s="23">
        <v>0.23197911018465475</v>
      </c>
      <c r="T94" s="23">
        <v>0</v>
      </c>
      <c r="U94" s="23">
        <v>0</v>
      </c>
      <c r="V94" s="23">
        <v>0</v>
      </c>
      <c r="W94" s="23">
        <v>14673278</v>
      </c>
      <c r="X94" s="23">
        <v>72989.26618294463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723870.99139430583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902.45107950267573</v>
      </c>
      <c r="H95" s="23">
        <v>0</v>
      </c>
      <c r="I95" s="23">
        <v>0</v>
      </c>
      <c r="J95" s="23">
        <v>0</v>
      </c>
      <c r="K95" s="23">
        <v>239.86298484762739</v>
      </c>
      <c r="L95" s="23">
        <v>0</v>
      </c>
      <c r="M95" s="23">
        <v>0</v>
      </c>
      <c r="N95" s="23">
        <v>358.82240078757678</v>
      </c>
      <c r="O95" s="23">
        <v>0</v>
      </c>
      <c r="P95" s="23">
        <v>0</v>
      </c>
      <c r="Q95" s="23">
        <v>0</v>
      </c>
      <c r="R95" s="23">
        <v>19573.612032199289</v>
      </c>
      <c r="S95" s="23">
        <v>0.9043972344202531</v>
      </c>
      <c r="T95" s="23">
        <v>69134.355476666286</v>
      </c>
      <c r="U95" s="23">
        <v>0</v>
      </c>
      <c r="V95" s="23">
        <v>0</v>
      </c>
      <c r="W95" s="23">
        <v>843682.44191467413</v>
      </c>
      <c r="X95" s="23">
        <v>44120.386311768518</v>
      </c>
      <c r="Y95" s="23">
        <v>0</v>
      </c>
      <c r="Z95" s="23">
        <v>0</v>
      </c>
      <c r="AA95" s="23">
        <v>0</v>
      </c>
      <c r="AB95" s="23">
        <v>0</v>
      </c>
      <c r="AC95" s="23">
        <v>0.34971728634868937</v>
      </c>
      <c r="AD95" s="23">
        <v>57240.050670634111</v>
      </c>
      <c r="AE95" s="23">
        <v>25.030563445955661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88280.172695971356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22902.059841903618</v>
      </c>
      <c r="H96" s="23">
        <v>30993.51720946563</v>
      </c>
      <c r="I96" s="23">
        <v>0</v>
      </c>
      <c r="J96" s="23">
        <v>0</v>
      </c>
      <c r="K96" s="23">
        <v>15480.752594627877</v>
      </c>
      <c r="L96" s="23">
        <v>0</v>
      </c>
      <c r="M96" s="23">
        <v>0</v>
      </c>
      <c r="N96" s="23">
        <v>3326682.0238027978</v>
      </c>
      <c r="O96" s="23">
        <v>248215.92266367871</v>
      </c>
      <c r="P96" s="23">
        <v>196725.80319036907</v>
      </c>
      <c r="Q96" s="23">
        <v>683422.06729965121</v>
      </c>
      <c r="R96" s="23">
        <v>39777.430331941134</v>
      </c>
      <c r="S96" s="23">
        <v>221525.77405321627</v>
      </c>
      <c r="T96" s="23">
        <v>279297.91756741167</v>
      </c>
      <c r="U96" s="23">
        <v>0</v>
      </c>
      <c r="V96" s="23">
        <v>0</v>
      </c>
      <c r="W96" s="23">
        <v>0</v>
      </c>
      <c r="X96" s="23">
        <v>711.4071040192473</v>
      </c>
      <c r="Y96" s="23">
        <v>0</v>
      </c>
      <c r="Z96" s="23">
        <v>0</v>
      </c>
      <c r="AA96" s="23">
        <v>0</v>
      </c>
      <c r="AB96" s="23">
        <v>0</v>
      </c>
      <c r="AC96" s="23">
        <v>4238.5213159792811</v>
      </c>
      <c r="AD96" s="23">
        <v>92876.536577943247</v>
      </c>
      <c r="AE96" s="23">
        <v>526218.70117839414</v>
      </c>
      <c r="AF96" s="23">
        <v>0</v>
      </c>
      <c r="AG96" s="23">
        <v>45460.034642460188</v>
      </c>
      <c r="AH96" s="23">
        <v>0</v>
      </c>
      <c r="AI96" s="23">
        <v>0</v>
      </c>
      <c r="AJ96" s="23">
        <v>0</v>
      </c>
      <c r="AK96" s="23">
        <v>0</v>
      </c>
      <c r="AL96" s="23">
        <v>31020.48323412309</v>
      </c>
      <c r="AM96" s="23">
        <v>810389.80139580066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0.16974836593824991</v>
      </c>
      <c r="L97" s="23">
        <v>0</v>
      </c>
      <c r="M97" s="23">
        <v>0</v>
      </c>
      <c r="N97" s="23">
        <v>14.012009796013077</v>
      </c>
      <c r="O97" s="23">
        <v>4.8326721696458061E-2</v>
      </c>
      <c r="P97" s="23">
        <v>0</v>
      </c>
      <c r="Q97" s="23">
        <v>5.3581389703774729</v>
      </c>
      <c r="R97" s="23">
        <v>11.00506880741621</v>
      </c>
      <c r="S97" s="23">
        <v>1.9234035235190305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5033.4158415841584</v>
      </c>
      <c r="AD97" s="23">
        <v>10541.902747414117</v>
      </c>
      <c r="AE97" s="23">
        <v>532.73157820471852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382604.18178442452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4907.0990439759089</v>
      </c>
      <c r="M100" s="23">
        <v>11421.01012527169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3820.667062232731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1171111.7806330789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45606.190226939776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239081.74711216119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67739.838669283708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878082.96603761625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6098.7571256399951</v>
      </c>
      <c r="Z108" s="23">
        <v>0</v>
      </c>
      <c r="AA108" s="23">
        <v>0</v>
      </c>
      <c r="AB108" s="23">
        <v>0</v>
      </c>
      <c r="AC108" s="23">
        <v>0</v>
      </c>
      <c r="AD108" s="23">
        <v>10907.710691175975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53.836263400039456</v>
      </c>
      <c r="Z109" s="23">
        <v>5281.0050929369518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439.60987173735106</v>
      </c>
      <c r="AC111" s="23">
        <v>603048.19946475222</v>
      </c>
      <c r="AD111" s="23">
        <v>0</v>
      </c>
      <c r="AE111" s="23">
        <v>361650.39290185756</v>
      </c>
      <c r="AF111" s="23">
        <v>4170.8738878537988</v>
      </c>
      <c r="AG111" s="23">
        <v>465835.48894247576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5830.3419511135944</v>
      </c>
      <c r="AD112" s="23">
        <v>0</v>
      </c>
      <c r="AE112" s="23">
        <v>0</v>
      </c>
      <c r="AF112" s="23">
        <v>730799.00544451643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1601555.3256441865</v>
      </c>
      <c r="AC113" s="23">
        <v>87019.887896165194</v>
      </c>
      <c r="AD113" s="23">
        <v>0</v>
      </c>
      <c r="AE113" s="23">
        <v>0</v>
      </c>
      <c r="AF113" s="23">
        <v>543891.34881866595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6569.0928188969528</v>
      </c>
      <c r="AC114" s="23">
        <v>813742.57252458704</v>
      </c>
      <c r="AD114" s="23">
        <v>0</v>
      </c>
      <c r="AE114" s="23">
        <v>163000.25741719437</v>
      </c>
      <c r="AF114" s="23">
        <v>84050.44069849771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1041.2894595307619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41.356831981086458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1283639.2522920982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992458.3586007579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92200.016100748311</v>
      </c>
      <c r="AP117" s="23">
        <v>150539.22220332068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9227.6213161249798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27040.37868387502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18026.465840307519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43865.979693668742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1081.4673082568222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45232.720735846517</v>
      </c>
      <c r="Y128" s="23">
        <v>0</v>
      </c>
      <c r="Z128" s="23">
        <v>0</v>
      </c>
      <c r="AA128" s="23">
        <v>0</v>
      </c>
      <c r="AB128" s="23">
        <v>0</v>
      </c>
      <c r="AC128" s="23">
        <v>61.897998895420571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2236.142014793877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3936.6335694494683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30307.155522603021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5123.5666862586377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62889.564470462028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2025.8136111428585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272.60557511723152</v>
      </c>
      <c r="U133" s="23">
        <v>3500.6709448566507</v>
      </c>
      <c r="V133" s="23">
        <v>0</v>
      </c>
      <c r="W133" s="23">
        <v>0</v>
      </c>
      <c r="X133" s="23">
        <v>2934.0110958627647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55581.299087145417</v>
      </c>
      <c r="AG135" s="23">
        <v>0</v>
      </c>
      <c r="AH135" s="23">
        <v>0</v>
      </c>
      <c r="AI135" s="23">
        <v>305339.08341049805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43.771692334403689</v>
      </c>
      <c r="V136" s="23">
        <v>297548.41176622454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18322.654188287623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63560</v>
      </c>
      <c r="AF138" s="23">
        <v>2974596.8073114646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36091.04423912106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9624.1637459387803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243876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-52340364</v>
      </c>
      <c r="AS146" s="23">
        <v>42397510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2520885</v>
      </c>
      <c r="D151" s="23">
        <v>376918</v>
      </c>
      <c r="E151" s="23">
        <v>2638496</v>
      </c>
      <c r="F151" s="23">
        <v>7151545</v>
      </c>
      <c r="G151" s="23">
        <v>195</v>
      </c>
      <c r="H151" s="23">
        <v>0</v>
      </c>
      <c r="I151" s="23">
        <v>-62813</v>
      </c>
      <c r="J151" s="23">
        <v>0</v>
      </c>
      <c r="K151" s="23">
        <v>-37040</v>
      </c>
      <c r="L151" s="23">
        <v>1396668</v>
      </c>
      <c r="M151" s="23">
        <v>14180563.999999998</v>
      </c>
      <c r="N151" s="23">
        <v>230.99999999999997</v>
      </c>
      <c r="O151" s="23">
        <v>528</v>
      </c>
      <c r="P151" s="23">
        <v>6297</v>
      </c>
      <c r="Q151" s="23">
        <v>11404</v>
      </c>
      <c r="R151" s="23">
        <v>9357</v>
      </c>
      <c r="S151" s="23">
        <v>238477</v>
      </c>
      <c r="T151" s="23">
        <v>4433</v>
      </c>
      <c r="U151" s="23">
        <v>0</v>
      </c>
      <c r="V151" s="23">
        <v>0</v>
      </c>
      <c r="W151" s="23">
        <v>8441409</v>
      </c>
      <c r="X151" s="23">
        <v>10550620</v>
      </c>
      <c r="Y151" s="23">
        <v>-5126073</v>
      </c>
      <c r="Z151" s="23">
        <v>-7541</v>
      </c>
      <c r="AA151" s="23">
        <v>0</v>
      </c>
      <c r="AB151" s="23">
        <v>0</v>
      </c>
      <c r="AC151" s="23">
        <v>0</v>
      </c>
      <c r="AD151" s="23">
        <v>93490</v>
      </c>
      <c r="AE151" s="23">
        <v>20659</v>
      </c>
      <c r="AF151" s="23">
        <v>3001144</v>
      </c>
      <c r="AG151" s="23">
        <v>64</v>
      </c>
      <c r="AH151" s="23">
        <v>0</v>
      </c>
      <c r="AI151" s="23">
        <v>0</v>
      </c>
      <c r="AJ151" s="23">
        <v>0</v>
      </c>
      <c r="AK151" s="23">
        <v>0</v>
      </c>
      <c r="AL151" s="23">
        <v>4412</v>
      </c>
      <c r="AM151" s="23">
        <v>0</v>
      </c>
      <c r="AN151" s="23">
        <v>0</v>
      </c>
      <c r="AO151" s="23">
        <v>932820</v>
      </c>
      <c r="AP151" s="23">
        <v>10186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18880505</v>
      </c>
      <c r="D152" s="23">
        <v>2520041</v>
      </c>
      <c r="E152" s="23">
        <v>3108182</v>
      </c>
      <c r="F152" s="23">
        <v>2786957</v>
      </c>
      <c r="G152" s="23">
        <v>6520704</v>
      </c>
      <c r="H152" s="23">
        <v>1664032</v>
      </c>
      <c r="I152" s="23">
        <v>0</v>
      </c>
      <c r="J152" s="23">
        <v>0</v>
      </c>
      <c r="K152" s="23">
        <v>1324710</v>
      </c>
      <c r="L152" s="23">
        <v>4276424</v>
      </c>
      <c r="M152" s="23">
        <v>10448834</v>
      </c>
      <c r="N152" s="23">
        <v>3921481</v>
      </c>
      <c r="O152" s="23">
        <v>952489</v>
      </c>
      <c r="P152" s="23">
        <v>1512123</v>
      </c>
      <c r="Q152" s="23">
        <v>1091702</v>
      </c>
      <c r="R152" s="23">
        <v>1032044</v>
      </c>
      <c r="S152" s="23">
        <v>1239882</v>
      </c>
      <c r="T152" s="23">
        <v>2460685</v>
      </c>
      <c r="U152" s="23">
        <v>161708</v>
      </c>
      <c r="V152" s="23">
        <v>0</v>
      </c>
      <c r="W152" s="23">
        <v>4644826</v>
      </c>
      <c r="X152" s="23">
        <v>10543260</v>
      </c>
      <c r="Y152" s="23">
        <v>264769</v>
      </c>
      <c r="Z152" s="23">
        <v>6640</v>
      </c>
      <c r="AA152" s="23">
        <v>930899</v>
      </c>
      <c r="AB152" s="23">
        <v>3263000</v>
      </c>
      <c r="AC152" s="23">
        <v>4208458</v>
      </c>
      <c r="AD152" s="23">
        <v>828609</v>
      </c>
      <c r="AE152" s="23">
        <v>3827716</v>
      </c>
      <c r="AF152" s="23">
        <v>5098174</v>
      </c>
      <c r="AG152" s="23">
        <v>1180733</v>
      </c>
      <c r="AH152" s="23">
        <v>0</v>
      </c>
      <c r="AI152" s="23">
        <v>0</v>
      </c>
      <c r="AJ152" s="23">
        <v>7860188</v>
      </c>
      <c r="AK152" s="23">
        <v>1693624</v>
      </c>
      <c r="AL152" s="23">
        <v>3665925</v>
      </c>
      <c r="AM152" s="23">
        <v>1227734</v>
      </c>
      <c r="AN152" s="23">
        <v>0</v>
      </c>
      <c r="AO152" s="23">
        <v>0</v>
      </c>
      <c r="AP152" s="23">
        <v>90533.000000000015</v>
      </c>
      <c r="AQ152" s="23">
        <v>589244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96861523.000000015</v>
      </c>
      <c r="D156" s="6">
        <f t="shared" si="0"/>
        <v>13078369</v>
      </c>
      <c r="E156" s="6">
        <f t="shared" si="0"/>
        <v>16373576</v>
      </c>
      <c r="F156" s="6">
        <f t="shared" si="0"/>
        <v>17098625</v>
      </c>
      <c r="G156" s="6">
        <f t="shared" si="0"/>
        <v>33202925</v>
      </c>
      <c r="H156" s="6">
        <f t="shared" si="0"/>
        <v>8471400</v>
      </c>
      <c r="I156" s="6">
        <f t="shared" si="0"/>
        <v>73845353</v>
      </c>
      <c r="J156" s="6">
        <f t="shared" si="0"/>
        <v>118834133</v>
      </c>
      <c r="K156" s="6">
        <f t="shared" si="0"/>
        <v>8307414.9999999991</v>
      </c>
      <c r="L156" s="6">
        <f t="shared" si="0"/>
        <v>21723966</v>
      </c>
      <c r="M156" s="6">
        <f t="shared" si="0"/>
        <v>53027649.999999993</v>
      </c>
      <c r="N156" s="6">
        <f t="shared" si="0"/>
        <v>20084312.000000004</v>
      </c>
      <c r="O156" s="6">
        <f t="shared" si="0"/>
        <v>4849012</v>
      </c>
      <c r="P156" s="6">
        <f t="shared" si="0"/>
        <v>7930478</v>
      </c>
      <c r="Q156" s="6">
        <f t="shared" si="0"/>
        <v>5557776</v>
      </c>
      <c r="R156" s="6">
        <f t="shared" si="0"/>
        <v>5254047</v>
      </c>
      <c r="S156" s="6">
        <f t="shared" si="0"/>
        <v>7299630</v>
      </c>
      <c r="T156" s="6">
        <f t="shared" si="0"/>
        <v>12536441.999999996</v>
      </c>
      <c r="U156" s="6">
        <f t="shared" si="0"/>
        <v>11322826.999999998</v>
      </c>
      <c r="V156" s="6">
        <f t="shared" si="0"/>
        <v>4103767</v>
      </c>
      <c r="W156" s="6">
        <f t="shared" si="0"/>
        <v>37744050</v>
      </c>
      <c r="X156" s="6">
        <f t="shared" si="0"/>
        <v>62077497.000000022</v>
      </c>
      <c r="Y156" s="6">
        <f t="shared" si="0"/>
        <v>13163317</v>
      </c>
      <c r="Z156" s="6">
        <f t="shared" si="0"/>
        <v>142460</v>
      </c>
      <c r="AA156" s="6">
        <f t="shared" si="0"/>
        <v>4752592</v>
      </c>
      <c r="AB156" s="6">
        <f t="shared" si="0"/>
        <v>16611512.999999998</v>
      </c>
      <c r="AC156" s="6">
        <f t="shared" si="0"/>
        <v>21955236.000000004</v>
      </c>
      <c r="AD156" s="6">
        <f t="shared" si="0"/>
        <v>4347369.0000000009</v>
      </c>
      <c r="AE156" s="6">
        <f t="shared" si="0"/>
        <v>19503772</v>
      </c>
      <c r="AF156" s="6">
        <f t="shared" si="0"/>
        <v>44220662</v>
      </c>
      <c r="AG156" s="6">
        <f t="shared" si="0"/>
        <v>8971752</v>
      </c>
      <c r="AH156" s="6">
        <f t="shared" si="0"/>
        <v>14146379</v>
      </c>
      <c r="AI156" s="6">
        <f t="shared" ref="AI156:AS156" si="1">+SUM(AI5:AI155)</f>
        <v>7668665</v>
      </c>
      <c r="AJ156" s="6">
        <f t="shared" si="1"/>
        <v>47643145</v>
      </c>
      <c r="AK156" s="6">
        <f t="shared" si="1"/>
        <v>8622022</v>
      </c>
      <c r="AL156" s="6">
        <f t="shared" si="1"/>
        <v>19473118</v>
      </c>
      <c r="AM156" s="6">
        <f t="shared" si="1"/>
        <v>6175470</v>
      </c>
      <c r="AN156" s="6">
        <f t="shared" si="1"/>
        <v>14655785</v>
      </c>
      <c r="AO156" s="6">
        <f t="shared" si="1"/>
        <v>21602398</v>
      </c>
      <c r="AP156" s="6">
        <f t="shared" si="1"/>
        <v>39894804</v>
      </c>
      <c r="AQ156" s="6">
        <f t="shared" si="1"/>
        <v>8625406</v>
      </c>
      <c r="AR156" s="6">
        <f t="shared" si="1"/>
        <v>-52340364</v>
      </c>
      <c r="AS156" s="6">
        <f t="shared" si="1"/>
        <v>42397510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2016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25903.001915594818</v>
      </c>
      <c r="D4" s="23">
        <v>36752.220481033786</v>
      </c>
      <c r="E4" s="23">
        <f>SUM(C4+D4)</f>
        <v>62655.222396628604</v>
      </c>
      <c r="F4" s="23"/>
      <c r="G4" s="23">
        <v>25577.447807926801</v>
      </c>
      <c r="H4" s="23">
        <v>35903.146709654</v>
      </c>
      <c r="I4" s="23">
        <f>SUM(G4:H4)</f>
        <v>61480.594517580801</v>
      </c>
      <c r="J4" s="23"/>
      <c r="K4" s="23">
        <v>41785530.215609707</v>
      </c>
      <c r="L4" s="23">
        <v>49908948.5669901</v>
      </c>
      <c r="M4" s="23">
        <f>SUM(K4:L4)</f>
        <v>91694478.782599807</v>
      </c>
    </row>
    <row r="5" spans="1:13" x14ac:dyDescent="0.2">
      <c r="A5" s="1" t="s">
        <v>66</v>
      </c>
      <c r="B5" s="23" t="s">
        <v>67</v>
      </c>
      <c r="C5" s="23">
        <v>1986.6525499909094</v>
      </c>
      <c r="D5" s="23">
        <v>3866.8614734657094</v>
      </c>
      <c r="E5" s="23">
        <f t="shared" ref="E5:E68" si="0">SUM(C5+D5)</f>
        <v>5853.5140234566188</v>
      </c>
      <c r="F5" s="23"/>
      <c r="G5" s="23">
        <v>1966.5544794815105</v>
      </c>
      <c r="H5" s="23">
        <v>3784.025359154768</v>
      </c>
      <c r="I5" s="23">
        <f t="shared" ref="I5:I68" si="1">SUM(G5:H5)</f>
        <v>5750.5798386362785</v>
      </c>
      <c r="J5" s="23"/>
      <c r="K5" s="23">
        <v>3129284.9122602809</v>
      </c>
      <c r="L5" s="23">
        <v>5405740.6120267194</v>
      </c>
      <c r="M5" s="23">
        <f t="shared" ref="M5:M68" si="2">SUM(K5:L5)</f>
        <v>8535025.5242870003</v>
      </c>
    </row>
    <row r="6" spans="1:13" x14ac:dyDescent="0.2">
      <c r="A6" s="1" t="s">
        <v>68</v>
      </c>
      <c r="B6" s="23" t="s">
        <v>69</v>
      </c>
      <c r="C6" s="23">
        <v>968.55642021637004</v>
      </c>
      <c r="D6" s="23">
        <v>1448.4469795957111</v>
      </c>
      <c r="E6" s="23">
        <f t="shared" si="0"/>
        <v>2417.0033998120812</v>
      </c>
      <c r="F6" s="23"/>
      <c r="G6" s="23">
        <v>945.15091683004903</v>
      </c>
      <c r="H6" s="23">
        <v>1431.62285790137</v>
      </c>
      <c r="I6" s="23">
        <f t="shared" si="1"/>
        <v>2376.7737747314191</v>
      </c>
      <c r="J6" s="23"/>
      <c r="K6" s="23">
        <v>1209906.62790402</v>
      </c>
      <c r="L6" s="23">
        <v>1688376.5391384501</v>
      </c>
      <c r="M6" s="23">
        <f t="shared" si="2"/>
        <v>2898283.1670424701</v>
      </c>
    </row>
    <row r="7" spans="1:13" x14ac:dyDescent="0.2">
      <c r="A7" s="1" t="s">
        <v>70</v>
      </c>
      <c r="B7" s="23" t="s">
        <v>71</v>
      </c>
      <c r="C7" s="23">
        <v>59.221148780000021</v>
      </c>
      <c r="D7" s="23">
        <v>4205.7319683909272</v>
      </c>
      <c r="E7" s="23">
        <f t="shared" si="0"/>
        <v>4264.9531171709277</v>
      </c>
      <c r="F7" s="23"/>
      <c r="G7" s="23">
        <v>58.866024652144461</v>
      </c>
      <c r="H7" s="23">
        <v>4111.7755544327383</v>
      </c>
      <c r="I7" s="23">
        <f t="shared" si="1"/>
        <v>4170.6415790848823</v>
      </c>
      <c r="J7" s="23"/>
      <c r="K7" s="23">
        <v>116136.11304430058</v>
      </c>
      <c r="L7" s="23">
        <v>6947941.9961581798</v>
      </c>
      <c r="M7" s="23">
        <f t="shared" si="2"/>
        <v>7064078.1092024799</v>
      </c>
    </row>
    <row r="8" spans="1:13" x14ac:dyDescent="0.2">
      <c r="A8" s="1" t="s">
        <v>72</v>
      </c>
      <c r="B8" s="23" t="s">
        <v>73</v>
      </c>
      <c r="C8" s="23">
        <v>751.24533566002992</v>
      </c>
      <c r="D8" s="23">
        <v>46248.163712452384</v>
      </c>
      <c r="E8" s="23">
        <f t="shared" si="0"/>
        <v>46999.409048112415</v>
      </c>
      <c r="F8" s="23"/>
      <c r="G8" s="23">
        <v>735.68422749477986</v>
      </c>
      <c r="H8" s="23">
        <v>44968.044400217143</v>
      </c>
      <c r="I8" s="23">
        <f t="shared" si="1"/>
        <v>45703.72862771192</v>
      </c>
      <c r="J8" s="23"/>
      <c r="K8" s="23">
        <v>1332785.993820772</v>
      </c>
      <c r="L8" s="23">
        <v>64348444.277648106</v>
      </c>
      <c r="M8" s="23">
        <f t="shared" si="2"/>
        <v>65681230.271468878</v>
      </c>
    </row>
    <row r="9" spans="1:13" x14ac:dyDescent="0.2">
      <c r="A9" s="1" t="s">
        <v>74</v>
      </c>
      <c r="B9" s="23" t="s">
        <v>75</v>
      </c>
      <c r="C9" s="23">
        <v>726.47889403780948</v>
      </c>
      <c r="D9" s="23">
        <v>4664.268328332555</v>
      </c>
      <c r="E9" s="23">
        <f t="shared" si="0"/>
        <v>5390.7472223703644</v>
      </c>
      <c r="F9" s="23"/>
      <c r="G9" s="23">
        <v>710.30120019586445</v>
      </c>
      <c r="H9" s="23">
        <v>4523.581691383969</v>
      </c>
      <c r="I9" s="23">
        <f t="shared" si="1"/>
        <v>5233.8828915798331</v>
      </c>
      <c r="J9" s="23"/>
      <c r="K9" s="23">
        <v>1243009.0455062382</v>
      </c>
      <c r="L9" s="23">
        <v>6877648.898906433</v>
      </c>
      <c r="M9" s="23">
        <f t="shared" si="2"/>
        <v>8120657.944412671</v>
      </c>
    </row>
    <row r="10" spans="1:13" x14ac:dyDescent="0.2">
      <c r="A10" s="1" t="s">
        <v>76</v>
      </c>
      <c r="B10" s="23" t="s">
        <v>77</v>
      </c>
      <c r="C10" s="23">
        <v>254.41971704713342</v>
      </c>
      <c r="D10" s="23">
        <v>8051.3818815232598</v>
      </c>
      <c r="E10" s="23">
        <f t="shared" si="0"/>
        <v>8305.8015985703933</v>
      </c>
      <c r="F10" s="23"/>
      <c r="G10" s="23">
        <v>250.60171926343264</v>
      </c>
      <c r="H10" s="23">
        <v>7860.2880071605496</v>
      </c>
      <c r="I10" s="23">
        <f t="shared" si="1"/>
        <v>8110.8897264239822</v>
      </c>
      <c r="J10" s="23"/>
      <c r="K10" s="23">
        <v>484212.05933273025</v>
      </c>
      <c r="L10" s="23">
        <v>12133393.5686244</v>
      </c>
      <c r="M10" s="23">
        <f t="shared" si="2"/>
        <v>12617605.62795713</v>
      </c>
    </row>
    <row r="11" spans="1:13" x14ac:dyDescent="0.2">
      <c r="A11" s="1" t="s">
        <v>78</v>
      </c>
      <c r="B11" s="23" t="s">
        <v>79</v>
      </c>
      <c r="C11" s="23">
        <v>16.124999595479494</v>
      </c>
      <c r="D11" s="23">
        <v>4520.1028859082271</v>
      </c>
      <c r="E11" s="23">
        <f t="shared" si="0"/>
        <v>4536.2278855037066</v>
      </c>
      <c r="F11" s="23"/>
      <c r="G11" s="23">
        <v>16.124999595479494</v>
      </c>
      <c r="H11" s="23">
        <v>4409.8901490347398</v>
      </c>
      <c r="I11" s="23">
        <f t="shared" si="1"/>
        <v>4426.0151486302193</v>
      </c>
      <c r="J11" s="23"/>
      <c r="K11" s="23">
        <v>28679.805506569333</v>
      </c>
      <c r="L11" s="23">
        <v>7172980.70138482</v>
      </c>
      <c r="M11" s="23">
        <f t="shared" si="2"/>
        <v>7201660.5068913894</v>
      </c>
    </row>
    <row r="12" spans="1:13" x14ac:dyDescent="0.2">
      <c r="A12" s="1" t="s">
        <v>80</v>
      </c>
      <c r="B12" s="23" t="s">
        <v>81</v>
      </c>
      <c r="C12" s="23">
        <v>365.39878802455041</v>
      </c>
      <c r="D12" s="23">
        <v>6386.6382235154697</v>
      </c>
      <c r="E12" s="23">
        <f t="shared" si="0"/>
        <v>6752.0370115400201</v>
      </c>
      <c r="F12" s="23"/>
      <c r="G12" s="23">
        <v>361.07614365646987</v>
      </c>
      <c r="H12" s="23">
        <v>6237.5889682991401</v>
      </c>
      <c r="I12" s="23">
        <f t="shared" si="1"/>
        <v>6598.66511195561</v>
      </c>
      <c r="J12" s="23"/>
      <c r="K12" s="23">
        <v>694553.90121920407</v>
      </c>
      <c r="L12" s="23">
        <v>9483708.6990691908</v>
      </c>
      <c r="M12" s="23">
        <f t="shared" si="2"/>
        <v>10178262.600288395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530.98780100340468</v>
      </c>
      <c r="E13" s="23">
        <f t="shared" si="0"/>
        <v>530.98780100340468</v>
      </c>
      <c r="F13" s="23"/>
      <c r="G13" s="23">
        <v>0</v>
      </c>
      <c r="H13" s="23">
        <v>519.201571583597</v>
      </c>
      <c r="I13" s="23">
        <f t="shared" si="1"/>
        <v>519.201571583597</v>
      </c>
      <c r="J13" s="23"/>
      <c r="K13" s="23">
        <v>0</v>
      </c>
      <c r="L13" s="23">
        <v>849970.69778665702</v>
      </c>
      <c r="M13" s="23">
        <f t="shared" si="2"/>
        <v>849970.69778665702</v>
      </c>
    </row>
    <row r="14" spans="1:13" x14ac:dyDescent="0.2">
      <c r="A14" s="1" t="s">
        <v>84</v>
      </c>
      <c r="B14" s="23" t="s">
        <v>85</v>
      </c>
      <c r="C14" s="23">
        <v>62.368919395750709</v>
      </c>
      <c r="D14" s="23">
        <v>11344.301132003238</v>
      </c>
      <c r="E14" s="23">
        <f t="shared" si="0"/>
        <v>11406.670051398989</v>
      </c>
      <c r="F14" s="23"/>
      <c r="G14" s="23">
        <v>61.680499632132523</v>
      </c>
      <c r="H14" s="23">
        <v>11006.487127761869</v>
      </c>
      <c r="I14" s="23">
        <f t="shared" si="1"/>
        <v>11068.167627394003</v>
      </c>
      <c r="J14" s="23"/>
      <c r="K14" s="23">
        <v>112921.17294076178</v>
      </c>
      <c r="L14" s="23">
        <v>18689031.384254701</v>
      </c>
      <c r="M14" s="23">
        <f t="shared" si="2"/>
        <v>18801952.557195462</v>
      </c>
    </row>
    <row r="15" spans="1:13" x14ac:dyDescent="0.2">
      <c r="A15" s="1" t="s">
        <v>86</v>
      </c>
      <c r="B15" s="23" t="s">
        <v>87</v>
      </c>
      <c r="C15" s="23">
        <v>8.7650049023468455</v>
      </c>
      <c r="D15" s="23">
        <v>23565.534398825937</v>
      </c>
      <c r="E15" s="23">
        <f t="shared" si="0"/>
        <v>23574.299403728284</v>
      </c>
      <c r="F15" s="23"/>
      <c r="G15" s="23">
        <v>8.7650049023468455</v>
      </c>
      <c r="H15" s="23">
        <v>22689.0957430292</v>
      </c>
      <c r="I15" s="23">
        <f t="shared" si="1"/>
        <v>22697.860747931547</v>
      </c>
      <c r="J15" s="23"/>
      <c r="K15" s="23">
        <v>17553.304978840053</v>
      </c>
      <c r="L15" s="23">
        <v>39371607.075914897</v>
      </c>
      <c r="M15" s="23">
        <f t="shared" si="2"/>
        <v>39389160.380893737</v>
      </c>
    </row>
    <row r="16" spans="1:13" x14ac:dyDescent="0.2">
      <c r="A16" s="1" t="s">
        <v>88</v>
      </c>
      <c r="B16" s="23" t="s">
        <v>89</v>
      </c>
      <c r="C16" s="23">
        <v>80.739430125970102</v>
      </c>
      <c r="D16" s="23">
        <v>12216.667113722542</v>
      </c>
      <c r="E16" s="23">
        <f t="shared" si="0"/>
        <v>12297.406543848512</v>
      </c>
      <c r="F16" s="23"/>
      <c r="G16" s="23">
        <v>80.121141161052947</v>
      </c>
      <c r="H16" s="23">
        <v>11908.651419908399</v>
      </c>
      <c r="I16" s="23">
        <f t="shared" si="1"/>
        <v>11988.772561069452</v>
      </c>
      <c r="J16" s="23"/>
      <c r="K16" s="23">
        <v>140677.43016215786</v>
      </c>
      <c r="L16" s="23">
        <v>18592347.2819301</v>
      </c>
      <c r="M16" s="23">
        <f t="shared" si="2"/>
        <v>18733024.712092258</v>
      </c>
    </row>
    <row r="17" spans="1:13" x14ac:dyDescent="0.2">
      <c r="A17" s="1" t="s">
        <v>90</v>
      </c>
      <c r="B17" s="23" t="s">
        <v>91</v>
      </c>
      <c r="C17" s="23">
        <v>321.09218124463723</v>
      </c>
      <c r="D17" s="23">
        <v>12412.748674608138</v>
      </c>
      <c r="E17" s="23">
        <f t="shared" si="0"/>
        <v>12733.840855852775</v>
      </c>
      <c r="F17" s="23"/>
      <c r="G17" s="23">
        <v>317.28348715214679</v>
      </c>
      <c r="H17" s="23">
        <v>12163.507305578389</v>
      </c>
      <c r="I17" s="23">
        <f t="shared" si="1"/>
        <v>12480.790792730535</v>
      </c>
      <c r="J17" s="23"/>
      <c r="K17" s="23">
        <v>548468.99524441501</v>
      </c>
      <c r="L17" s="23">
        <v>20230542.675222222</v>
      </c>
      <c r="M17" s="23">
        <f t="shared" si="2"/>
        <v>20779011.670466635</v>
      </c>
    </row>
    <row r="18" spans="1:13" x14ac:dyDescent="0.2">
      <c r="A18" s="1" t="s">
        <v>92</v>
      </c>
      <c r="B18" s="23" t="s">
        <v>93</v>
      </c>
      <c r="C18" s="23">
        <v>46.573568434389927</v>
      </c>
      <c r="D18" s="23">
        <v>4690.7198255120911</v>
      </c>
      <c r="E18" s="23">
        <f t="shared" si="0"/>
        <v>4737.293393946481</v>
      </c>
      <c r="F18" s="23"/>
      <c r="G18" s="23">
        <v>46.252120372359059</v>
      </c>
      <c r="H18" s="23">
        <v>4571.3633971363697</v>
      </c>
      <c r="I18" s="23">
        <f t="shared" si="1"/>
        <v>4617.6155175087288</v>
      </c>
      <c r="J18" s="23"/>
      <c r="K18" s="23">
        <v>91956.895432933234</v>
      </c>
      <c r="L18" s="23">
        <v>7335504.9929590505</v>
      </c>
      <c r="M18" s="23">
        <f t="shared" si="2"/>
        <v>7427461.8883919837</v>
      </c>
    </row>
    <row r="19" spans="1:13" x14ac:dyDescent="0.2">
      <c r="A19" s="1" t="s">
        <v>94</v>
      </c>
      <c r="B19" s="23" t="s">
        <v>95</v>
      </c>
      <c r="C19" s="23">
        <v>1066.9878897457602</v>
      </c>
      <c r="D19" s="23">
        <v>34206.657227929776</v>
      </c>
      <c r="E19" s="23">
        <f t="shared" si="0"/>
        <v>35273.645117675536</v>
      </c>
      <c r="F19" s="23"/>
      <c r="G19" s="23">
        <v>1037.7205554404572</v>
      </c>
      <c r="H19" s="23">
        <v>33457.440920134497</v>
      </c>
      <c r="I19" s="23">
        <f t="shared" si="1"/>
        <v>34495.161475574954</v>
      </c>
      <c r="J19" s="23"/>
      <c r="K19" s="23">
        <v>2012010.4489037916</v>
      </c>
      <c r="L19" s="23">
        <v>53173298.462264001</v>
      </c>
      <c r="M19" s="23">
        <f t="shared" si="2"/>
        <v>55185308.911167793</v>
      </c>
    </row>
    <row r="20" spans="1:13" x14ac:dyDescent="0.2">
      <c r="A20" s="1" t="s">
        <v>96</v>
      </c>
      <c r="B20" s="23" t="s">
        <v>97</v>
      </c>
      <c r="C20" s="23">
        <v>118.27754305274084</v>
      </c>
      <c r="D20" s="23">
        <v>14477.02838514997</v>
      </c>
      <c r="E20" s="23">
        <f t="shared" si="0"/>
        <v>14595.30592820271</v>
      </c>
      <c r="F20" s="23"/>
      <c r="G20" s="23">
        <v>117.35758824784898</v>
      </c>
      <c r="H20" s="23">
        <v>14147.40565353975</v>
      </c>
      <c r="I20" s="23">
        <f t="shared" si="1"/>
        <v>14264.763241787599</v>
      </c>
      <c r="J20" s="23"/>
      <c r="K20" s="23">
        <v>238881.8826368954</v>
      </c>
      <c r="L20" s="23">
        <v>23799269.589105569</v>
      </c>
      <c r="M20" s="23">
        <f t="shared" si="2"/>
        <v>24038151.471742466</v>
      </c>
    </row>
    <row r="21" spans="1:13" x14ac:dyDescent="0.2">
      <c r="A21" s="1" t="s">
        <v>98</v>
      </c>
      <c r="B21" s="23" t="s">
        <v>99</v>
      </c>
      <c r="C21" s="23">
        <v>84.285307464887865</v>
      </c>
      <c r="D21" s="23">
        <v>9302.0172498923057</v>
      </c>
      <c r="E21" s="23">
        <f t="shared" si="0"/>
        <v>9386.302557357194</v>
      </c>
      <c r="F21" s="23"/>
      <c r="G21" s="23">
        <v>83.96140212651494</v>
      </c>
      <c r="H21" s="23">
        <v>9063.102803256299</v>
      </c>
      <c r="I21" s="23">
        <f t="shared" si="1"/>
        <v>9147.0642053828142</v>
      </c>
      <c r="J21" s="23"/>
      <c r="K21" s="23">
        <v>156682.42817184189</v>
      </c>
      <c r="L21" s="23">
        <v>14989052.703820961</v>
      </c>
      <c r="M21" s="23">
        <f t="shared" si="2"/>
        <v>15145735.131992802</v>
      </c>
    </row>
    <row r="22" spans="1:13" x14ac:dyDescent="0.2">
      <c r="A22" s="1" t="s">
        <v>100</v>
      </c>
      <c r="B22" s="23" t="s">
        <v>101</v>
      </c>
      <c r="C22" s="23">
        <v>354.07239710644353</v>
      </c>
      <c r="D22" s="23">
        <v>51147.453758989228</v>
      </c>
      <c r="E22" s="23">
        <f t="shared" si="0"/>
        <v>51501.526156095671</v>
      </c>
      <c r="F22" s="23"/>
      <c r="G22" s="23">
        <v>349.42042571472484</v>
      </c>
      <c r="H22" s="23">
        <v>49951.029850753905</v>
      </c>
      <c r="I22" s="23">
        <f t="shared" si="1"/>
        <v>50300.450276468633</v>
      </c>
      <c r="J22" s="23"/>
      <c r="K22" s="23">
        <v>706865.59308357537</v>
      </c>
      <c r="L22" s="23">
        <v>83748050.62168321</v>
      </c>
      <c r="M22" s="23">
        <f t="shared" si="2"/>
        <v>84454916.214766786</v>
      </c>
    </row>
    <row r="23" spans="1:13" x14ac:dyDescent="0.2">
      <c r="A23" s="1" t="s">
        <v>102</v>
      </c>
      <c r="B23" s="23" t="s">
        <v>103</v>
      </c>
      <c r="C23" s="23">
        <v>34.891658149848809</v>
      </c>
      <c r="D23" s="23">
        <v>3884.3184734589477</v>
      </c>
      <c r="E23" s="23">
        <f t="shared" si="0"/>
        <v>3919.2101316087965</v>
      </c>
      <c r="F23" s="23"/>
      <c r="G23" s="23">
        <v>33.240346798107566</v>
      </c>
      <c r="H23" s="23">
        <v>3783.6552470248398</v>
      </c>
      <c r="I23" s="23">
        <f t="shared" si="1"/>
        <v>3816.8955938229474</v>
      </c>
      <c r="J23" s="23"/>
      <c r="K23" s="23">
        <v>65989.431753429584</v>
      </c>
      <c r="L23" s="23">
        <v>6095049.7322472697</v>
      </c>
      <c r="M23" s="23">
        <f t="shared" si="2"/>
        <v>6161039.1640006993</v>
      </c>
    </row>
    <row r="24" spans="1:13" x14ac:dyDescent="0.2">
      <c r="A24" s="1" t="s">
        <v>104</v>
      </c>
      <c r="B24" s="23" t="s">
        <v>105</v>
      </c>
      <c r="C24" s="23">
        <v>50.040106495169312</v>
      </c>
      <c r="D24" s="23">
        <v>2388.2811103892982</v>
      </c>
      <c r="E24" s="23">
        <f t="shared" si="0"/>
        <v>2438.3212168844675</v>
      </c>
      <c r="F24" s="23"/>
      <c r="G24" s="23">
        <v>48.223722105003617</v>
      </c>
      <c r="H24" s="23">
        <v>2336.7148595154799</v>
      </c>
      <c r="I24" s="23">
        <f t="shared" si="1"/>
        <v>2384.9385816204835</v>
      </c>
      <c r="J24" s="23"/>
      <c r="K24" s="23">
        <v>96644.361880589277</v>
      </c>
      <c r="L24" s="23">
        <v>3780214.5411164798</v>
      </c>
      <c r="M24" s="23">
        <f t="shared" si="2"/>
        <v>3876858.9029970691</v>
      </c>
    </row>
    <row r="25" spans="1:13" x14ac:dyDescent="0.2">
      <c r="A25" s="1" t="s">
        <v>106</v>
      </c>
      <c r="B25" s="23" t="s">
        <v>107</v>
      </c>
      <c r="C25" s="23">
        <v>1133.4456382064941</v>
      </c>
      <c r="D25" s="23">
        <v>19157.185104446769</v>
      </c>
      <c r="E25" s="23">
        <f t="shared" si="0"/>
        <v>20290.630742653262</v>
      </c>
      <c r="F25" s="23"/>
      <c r="G25" s="23">
        <v>1112.5256861925122</v>
      </c>
      <c r="H25" s="23">
        <v>18566.849829809569</v>
      </c>
      <c r="I25" s="23">
        <f t="shared" si="1"/>
        <v>19679.375516002081</v>
      </c>
      <c r="J25" s="23"/>
      <c r="K25" s="23">
        <v>2039509.7799632298</v>
      </c>
      <c r="L25" s="23">
        <v>29523212.130183846</v>
      </c>
      <c r="M25" s="23">
        <f t="shared" si="2"/>
        <v>31562721.910147075</v>
      </c>
    </row>
    <row r="26" spans="1:13" x14ac:dyDescent="0.2">
      <c r="A26" s="1" t="s">
        <v>108</v>
      </c>
      <c r="B26" s="23" t="s">
        <v>109</v>
      </c>
      <c r="C26" s="23">
        <v>1566.2279340210243</v>
      </c>
      <c r="D26" s="23">
        <v>10274.01113584178</v>
      </c>
      <c r="E26" s="23">
        <f t="shared" si="0"/>
        <v>11840.239069862804</v>
      </c>
      <c r="F26" s="23"/>
      <c r="G26" s="23">
        <v>1532.5928362370596</v>
      </c>
      <c r="H26" s="23">
        <v>10061.235594678101</v>
      </c>
      <c r="I26" s="23">
        <f t="shared" si="1"/>
        <v>11593.82843091516</v>
      </c>
      <c r="J26" s="23"/>
      <c r="K26" s="23">
        <v>3132099.6649561804</v>
      </c>
      <c r="L26" s="23">
        <v>16489529.167033499</v>
      </c>
      <c r="M26" s="23">
        <f t="shared" si="2"/>
        <v>19621628.831989679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9757.698981620324</v>
      </c>
      <c r="E27" s="23">
        <f t="shared" si="0"/>
        <v>9757.698981620324</v>
      </c>
      <c r="F27" s="23"/>
      <c r="G27" s="23">
        <v>0</v>
      </c>
      <c r="H27" s="23">
        <v>9499.0950835850199</v>
      </c>
      <c r="I27" s="23">
        <f t="shared" si="1"/>
        <v>9499.0950835850199</v>
      </c>
      <c r="J27" s="23"/>
      <c r="K27" s="23">
        <v>0</v>
      </c>
      <c r="L27" s="23">
        <v>16289193.106807642</v>
      </c>
      <c r="M27" s="23">
        <f t="shared" si="2"/>
        <v>16289193.106807642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1116.8939908893135</v>
      </c>
      <c r="E28" s="23">
        <f t="shared" si="0"/>
        <v>1116.8939908893135</v>
      </c>
      <c r="F28" s="23"/>
      <c r="G28" s="23">
        <v>0</v>
      </c>
      <c r="H28" s="23">
        <v>1108.46879835086</v>
      </c>
      <c r="I28" s="23">
        <f t="shared" si="1"/>
        <v>1108.46879835086</v>
      </c>
      <c r="J28" s="23"/>
      <c r="K28" s="23">
        <v>0</v>
      </c>
      <c r="L28" s="23">
        <v>1190151.1525421501</v>
      </c>
      <c r="M28" s="23">
        <f t="shared" si="2"/>
        <v>1190151.1525421501</v>
      </c>
    </row>
    <row r="29" spans="1:13" x14ac:dyDescent="0.2">
      <c r="A29" s="1" t="s">
        <v>114</v>
      </c>
      <c r="B29" s="23" t="s">
        <v>115</v>
      </c>
      <c r="C29" s="23">
        <v>569.28144381140373</v>
      </c>
      <c r="D29" s="23">
        <v>10056.241667119166</v>
      </c>
      <c r="E29" s="23">
        <f t="shared" si="0"/>
        <v>10625.52311093057</v>
      </c>
      <c r="F29" s="23"/>
      <c r="G29" s="23">
        <v>565.03979206086296</v>
      </c>
      <c r="H29" s="23">
        <v>9777.0988957535501</v>
      </c>
      <c r="I29" s="23">
        <f t="shared" si="1"/>
        <v>10342.138687814413</v>
      </c>
      <c r="J29" s="23"/>
      <c r="K29" s="23">
        <v>1039368.6765384004</v>
      </c>
      <c r="L29" s="23">
        <v>16200431.91248107</v>
      </c>
      <c r="M29" s="23">
        <f t="shared" si="2"/>
        <v>17239800.58901947</v>
      </c>
    </row>
    <row r="30" spans="1:13" x14ac:dyDescent="0.2">
      <c r="A30" s="1" t="s">
        <v>116</v>
      </c>
      <c r="B30" s="23" t="s">
        <v>117</v>
      </c>
      <c r="C30" s="23">
        <v>17432.524043807593</v>
      </c>
      <c r="D30" s="23">
        <v>158578.56347988092</v>
      </c>
      <c r="E30" s="23">
        <f t="shared" si="0"/>
        <v>176011.0875236885</v>
      </c>
      <c r="F30" s="23"/>
      <c r="G30" s="23">
        <v>16845.863538363039</v>
      </c>
      <c r="H30" s="23">
        <v>154784.26758118998</v>
      </c>
      <c r="I30" s="23">
        <f t="shared" si="1"/>
        <v>171630.13111955303</v>
      </c>
      <c r="J30" s="23"/>
      <c r="K30" s="23">
        <v>37964717.19175259</v>
      </c>
      <c r="L30" s="23">
        <v>248569043.99348283</v>
      </c>
      <c r="M30" s="23">
        <f t="shared" si="2"/>
        <v>286533761.18523544</v>
      </c>
    </row>
    <row r="31" spans="1:13" x14ac:dyDescent="0.2">
      <c r="A31" s="1" t="s">
        <v>118</v>
      </c>
      <c r="B31" s="23" t="s">
        <v>119</v>
      </c>
      <c r="C31" s="23">
        <v>5087.9976956123101</v>
      </c>
      <c r="D31" s="23">
        <v>44151.91442648969</v>
      </c>
      <c r="E31" s="23">
        <f t="shared" si="0"/>
        <v>49239.912122102003</v>
      </c>
      <c r="F31" s="23"/>
      <c r="G31" s="23">
        <v>4971.9107193303098</v>
      </c>
      <c r="H31" s="23">
        <v>43310.844909648804</v>
      </c>
      <c r="I31" s="23">
        <f t="shared" si="1"/>
        <v>48282.75562897911</v>
      </c>
      <c r="J31" s="23"/>
      <c r="K31" s="23">
        <v>9428927.1165947281</v>
      </c>
      <c r="L31" s="23">
        <v>68684138.164584398</v>
      </c>
      <c r="M31" s="23">
        <f t="shared" si="2"/>
        <v>78113065.28117913</v>
      </c>
    </row>
    <row r="32" spans="1:13" x14ac:dyDescent="0.2">
      <c r="A32" s="1" t="s">
        <v>120</v>
      </c>
      <c r="B32" s="23" t="s">
        <v>121</v>
      </c>
      <c r="C32" s="23">
        <v>4720.1780670520093</v>
      </c>
      <c r="D32" s="23">
        <v>173448.97063844342</v>
      </c>
      <c r="E32" s="23">
        <f t="shared" si="0"/>
        <v>178169.14870549543</v>
      </c>
      <c r="F32" s="23"/>
      <c r="G32" s="23">
        <v>4651.8387351704296</v>
      </c>
      <c r="H32" s="23">
        <v>169089.60626523101</v>
      </c>
      <c r="I32" s="23">
        <f t="shared" si="1"/>
        <v>173741.44500040144</v>
      </c>
      <c r="J32" s="23"/>
      <c r="K32" s="23">
        <v>8821405.3077011704</v>
      </c>
      <c r="L32" s="23">
        <v>280577952.07352298</v>
      </c>
      <c r="M32" s="23">
        <f t="shared" si="2"/>
        <v>289399357.38122416</v>
      </c>
    </row>
    <row r="33" spans="1:13" x14ac:dyDescent="0.2">
      <c r="A33" s="1" t="s">
        <v>122</v>
      </c>
      <c r="B33" s="23" t="s">
        <v>123</v>
      </c>
      <c r="C33" s="23">
        <v>15143.042589963821</v>
      </c>
      <c r="D33" s="23">
        <v>225121.70714157217</v>
      </c>
      <c r="E33" s="23">
        <f t="shared" si="0"/>
        <v>240264.74973153599</v>
      </c>
      <c r="F33" s="23"/>
      <c r="G33" s="23">
        <v>14918.829872894392</v>
      </c>
      <c r="H33" s="23">
        <v>219463.54957344499</v>
      </c>
      <c r="I33" s="23">
        <f t="shared" si="1"/>
        <v>234382.37944633939</v>
      </c>
      <c r="J33" s="23"/>
      <c r="K33" s="23">
        <v>24501995.579347789</v>
      </c>
      <c r="L33" s="23">
        <v>236012162.23631799</v>
      </c>
      <c r="M33" s="23">
        <f t="shared" si="2"/>
        <v>260514157.81566578</v>
      </c>
    </row>
    <row r="34" spans="1:13" x14ac:dyDescent="0.2">
      <c r="A34" s="1" t="s">
        <v>124</v>
      </c>
      <c r="B34" s="23" t="s">
        <v>125</v>
      </c>
      <c r="C34" s="23">
        <v>5686.3621506479903</v>
      </c>
      <c r="D34" s="23">
        <v>56756.157824997426</v>
      </c>
      <c r="E34" s="23">
        <f t="shared" si="0"/>
        <v>62442.519975645417</v>
      </c>
      <c r="F34" s="23"/>
      <c r="G34" s="23">
        <v>5482.0582951267315</v>
      </c>
      <c r="H34" s="23">
        <v>55376.605623440992</v>
      </c>
      <c r="I34" s="23">
        <f t="shared" si="1"/>
        <v>60858.66391856772</v>
      </c>
      <c r="J34" s="23"/>
      <c r="K34" s="23">
        <v>10567362.930993296</v>
      </c>
      <c r="L34" s="23">
        <v>93117303.067482591</v>
      </c>
      <c r="M34" s="23">
        <f t="shared" si="2"/>
        <v>103684665.99847588</v>
      </c>
    </row>
    <row r="35" spans="1:13" x14ac:dyDescent="0.2">
      <c r="A35" s="1" t="s">
        <v>126</v>
      </c>
      <c r="B35" s="23" t="s">
        <v>127</v>
      </c>
      <c r="C35" s="23">
        <v>48.657901609927649</v>
      </c>
      <c r="D35" s="23">
        <v>20396.384409747738</v>
      </c>
      <c r="E35" s="23">
        <f t="shared" si="0"/>
        <v>20445.042311357665</v>
      </c>
      <c r="F35" s="23"/>
      <c r="G35" s="23">
        <v>48.657901584920182</v>
      </c>
      <c r="H35" s="23">
        <v>20041.728302785305</v>
      </c>
      <c r="I35" s="23">
        <f t="shared" si="1"/>
        <v>20090.386204370225</v>
      </c>
      <c r="J35" s="23"/>
      <c r="K35" s="23">
        <v>97170.149480286986</v>
      </c>
      <c r="L35" s="23">
        <v>30081234.972013336</v>
      </c>
      <c r="M35" s="23">
        <f t="shared" si="2"/>
        <v>30178405.121493623</v>
      </c>
    </row>
    <row r="36" spans="1:13" x14ac:dyDescent="0.2">
      <c r="A36" s="1" t="s">
        <v>128</v>
      </c>
      <c r="B36" s="23" t="s">
        <v>129</v>
      </c>
      <c r="C36" s="23">
        <v>20.337446629410806</v>
      </c>
      <c r="D36" s="23">
        <v>4582.7649933840494</v>
      </c>
      <c r="E36" s="23">
        <f t="shared" si="0"/>
        <v>4603.1024400134602</v>
      </c>
      <c r="F36" s="23"/>
      <c r="G36" s="23">
        <v>20.337446629410806</v>
      </c>
      <c r="H36" s="23">
        <v>4363.9613944837702</v>
      </c>
      <c r="I36" s="23">
        <f t="shared" si="1"/>
        <v>4384.298841113181</v>
      </c>
      <c r="J36" s="23"/>
      <c r="K36" s="23">
        <v>38135.291476329789</v>
      </c>
      <c r="L36" s="23">
        <v>8529750.0636845492</v>
      </c>
      <c r="M36" s="23">
        <f t="shared" si="2"/>
        <v>8567885.355160879</v>
      </c>
    </row>
    <row r="37" spans="1:13" x14ac:dyDescent="0.2">
      <c r="A37" s="1" t="s">
        <v>130</v>
      </c>
      <c r="B37" s="23" t="s">
        <v>131</v>
      </c>
      <c r="C37" s="23">
        <v>363.93718657305362</v>
      </c>
      <c r="D37" s="23">
        <v>28288.592215726247</v>
      </c>
      <c r="E37" s="23">
        <f t="shared" si="0"/>
        <v>28652.5294022993</v>
      </c>
      <c r="F37" s="23"/>
      <c r="G37" s="23">
        <v>360.11843447611682</v>
      </c>
      <c r="H37" s="23">
        <v>27493.663696727828</v>
      </c>
      <c r="I37" s="23">
        <f t="shared" si="1"/>
        <v>27853.782131203945</v>
      </c>
      <c r="J37" s="23"/>
      <c r="K37" s="23">
        <v>729605.8301910013</v>
      </c>
      <c r="L37" s="23">
        <v>46807158.397741497</v>
      </c>
      <c r="M37" s="23">
        <f t="shared" si="2"/>
        <v>47536764.227932498</v>
      </c>
    </row>
    <row r="38" spans="1:13" x14ac:dyDescent="0.2">
      <c r="A38" s="1" t="s">
        <v>132</v>
      </c>
      <c r="B38" s="23" t="s">
        <v>133</v>
      </c>
      <c r="C38" s="23">
        <v>1170.026353023226</v>
      </c>
      <c r="D38" s="23">
        <v>26482.892907384132</v>
      </c>
      <c r="E38" s="23">
        <f t="shared" si="0"/>
        <v>27652.919260407358</v>
      </c>
      <c r="F38" s="23"/>
      <c r="G38" s="23">
        <v>1143.4352323997518</v>
      </c>
      <c r="H38" s="23">
        <v>25945.807281747599</v>
      </c>
      <c r="I38" s="23">
        <f t="shared" si="1"/>
        <v>27089.24251414735</v>
      </c>
      <c r="J38" s="23"/>
      <c r="K38" s="23">
        <v>1763015.5017563812</v>
      </c>
      <c r="L38" s="23">
        <v>27667051.0965061</v>
      </c>
      <c r="M38" s="23">
        <f t="shared" si="2"/>
        <v>29430066.598262481</v>
      </c>
    </row>
    <row r="39" spans="1:13" x14ac:dyDescent="0.2">
      <c r="A39" s="1" t="s">
        <v>134</v>
      </c>
      <c r="B39" s="23" t="s">
        <v>135</v>
      </c>
      <c r="C39" s="23">
        <v>7567.0695664527702</v>
      </c>
      <c r="D39" s="23">
        <v>123096.84098453593</v>
      </c>
      <c r="E39" s="23">
        <f t="shared" si="0"/>
        <v>130663.9105509887</v>
      </c>
      <c r="F39" s="23"/>
      <c r="G39" s="23">
        <v>7420.4410858349474</v>
      </c>
      <c r="H39" s="23">
        <v>121299.4020344071</v>
      </c>
      <c r="I39" s="23">
        <f t="shared" si="1"/>
        <v>128719.84312024205</v>
      </c>
      <c r="J39" s="23"/>
      <c r="K39" s="23">
        <v>12402477.918171603</v>
      </c>
      <c r="L39" s="23">
        <v>121017468.17826381</v>
      </c>
      <c r="M39" s="23">
        <f t="shared" si="2"/>
        <v>133419946.09643541</v>
      </c>
    </row>
    <row r="40" spans="1:13" x14ac:dyDescent="0.2">
      <c r="A40" s="1" t="s">
        <v>136</v>
      </c>
      <c r="B40" s="23" t="s">
        <v>137</v>
      </c>
      <c r="C40" s="23">
        <v>670.48377116086067</v>
      </c>
      <c r="D40" s="23">
        <v>21415.282741914769</v>
      </c>
      <c r="E40" s="23">
        <f t="shared" si="0"/>
        <v>22085.766513075629</v>
      </c>
      <c r="F40" s="23"/>
      <c r="G40" s="23">
        <v>663.79668063776717</v>
      </c>
      <c r="H40" s="23">
        <v>20929.34063288234</v>
      </c>
      <c r="I40" s="23">
        <f t="shared" si="1"/>
        <v>21593.137313520107</v>
      </c>
      <c r="J40" s="23"/>
      <c r="K40" s="23">
        <v>1093477.7691820441</v>
      </c>
      <c r="L40" s="23">
        <v>27292559.238117069</v>
      </c>
      <c r="M40" s="23">
        <f t="shared" si="2"/>
        <v>28386037.007299114</v>
      </c>
    </row>
    <row r="41" spans="1:13" x14ac:dyDescent="0.2">
      <c r="A41" s="1" t="s">
        <v>138</v>
      </c>
      <c r="B41" s="23" t="s">
        <v>139</v>
      </c>
      <c r="C41" s="23">
        <v>2122.4330164786452</v>
      </c>
      <c r="D41" s="23">
        <v>12928.840626039208</v>
      </c>
      <c r="E41" s="23">
        <f t="shared" si="0"/>
        <v>15051.273642517852</v>
      </c>
      <c r="F41" s="23"/>
      <c r="G41" s="23">
        <v>2098.4516426740602</v>
      </c>
      <c r="H41" s="23">
        <v>12560.872123707826</v>
      </c>
      <c r="I41" s="23">
        <f t="shared" si="1"/>
        <v>14659.323766381887</v>
      </c>
      <c r="J41" s="23"/>
      <c r="K41" s="23">
        <v>3636311.7286413796</v>
      </c>
      <c r="L41" s="23">
        <v>16960957.56965553</v>
      </c>
      <c r="M41" s="23">
        <f t="shared" si="2"/>
        <v>20597269.29829691</v>
      </c>
    </row>
    <row r="42" spans="1:13" x14ac:dyDescent="0.2">
      <c r="A42" s="1" t="s">
        <v>140</v>
      </c>
      <c r="B42" s="23" t="s">
        <v>141</v>
      </c>
      <c r="C42" s="23">
        <v>62.700890148360486</v>
      </c>
      <c r="D42" s="23">
        <v>13191.943235476338</v>
      </c>
      <c r="E42" s="23">
        <f t="shared" si="0"/>
        <v>13254.644125624698</v>
      </c>
      <c r="F42" s="23"/>
      <c r="G42" s="23">
        <v>62.310748513396902</v>
      </c>
      <c r="H42" s="23">
        <v>12783.2534266525</v>
      </c>
      <c r="I42" s="23">
        <f t="shared" si="1"/>
        <v>12845.564175165897</v>
      </c>
      <c r="J42" s="23"/>
      <c r="K42" s="23">
        <v>131124.6289993301</v>
      </c>
      <c r="L42" s="23">
        <v>21156644.516617801</v>
      </c>
      <c r="M42" s="23">
        <f t="shared" si="2"/>
        <v>21287769.145617131</v>
      </c>
    </row>
    <row r="43" spans="1:13" x14ac:dyDescent="0.2">
      <c r="A43" s="1" t="s">
        <v>142</v>
      </c>
      <c r="B43" s="23" t="s">
        <v>143</v>
      </c>
      <c r="C43" s="23">
        <v>5791.9738976624049</v>
      </c>
      <c r="D43" s="23">
        <v>46788.238159514236</v>
      </c>
      <c r="E43" s="23">
        <f t="shared" si="0"/>
        <v>52580.212057176643</v>
      </c>
      <c r="F43" s="23"/>
      <c r="G43" s="23">
        <v>5744.2562386157497</v>
      </c>
      <c r="H43" s="23">
        <v>45869.830824166296</v>
      </c>
      <c r="I43" s="23">
        <f t="shared" si="1"/>
        <v>51614.087062782048</v>
      </c>
      <c r="J43" s="23"/>
      <c r="K43" s="23">
        <v>12391673.20040274</v>
      </c>
      <c r="L43" s="23">
        <v>73687299.3453127</v>
      </c>
      <c r="M43" s="23">
        <f t="shared" si="2"/>
        <v>86078972.545715436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46053.801828578951</v>
      </c>
      <c r="E44" s="23">
        <f t="shared" si="0"/>
        <v>46053.801828578951</v>
      </c>
      <c r="F44" s="23"/>
      <c r="G44" s="23">
        <v>0</v>
      </c>
      <c r="H44" s="23">
        <v>44424.2676258223</v>
      </c>
      <c r="I44" s="23">
        <f t="shared" si="1"/>
        <v>44424.2676258223</v>
      </c>
      <c r="J44" s="23"/>
      <c r="K44" s="23">
        <v>0</v>
      </c>
      <c r="L44" s="23">
        <v>69459168.957762092</v>
      </c>
      <c r="M44" s="23">
        <f t="shared" si="2"/>
        <v>69459168.957762092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19406.47280143126</v>
      </c>
      <c r="E45" s="23">
        <f t="shared" si="0"/>
        <v>19406.47280143126</v>
      </c>
      <c r="F45" s="23"/>
      <c r="G45" s="23">
        <v>0</v>
      </c>
      <c r="H45" s="23">
        <v>18655.447051848299</v>
      </c>
      <c r="I45" s="23">
        <f t="shared" si="1"/>
        <v>18655.447051848299</v>
      </c>
      <c r="J45" s="23"/>
      <c r="K45" s="23">
        <v>0</v>
      </c>
      <c r="L45" s="23">
        <v>29149457.341185398</v>
      </c>
      <c r="M45" s="23">
        <f t="shared" si="2"/>
        <v>29149457.341185398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9973.7133195562583</v>
      </c>
      <c r="E46" s="23">
        <f t="shared" si="0"/>
        <v>9973.7133195562583</v>
      </c>
      <c r="F46" s="23"/>
      <c r="G46" s="23">
        <v>0</v>
      </c>
      <c r="H46" s="23">
        <v>9663.2679891611806</v>
      </c>
      <c r="I46" s="23">
        <f t="shared" si="1"/>
        <v>9663.2679891611806</v>
      </c>
      <c r="J46" s="23"/>
      <c r="K46" s="23">
        <v>0</v>
      </c>
      <c r="L46" s="23">
        <v>14942501.7936527</v>
      </c>
      <c r="M46" s="23">
        <f t="shared" si="2"/>
        <v>14942501.7936527</v>
      </c>
    </row>
    <row r="47" spans="1:13" x14ac:dyDescent="0.2">
      <c r="A47" s="1" t="s">
        <v>150</v>
      </c>
      <c r="B47" s="23" t="s">
        <v>151</v>
      </c>
      <c r="C47" s="23">
        <v>786.52160798026671</v>
      </c>
      <c r="D47" s="23">
        <v>14604.409530502488</v>
      </c>
      <c r="E47" s="23">
        <f t="shared" si="0"/>
        <v>15390.931138482754</v>
      </c>
      <c r="F47" s="23"/>
      <c r="G47" s="23">
        <v>776.50257664850324</v>
      </c>
      <c r="H47" s="23">
        <v>14240.480834477001</v>
      </c>
      <c r="I47" s="23">
        <f t="shared" si="1"/>
        <v>15016.983411125504</v>
      </c>
      <c r="J47" s="23"/>
      <c r="K47" s="23">
        <v>1295325.5377463885</v>
      </c>
      <c r="L47" s="23">
        <v>20106219.840516001</v>
      </c>
      <c r="M47" s="23">
        <f t="shared" si="2"/>
        <v>21401545.378262389</v>
      </c>
    </row>
    <row r="48" spans="1:13" x14ac:dyDescent="0.2">
      <c r="A48" s="1" t="s">
        <v>152</v>
      </c>
      <c r="B48" s="23" t="s">
        <v>153</v>
      </c>
      <c r="C48" s="23">
        <v>5684.3287919832364</v>
      </c>
      <c r="D48" s="23">
        <v>7764.785882077038</v>
      </c>
      <c r="E48" s="23">
        <f t="shared" si="0"/>
        <v>13449.114674060274</v>
      </c>
      <c r="F48" s="23"/>
      <c r="G48" s="23">
        <v>5659.8227483437813</v>
      </c>
      <c r="H48" s="23">
        <v>7642.3448290639781</v>
      </c>
      <c r="I48" s="23">
        <f t="shared" si="1"/>
        <v>13302.167577407759</v>
      </c>
      <c r="J48" s="23"/>
      <c r="K48" s="23">
        <v>9234042.3684274126</v>
      </c>
      <c r="L48" s="23">
        <v>12022935.949655769</v>
      </c>
      <c r="M48" s="23">
        <f t="shared" si="2"/>
        <v>21256978.318083182</v>
      </c>
    </row>
    <row r="49" spans="1:13" x14ac:dyDescent="0.2">
      <c r="A49" s="1" t="s">
        <v>154</v>
      </c>
      <c r="B49" s="23" t="s">
        <v>155</v>
      </c>
      <c r="C49" s="23">
        <v>717.71904007762532</v>
      </c>
      <c r="D49" s="23">
        <v>16309.985946218794</v>
      </c>
      <c r="E49" s="23">
        <f t="shared" si="0"/>
        <v>17027.70498629642</v>
      </c>
      <c r="F49" s="23"/>
      <c r="G49" s="23">
        <v>716.24234368295402</v>
      </c>
      <c r="H49" s="23">
        <v>15895.520780422799</v>
      </c>
      <c r="I49" s="23">
        <f t="shared" si="1"/>
        <v>16611.763124105753</v>
      </c>
      <c r="J49" s="23"/>
      <c r="K49" s="23">
        <v>957151.75001490116</v>
      </c>
      <c r="L49" s="23">
        <v>24291103.778945498</v>
      </c>
      <c r="M49" s="23">
        <f t="shared" si="2"/>
        <v>25248255.528960399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10303.754000329083</v>
      </c>
      <c r="D51" s="23">
        <v>54173.308388394129</v>
      </c>
      <c r="E51" s="23">
        <f t="shared" si="0"/>
        <v>64477.062388723214</v>
      </c>
      <c r="F51" s="23"/>
      <c r="G51" s="23">
        <v>10156.640371179952</v>
      </c>
      <c r="H51" s="23">
        <v>52481.807207157704</v>
      </c>
      <c r="I51" s="23">
        <f t="shared" si="1"/>
        <v>62638.447578337655</v>
      </c>
      <c r="J51" s="23"/>
      <c r="K51" s="23">
        <v>19639412.334292226</v>
      </c>
      <c r="L51" s="23">
        <v>84585054.621622801</v>
      </c>
      <c r="M51" s="23">
        <f t="shared" si="2"/>
        <v>104224466.95591503</v>
      </c>
    </row>
    <row r="52" spans="1:13" x14ac:dyDescent="0.2">
      <c r="A52" s="1" t="s">
        <v>160</v>
      </c>
      <c r="B52" s="23" t="s">
        <v>161</v>
      </c>
      <c r="C52" s="23">
        <v>3536.5530864182801</v>
      </c>
      <c r="D52" s="23">
        <v>44415.139485066327</v>
      </c>
      <c r="E52" s="23">
        <f t="shared" si="0"/>
        <v>47951.692571484607</v>
      </c>
      <c r="F52" s="23"/>
      <c r="G52" s="23">
        <v>3501.2603880766474</v>
      </c>
      <c r="H52" s="23">
        <v>43204.468017043786</v>
      </c>
      <c r="I52" s="23">
        <f t="shared" si="1"/>
        <v>46705.728405120433</v>
      </c>
      <c r="J52" s="23"/>
      <c r="K52" s="23">
        <v>6638481.7918523103</v>
      </c>
      <c r="L52" s="23">
        <v>72623959.981716201</v>
      </c>
      <c r="M52" s="23">
        <f t="shared" si="2"/>
        <v>79262441.773568511</v>
      </c>
    </row>
    <row r="53" spans="1:13" x14ac:dyDescent="0.2">
      <c r="A53" s="1" t="s">
        <v>162</v>
      </c>
      <c r="B53" s="23" t="s">
        <v>163</v>
      </c>
      <c r="C53" s="23">
        <v>174.60750364688647</v>
      </c>
      <c r="D53" s="23">
        <v>12592.102552384013</v>
      </c>
      <c r="E53" s="23">
        <f t="shared" si="0"/>
        <v>12766.710056030899</v>
      </c>
      <c r="F53" s="23"/>
      <c r="G53" s="23">
        <v>172.33984148634227</v>
      </c>
      <c r="H53" s="23">
        <v>12217.836908108</v>
      </c>
      <c r="I53" s="23">
        <f t="shared" si="1"/>
        <v>12390.176749594342</v>
      </c>
      <c r="J53" s="23"/>
      <c r="K53" s="23">
        <v>362101.13685256243</v>
      </c>
      <c r="L53" s="23">
        <v>20674727.562703099</v>
      </c>
      <c r="M53" s="23">
        <f t="shared" si="2"/>
        <v>21036828.699555662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1493.3284167338909</v>
      </c>
      <c r="E54" s="23">
        <f t="shared" si="0"/>
        <v>1493.3284167338909</v>
      </c>
      <c r="F54" s="23"/>
      <c r="G54" s="23">
        <v>0</v>
      </c>
      <c r="H54" s="23">
        <v>1433.7828894469801</v>
      </c>
      <c r="I54" s="23">
        <f t="shared" si="1"/>
        <v>1433.7828894469801</v>
      </c>
      <c r="J54" s="23"/>
      <c r="K54" s="23">
        <v>0</v>
      </c>
      <c r="L54" s="23">
        <v>2251379.0610933001</v>
      </c>
      <c r="M54" s="23">
        <f t="shared" si="2"/>
        <v>2251379.0610933001</v>
      </c>
    </row>
    <row r="55" spans="1:13" x14ac:dyDescent="0.2">
      <c r="A55" s="1" t="s">
        <v>166</v>
      </c>
      <c r="B55" s="23" t="s">
        <v>167</v>
      </c>
      <c r="C55" s="23">
        <v>1827.9617883321771</v>
      </c>
      <c r="D55" s="23">
        <v>11055.545251093876</v>
      </c>
      <c r="E55" s="23">
        <f t="shared" si="0"/>
        <v>12883.507039426053</v>
      </c>
      <c r="F55" s="23"/>
      <c r="G55" s="23">
        <v>1782.2254150189692</v>
      </c>
      <c r="H55" s="23">
        <v>10751.587429650701</v>
      </c>
      <c r="I55" s="23">
        <f t="shared" si="1"/>
        <v>12533.81284466967</v>
      </c>
      <c r="J55" s="23"/>
      <c r="K55" s="23">
        <v>3470842.4134636</v>
      </c>
      <c r="L55" s="23">
        <v>15989940.1143074</v>
      </c>
      <c r="M55" s="23">
        <f t="shared" si="2"/>
        <v>19460782.527771</v>
      </c>
    </row>
    <row r="56" spans="1:13" x14ac:dyDescent="0.2">
      <c r="A56" s="1" t="s">
        <v>168</v>
      </c>
      <c r="B56" s="23" t="s">
        <v>169</v>
      </c>
      <c r="C56" s="23">
        <v>7824.5014391386758</v>
      </c>
      <c r="D56" s="23">
        <v>16027.698084667494</v>
      </c>
      <c r="E56" s="23">
        <f t="shared" si="0"/>
        <v>23852.199523806172</v>
      </c>
      <c r="F56" s="23"/>
      <c r="G56" s="23">
        <v>7645.3986588092466</v>
      </c>
      <c r="H56" s="23">
        <v>15425.690100857211</v>
      </c>
      <c r="I56" s="23">
        <f t="shared" si="1"/>
        <v>23071.088759666458</v>
      </c>
      <c r="J56" s="23"/>
      <c r="K56" s="23">
        <v>13878128.065651489</v>
      </c>
      <c r="L56" s="23">
        <v>23384992.02679377</v>
      </c>
      <c r="M56" s="23">
        <f t="shared" si="2"/>
        <v>37263120.092445262</v>
      </c>
    </row>
    <row r="57" spans="1:13" x14ac:dyDescent="0.2">
      <c r="A57" s="1" t="s">
        <v>170</v>
      </c>
      <c r="B57" s="23" t="s">
        <v>171</v>
      </c>
      <c r="C57" s="23">
        <v>722.09010901885176</v>
      </c>
      <c r="D57" s="23">
        <v>7770.0547182387008</v>
      </c>
      <c r="E57" s="23">
        <f t="shared" si="0"/>
        <v>8492.1448272575526</v>
      </c>
      <c r="F57" s="23"/>
      <c r="G57" s="23">
        <v>708.37070009102717</v>
      </c>
      <c r="H57" s="23">
        <v>7596.75011262097</v>
      </c>
      <c r="I57" s="23">
        <f t="shared" si="1"/>
        <v>8305.1208127119971</v>
      </c>
      <c r="J57" s="23"/>
      <c r="K57" s="23">
        <v>1482450.401219869</v>
      </c>
      <c r="L57" s="23">
        <v>12010166.4524158</v>
      </c>
      <c r="M57" s="23">
        <f t="shared" si="2"/>
        <v>13492616.853635669</v>
      </c>
    </row>
    <row r="58" spans="1:13" x14ac:dyDescent="0.2">
      <c r="A58" s="1" t="s">
        <v>172</v>
      </c>
      <c r="B58" s="23" t="s">
        <v>173</v>
      </c>
      <c r="C58" s="23">
        <v>376.57508238247829</v>
      </c>
      <c r="D58" s="23">
        <v>50323.343541014612</v>
      </c>
      <c r="E58" s="23">
        <f t="shared" si="0"/>
        <v>50699.91862339709</v>
      </c>
      <c r="F58" s="23"/>
      <c r="G58" s="23">
        <v>372.4858864111884</v>
      </c>
      <c r="H58" s="23">
        <v>48806.992424693097</v>
      </c>
      <c r="I58" s="23">
        <f t="shared" si="1"/>
        <v>49179.478311104285</v>
      </c>
      <c r="J58" s="23"/>
      <c r="K58" s="23">
        <v>605842.70342452824</v>
      </c>
      <c r="L58" s="23">
        <v>64852176.099191099</v>
      </c>
      <c r="M58" s="23">
        <f t="shared" si="2"/>
        <v>65458018.802615628</v>
      </c>
    </row>
    <row r="59" spans="1:13" x14ac:dyDescent="0.2">
      <c r="A59" s="1" t="s">
        <v>174</v>
      </c>
      <c r="B59" s="23" t="s">
        <v>175</v>
      </c>
      <c r="C59" s="23">
        <v>216.24436590981804</v>
      </c>
      <c r="D59" s="23">
        <v>6190.6340886027574</v>
      </c>
      <c r="E59" s="23">
        <f t="shared" si="0"/>
        <v>6406.8784545125754</v>
      </c>
      <c r="F59" s="23"/>
      <c r="G59" s="23">
        <v>212.81569986950126</v>
      </c>
      <c r="H59" s="23">
        <v>5991.8377011190832</v>
      </c>
      <c r="I59" s="23">
        <f t="shared" si="1"/>
        <v>6204.6534009885845</v>
      </c>
      <c r="J59" s="23"/>
      <c r="K59" s="23">
        <v>372155.43052438647</v>
      </c>
      <c r="L59" s="23">
        <v>9010468.5420729406</v>
      </c>
      <c r="M59" s="23">
        <f t="shared" si="2"/>
        <v>9382623.9725973271</v>
      </c>
    </row>
    <row r="60" spans="1:13" x14ac:dyDescent="0.2">
      <c r="A60" s="1" t="s">
        <v>176</v>
      </c>
      <c r="B60" s="23" t="s">
        <v>177</v>
      </c>
      <c r="C60" s="23">
        <v>9705.6060741973597</v>
      </c>
      <c r="D60" s="23">
        <v>68358.938828000712</v>
      </c>
      <c r="E60" s="23">
        <f t="shared" si="0"/>
        <v>78064.544902198075</v>
      </c>
      <c r="F60" s="23"/>
      <c r="G60" s="23">
        <v>9469.4061036742678</v>
      </c>
      <c r="H60" s="23">
        <v>65991.052972495556</v>
      </c>
      <c r="I60" s="23">
        <f t="shared" si="1"/>
        <v>75460.45907616982</v>
      </c>
      <c r="J60" s="23"/>
      <c r="K60" s="23">
        <v>16193016.891382571</v>
      </c>
      <c r="L60" s="23">
        <v>90357170.075471759</v>
      </c>
      <c r="M60" s="23">
        <f t="shared" si="2"/>
        <v>106550186.96685433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140109.27095484507</v>
      </c>
      <c r="E61" s="23">
        <f t="shared" si="0"/>
        <v>140109.27095484507</v>
      </c>
      <c r="F61" s="23"/>
      <c r="G61" s="23">
        <v>0</v>
      </c>
      <c r="H61" s="23">
        <v>134009.50530977591</v>
      </c>
      <c r="I61" s="23">
        <f t="shared" si="1"/>
        <v>134009.50530977591</v>
      </c>
      <c r="J61" s="23"/>
      <c r="K61" s="23">
        <v>0</v>
      </c>
      <c r="L61" s="23">
        <v>208020060.93858624</v>
      </c>
      <c r="M61" s="23">
        <f t="shared" si="2"/>
        <v>208020060.93858624</v>
      </c>
    </row>
    <row r="62" spans="1:13" x14ac:dyDescent="0.2">
      <c r="A62" s="1" t="s">
        <v>178</v>
      </c>
      <c r="B62" s="23" t="s">
        <v>179</v>
      </c>
      <c r="C62" s="23">
        <v>65.522916496629477</v>
      </c>
      <c r="D62" s="23">
        <v>8949.994859579685</v>
      </c>
      <c r="E62" s="23">
        <f t="shared" si="0"/>
        <v>9015.5177760763145</v>
      </c>
      <c r="F62" s="23"/>
      <c r="G62" s="23">
        <v>64.546038448059335</v>
      </c>
      <c r="H62" s="23">
        <v>8622.6871167113895</v>
      </c>
      <c r="I62" s="23">
        <f t="shared" si="1"/>
        <v>8687.2331551594489</v>
      </c>
      <c r="J62" s="23"/>
      <c r="K62" s="23">
        <v>131947.49891251512</v>
      </c>
      <c r="L62" s="23">
        <v>14668518.4066651</v>
      </c>
      <c r="M62" s="23">
        <f t="shared" si="2"/>
        <v>14800465.905577615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223556.30022147769</v>
      </c>
      <c r="E63" s="23">
        <f t="shared" si="0"/>
        <v>223556.30022147769</v>
      </c>
      <c r="F63" s="23"/>
      <c r="G63" s="23">
        <v>0</v>
      </c>
      <c r="H63" s="23">
        <v>213332.35861298974</v>
      </c>
      <c r="I63" s="23">
        <f t="shared" si="1"/>
        <v>213332.35861298974</v>
      </c>
      <c r="J63" s="23"/>
      <c r="K63" s="23">
        <v>0</v>
      </c>
      <c r="L63" s="23">
        <v>302481866.01541609</v>
      </c>
      <c r="M63" s="23">
        <f t="shared" si="2"/>
        <v>302481866.01541609</v>
      </c>
    </row>
    <row r="64" spans="1:13" x14ac:dyDescent="0.2">
      <c r="A64" s="1" t="s">
        <v>182</v>
      </c>
      <c r="B64" s="23" t="s">
        <v>183</v>
      </c>
      <c r="C64" s="23">
        <v>4192.5094399216814</v>
      </c>
      <c r="D64" s="23">
        <v>5829.1898162201924</v>
      </c>
      <c r="E64" s="23">
        <f t="shared" si="0"/>
        <v>10021.699256141874</v>
      </c>
      <c r="F64" s="23"/>
      <c r="G64" s="23">
        <v>4101.2946668216691</v>
      </c>
      <c r="H64" s="23">
        <v>5667.5228585812902</v>
      </c>
      <c r="I64" s="23">
        <f t="shared" si="1"/>
        <v>9768.8175254029593</v>
      </c>
      <c r="J64" s="23"/>
      <c r="K64" s="23">
        <v>6977202.4348048987</v>
      </c>
      <c r="L64" s="23">
        <v>7112794.1831300398</v>
      </c>
      <c r="M64" s="23">
        <f t="shared" si="2"/>
        <v>14089996.617934939</v>
      </c>
    </row>
    <row r="65" spans="1:13" x14ac:dyDescent="0.2">
      <c r="A65" s="1" t="s">
        <v>186</v>
      </c>
      <c r="B65" s="23" t="s">
        <v>187</v>
      </c>
      <c r="C65" s="23">
        <v>13401.794791504508</v>
      </c>
      <c r="D65" s="23">
        <v>192969.03258745</v>
      </c>
      <c r="E65" s="23">
        <f t="shared" si="0"/>
        <v>206370.82737895451</v>
      </c>
      <c r="F65" s="23"/>
      <c r="G65" s="23">
        <v>13020.484576296803</v>
      </c>
      <c r="H65" s="23">
        <v>181627.05143707729</v>
      </c>
      <c r="I65" s="23">
        <f t="shared" si="1"/>
        <v>194647.53601337411</v>
      </c>
      <c r="J65" s="23"/>
      <c r="K65" s="23">
        <v>21055745.939645708</v>
      </c>
      <c r="L65" s="23">
        <v>263865769.34182298</v>
      </c>
      <c r="M65" s="23">
        <f t="shared" si="2"/>
        <v>284921515.28146869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299725.03788045939</v>
      </c>
      <c r="E66" s="23">
        <f t="shared" si="0"/>
        <v>299725.03788045939</v>
      </c>
      <c r="F66" s="23"/>
      <c r="G66" s="23">
        <v>0</v>
      </c>
      <c r="H66" s="23">
        <v>283775.88261753717</v>
      </c>
      <c r="I66" s="23">
        <f t="shared" si="1"/>
        <v>283775.88261753717</v>
      </c>
      <c r="J66" s="23"/>
      <c r="K66" s="23">
        <v>0</v>
      </c>
      <c r="L66" s="23">
        <v>384454202.61559302</v>
      </c>
      <c r="M66" s="23">
        <f t="shared" si="2"/>
        <v>384454202.61559302</v>
      </c>
    </row>
    <row r="67" spans="1:13" x14ac:dyDescent="0.2">
      <c r="A67" s="1" t="s">
        <v>190</v>
      </c>
      <c r="B67" s="23" t="s">
        <v>191</v>
      </c>
      <c r="C67" s="23">
        <v>3444.4737683611411</v>
      </c>
      <c r="D67" s="23">
        <v>26039.831275887169</v>
      </c>
      <c r="E67" s="23">
        <f t="shared" si="0"/>
        <v>29484.305044248311</v>
      </c>
      <c r="F67" s="23"/>
      <c r="G67" s="23">
        <v>3372.9782892772801</v>
      </c>
      <c r="H67" s="23">
        <v>25339.565641270274</v>
      </c>
      <c r="I67" s="23">
        <f t="shared" si="1"/>
        <v>28712.543930547552</v>
      </c>
      <c r="J67" s="23"/>
      <c r="K67" s="23">
        <v>5511687.6010506023</v>
      </c>
      <c r="L67" s="23">
        <v>31358641.302064426</v>
      </c>
      <c r="M67" s="23">
        <f t="shared" si="2"/>
        <v>36870328.903115027</v>
      </c>
    </row>
    <row r="68" spans="1:13" x14ac:dyDescent="0.2">
      <c r="A68" s="1" t="s">
        <v>192</v>
      </c>
      <c r="B68" s="23" t="s">
        <v>193</v>
      </c>
      <c r="C68" s="23">
        <v>682.25117899019642</v>
      </c>
      <c r="D68" s="23">
        <v>29306.16743601075</v>
      </c>
      <c r="E68" s="23">
        <f t="shared" si="0"/>
        <v>29988.418615000948</v>
      </c>
      <c r="F68" s="23"/>
      <c r="G68" s="23">
        <v>669.27390787405784</v>
      </c>
      <c r="H68" s="23">
        <v>28795.087631793016</v>
      </c>
      <c r="I68" s="23">
        <f t="shared" si="1"/>
        <v>29464.361539667072</v>
      </c>
      <c r="J68" s="23"/>
      <c r="K68" s="23">
        <v>1069394.5807919111</v>
      </c>
      <c r="L68" s="23">
        <v>28518478.430428009</v>
      </c>
      <c r="M68" s="23">
        <f t="shared" si="2"/>
        <v>29587873.011219919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38033.022176328857</v>
      </c>
      <c r="E69" s="23">
        <f t="shared" ref="E69:E72" si="3">SUM(C69+D69)</f>
        <v>38033.022176328857</v>
      </c>
      <c r="F69" s="23"/>
      <c r="G69" s="23">
        <v>0</v>
      </c>
      <c r="H69" s="23">
        <v>37067.517099250639</v>
      </c>
      <c r="I69" s="23">
        <f t="shared" ref="I69:I72" si="4">SUM(G69:H69)</f>
        <v>37067.517099250639</v>
      </c>
      <c r="J69" s="23"/>
      <c r="K69" s="23">
        <v>0</v>
      </c>
      <c r="L69" s="23">
        <v>48147147.968572304</v>
      </c>
      <c r="M69" s="23">
        <f t="shared" ref="M69:M72" si="5">SUM(K69:L69)</f>
        <v>48147147.968572304</v>
      </c>
    </row>
    <row r="70" spans="1:13" x14ac:dyDescent="0.2">
      <c r="A70" s="1" t="s">
        <v>196</v>
      </c>
      <c r="B70" s="23" t="s">
        <v>197</v>
      </c>
      <c r="C70" s="23">
        <v>1413.628155953541</v>
      </c>
      <c r="D70" s="23">
        <v>4674.7342962022376</v>
      </c>
      <c r="E70" s="23">
        <f t="shared" si="3"/>
        <v>6088.3624521557786</v>
      </c>
      <c r="F70" s="23"/>
      <c r="G70" s="23">
        <v>1387.2427051759396</v>
      </c>
      <c r="H70" s="23">
        <v>4595.3926786373004</v>
      </c>
      <c r="I70" s="23">
        <f t="shared" si="4"/>
        <v>5982.63538381324</v>
      </c>
      <c r="J70" s="23"/>
      <c r="K70" s="23">
        <v>4101941.3041518498</v>
      </c>
      <c r="L70" s="23">
        <v>6588915.6900079604</v>
      </c>
      <c r="M70" s="23">
        <f t="shared" si="5"/>
        <v>10690856.99415981</v>
      </c>
    </row>
    <row r="71" spans="1:13" x14ac:dyDescent="0.2">
      <c r="A71" s="1" t="s">
        <v>198</v>
      </c>
      <c r="B71" s="23" t="s">
        <v>199</v>
      </c>
      <c r="C71" s="23">
        <v>12768.444253953729</v>
      </c>
      <c r="D71" s="23">
        <v>13335.160241910651</v>
      </c>
      <c r="E71" s="23">
        <f t="shared" si="3"/>
        <v>26103.60449586438</v>
      </c>
      <c r="F71" s="23"/>
      <c r="G71" s="23">
        <v>12306.7208429123</v>
      </c>
      <c r="H71" s="23">
        <v>12581.365966023857</v>
      </c>
      <c r="I71" s="23">
        <f t="shared" si="4"/>
        <v>24888.086808936157</v>
      </c>
      <c r="J71" s="23"/>
      <c r="K71" s="23">
        <v>17532929.803663898</v>
      </c>
      <c r="L71" s="23">
        <v>16377576.611571554</v>
      </c>
      <c r="M71" s="23">
        <f t="shared" si="5"/>
        <v>33910506.415235452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25247.919361438951</v>
      </c>
      <c r="E72" s="23">
        <f t="shared" si="3"/>
        <v>25247.919361438951</v>
      </c>
      <c r="F72" s="23"/>
      <c r="G72" s="23">
        <v>0</v>
      </c>
      <c r="H72" s="23">
        <v>25103.443918986999</v>
      </c>
      <c r="I72" s="23">
        <f t="shared" si="4"/>
        <v>25103.443918986999</v>
      </c>
      <c r="J72" s="23"/>
      <c r="K72" s="23">
        <v>0</v>
      </c>
      <c r="L72" s="23">
        <v>35398483.918500297</v>
      </c>
      <c r="M72" s="23">
        <f t="shared" si="5"/>
        <v>35398483.918500297</v>
      </c>
    </row>
    <row r="73" spans="1:13" ht="13.5" thickBot="1" x14ac:dyDescent="0.25">
      <c r="A73" s="48"/>
      <c r="B73" s="49" t="s">
        <v>0</v>
      </c>
      <c r="C73" s="50">
        <f>SUM(C4:C72)</f>
        <v>180260.9607625225</v>
      </c>
      <c r="D73" s="50">
        <f>SUM(D4:D72)</f>
        <v>2696190.5795210991</v>
      </c>
      <c r="E73" s="50">
        <f t="shared" ref="E73" si="6">SUM(C73+D73)</f>
        <v>2876451.5402836218</v>
      </c>
      <c r="F73" s="48"/>
      <c r="G73" s="50">
        <f>SUM(G4:G72)</f>
        <v>176544.35045958919</v>
      </c>
      <c r="H73" s="50">
        <f>SUM(H4:H72)</f>
        <v>2606093.6172317779</v>
      </c>
      <c r="I73" s="50">
        <f t="shared" ref="I73" si="7">SUM(G73+H73)</f>
        <v>2782637.967691367</v>
      </c>
      <c r="J73" s="50"/>
      <c r="K73" s="50">
        <f>SUM(K4:K72)</f>
        <v>314500928.87341517</v>
      </c>
      <c r="L73" s="50">
        <f>SUM(L4:L72)</f>
        <v>3747178241.6220679</v>
      </c>
      <c r="M73" s="50">
        <f t="shared" ref="M73" si="8">SUM(K73+L73)</f>
        <v>4061679170.4954829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2019-11-01T14:32:32Z</dcterms:modified>
</cp:coreProperties>
</file>