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xj477\Documents\GitHub\CGE_Generator\projects\CO2Price\data\"/>
    </mc:Choice>
  </mc:AlternateContent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62913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<sst xmlns="http://schemas.openxmlformats.org/spreadsheetml/2006/main" count="1811" uniqueCount="276">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</sst>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zoomScale="130" zoomScaleNormal="130" workbookViewId="0">
      <pane xSplit="2" ySplit="3" topLeftCell="C47" activePane="bottomRight" state="frozen"/>
      <selection activeCell="FR5" sqref="FR5"/>
      <selection pane="topRight" activeCell="FR5" sqref="FR5"/>
      <selection pane="bottomLeft" activeCell="FR5" sqref="FR5"/>
      <selection pane="bottomRight" activeCell="B49" sqref="B49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2018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8590879.0790212192</v>
      </c>
      <c r="D5" s="23">
        <v>28026.909907261252</v>
      </c>
      <c r="E5" s="23">
        <v>38.258946549083355</v>
      </c>
      <c r="F5" s="23">
        <v>116.3320415305537</v>
      </c>
      <c r="G5" s="23">
        <v>40066437.738389924</v>
      </c>
      <c r="H5" s="23">
        <v>34346.03103440805</v>
      </c>
      <c r="I5" s="23">
        <v>2569.0641900091023</v>
      </c>
      <c r="J5" s="23">
        <v>13.607821078773622</v>
      </c>
      <c r="K5" s="23">
        <v>69.849485488695635</v>
      </c>
      <c r="L5" s="23">
        <v>116.65481399547676</v>
      </c>
      <c r="M5" s="23">
        <v>2583.2334696782418</v>
      </c>
      <c r="N5" s="23">
        <v>617.01555718869758</v>
      </c>
      <c r="O5" s="23">
        <v>81.140676544647505</v>
      </c>
      <c r="P5" s="23">
        <v>175.32068224083835</v>
      </c>
      <c r="Q5" s="23">
        <v>1.8797313839344587</v>
      </c>
      <c r="R5" s="23">
        <v>120.62446703542565</v>
      </c>
      <c r="S5" s="23">
        <v>267.24183025867364</v>
      </c>
      <c r="T5" s="23">
        <v>121.73479539411471</v>
      </c>
      <c r="U5" s="23">
        <v>743.39895767598546</v>
      </c>
      <c r="V5" s="23">
        <v>56.578819364501314</v>
      </c>
      <c r="W5" s="23">
        <v>47.087233987532962</v>
      </c>
      <c r="X5" s="23">
        <v>4744.9803532728183</v>
      </c>
      <c r="Y5" s="23">
        <v>372.7841088252294</v>
      </c>
      <c r="Z5" s="23">
        <v>658157.74514137895</v>
      </c>
      <c r="AA5" s="23">
        <v>26.116555427777641</v>
      </c>
      <c r="AB5" s="23">
        <v>687.58738846155882</v>
      </c>
      <c r="AC5" s="23">
        <v>69.989312108202384</v>
      </c>
      <c r="AD5" s="23">
        <v>955.43990000073177</v>
      </c>
      <c r="AE5" s="23">
        <v>9993.4069129454383</v>
      </c>
      <c r="AF5" s="23">
        <v>2761.038796995414</v>
      </c>
      <c r="AG5" s="23">
        <v>1221.3459385043029</v>
      </c>
      <c r="AH5" s="23">
        <v>2331.1234613947659</v>
      </c>
      <c r="AI5" s="23">
        <v>62.621107998304829</v>
      </c>
      <c r="AJ5" s="23">
        <v>1036.5111502621189</v>
      </c>
      <c r="AK5" s="23">
        <v>181.20594362147665</v>
      </c>
      <c r="AL5" s="23">
        <v>619456.13266061887</v>
      </c>
      <c r="AM5" s="23">
        <v>320.69784885039439</v>
      </c>
      <c r="AN5" s="23">
        <v>5230.2709764161118</v>
      </c>
      <c r="AO5" s="23">
        <v>269.44544770350376</v>
      </c>
      <c r="AP5" s="23">
        <v>2971.6202709162353</v>
      </c>
      <c r="AQ5" s="23">
        <v>682.92458234176468</v>
      </c>
      <c r="AR5" s="23">
        <v>196.02727394908445</v>
      </c>
      <c r="AS5" s="23">
        <v>185.38619750523657</v>
      </c>
      <c r="AT5" s="23">
        <v>1335.3000536949307</v>
      </c>
      <c r="AU5" s="23">
        <v>96.789439482385191</v>
      </c>
      <c r="AV5" s="23">
        <v>2.019130966784763</v>
      </c>
      <c r="AW5" s="23">
        <v>0.22131151599613363</v>
      </c>
      <c r="AX5" s="23">
        <v>3253.0204372889475</v>
      </c>
      <c r="AY5" s="23">
        <v>1588.760066501253</v>
      </c>
      <c r="AZ5" s="23">
        <v>964.27882203999002</v>
      </c>
      <c r="BA5" s="23">
        <v>18.167457830966118</v>
      </c>
      <c r="BB5" s="23">
        <v>589.36878914132456</v>
      </c>
      <c r="BC5" s="23">
        <v>1838.5682983257045</v>
      </c>
      <c r="BD5" s="23">
        <v>529.39102298972045</v>
      </c>
      <c r="BE5" s="23">
        <v>1232.2954859371764</v>
      </c>
      <c r="BF5" s="23">
        <v>92.417113777175544</v>
      </c>
      <c r="BG5" s="23">
        <v>318938.66666706669</v>
      </c>
      <c r="BH5" s="23">
        <v>39691.420207428971</v>
      </c>
      <c r="BI5" s="23">
        <v>148.20710629512121</v>
      </c>
      <c r="BJ5" s="23">
        <v>30286.052253170572</v>
      </c>
      <c r="BK5" s="23">
        <v>541.5597376552472</v>
      </c>
      <c r="BL5" s="23">
        <v>28346.859370287944</v>
      </c>
      <c r="BM5" s="23">
        <v>147878.60775278055</v>
      </c>
      <c r="BN5" s="23">
        <v>8774.5236757452549</v>
      </c>
      <c r="BO5" s="23">
        <v>3448.2571870299612</v>
      </c>
      <c r="BP5" s="23">
        <v>11542.343517088093</v>
      </c>
      <c r="BQ5" s="23">
        <v>144.6134941357883</v>
      </c>
      <c r="BR5" s="23">
        <v>493.4938951407442</v>
      </c>
      <c r="BS5" s="23">
        <v>0</v>
      </c>
      <c r="BT5" s="64">
        <v>50641118.385495044</v>
      </c>
      <c r="BU5" s="23">
        <v>4107520.3795524086</v>
      </c>
      <c r="BV5" s="23">
        <v>0</v>
      </c>
      <c r="BW5" s="23">
        <v>13.014281975976097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0</v>
      </c>
      <c r="CE5" s="23">
        <v>-35643.631230841725</v>
      </c>
      <c r="CF5" s="23">
        <v>120818.00000000001</v>
      </c>
      <c r="CG5" s="23">
        <v>0</v>
      </c>
      <c r="CH5" s="23">
        <v>381750.67011578515</v>
      </c>
      <c r="CI5" s="23">
        <v>17456657.181785636</v>
      </c>
      <c r="CJ5" s="34">
        <f t="shared" ref="CJ5:CJ36" si="0">SUM(BT5:CI5)</f>
        <v>72672234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748961.09684752068</v>
      </c>
      <c r="D6" s="23">
        <v>1421015.0867106633</v>
      </c>
      <c r="E6" s="23">
        <v>17.873226497677706</v>
      </c>
      <c r="F6" s="23">
        <v>5759.2322805158983</v>
      </c>
      <c r="G6" s="23">
        <v>3285.7919337919689</v>
      </c>
      <c r="H6" s="23">
        <v>52.892899443973278</v>
      </c>
      <c r="I6" s="23">
        <v>288553.8027568133</v>
      </c>
      <c r="J6" s="23">
        <v>3931.7478932100726</v>
      </c>
      <c r="K6" s="23">
        <v>24.254621371036652</v>
      </c>
      <c r="L6" s="23">
        <v>51.234970247199527</v>
      </c>
      <c r="M6" s="23">
        <v>6557.3802824351806</v>
      </c>
      <c r="N6" s="23">
        <v>1265.1559748527343</v>
      </c>
      <c r="O6" s="23">
        <v>123.12398551001255</v>
      </c>
      <c r="P6" s="23">
        <v>4665.0003248792464</v>
      </c>
      <c r="Q6" s="23">
        <v>39.230777287728735</v>
      </c>
      <c r="R6" s="23">
        <v>11566.05713244803</v>
      </c>
      <c r="S6" s="23">
        <v>311.12274992152049</v>
      </c>
      <c r="T6" s="23">
        <v>80.214266579428795</v>
      </c>
      <c r="U6" s="23">
        <v>1481.1792926355733</v>
      </c>
      <c r="V6" s="23">
        <v>50.927811956914674</v>
      </c>
      <c r="W6" s="23">
        <v>20.388538481112725</v>
      </c>
      <c r="X6" s="23">
        <v>54718.078138167744</v>
      </c>
      <c r="Y6" s="23">
        <v>425.5497055413154</v>
      </c>
      <c r="Z6" s="23">
        <v>331921.76194029732</v>
      </c>
      <c r="AA6" s="23">
        <v>30.183743801220263</v>
      </c>
      <c r="AB6" s="23">
        <v>931.37274526010356</v>
      </c>
      <c r="AC6" s="23">
        <v>92982.454476343264</v>
      </c>
      <c r="AD6" s="23">
        <v>440.5012668067028</v>
      </c>
      <c r="AE6" s="23">
        <v>3810.7617469882521</v>
      </c>
      <c r="AF6" s="23">
        <v>2308.1784601683626</v>
      </c>
      <c r="AG6" s="23">
        <v>374.76697411652924</v>
      </c>
      <c r="AH6" s="23">
        <v>339.6945434232079</v>
      </c>
      <c r="AI6" s="23">
        <v>1.6446270660921298</v>
      </c>
      <c r="AJ6" s="23">
        <v>930.19523067119712</v>
      </c>
      <c r="AK6" s="23">
        <v>81.706523784985919</v>
      </c>
      <c r="AL6" s="23">
        <v>1155.7544149885998</v>
      </c>
      <c r="AM6" s="23">
        <v>232.47891935358933</v>
      </c>
      <c r="AN6" s="23">
        <v>176.7784821247846</v>
      </c>
      <c r="AO6" s="23">
        <v>238.56645806734508</v>
      </c>
      <c r="AP6" s="23">
        <v>1700.0292310965012</v>
      </c>
      <c r="AQ6" s="23">
        <v>309.63127730702899</v>
      </c>
      <c r="AR6" s="23">
        <v>39.12035705005912</v>
      </c>
      <c r="AS6" s="23">
        <v>102.20389788076649</v>
      </c>
      <c r="AT6" s="23">
        <v>54.670547816881687</v>
      </c>
      <c r="AU6" s="23">
        <v>1012.4290042368107</v>
      </c>
      <c r="AV6" s="23">
        <v>1.2564467071100902</v>
      </c>
      <c r="AW6" s="23">
        <v>0.82110424843864427</v>
      </c>
      <c r="AX6" s="23">
        <v>700.74657003127845</v>
      </c>
      <c r="AY6" s="23">
        <v>1965.714983049073</v>
      </c>
      <c r="AZ6" s="23">
        <v>1258.2666804442586</v>
      </c>
      <c r="BA6" s="23">
        <v>98.086838916793042</v>
      </c>
      <c r="BB6" s="23">
        <v>260.86203837436022</v>
      </c>
      <c r="BC6" s="23">
        <v>308.29622710043651</v>
      </c>
      <c r="BD6" s="23">
        <v>963.27863044848664</v>
      </c>
      <c r="BE6" s="23">
        <v>836.64825909173101</v>
      </c>
      <c r="BF6" s="23">
        <v>22.722457773434645</v>
      </c>
      <c r="BG6" s="23">
        <v>39421.44244158217</v>
      </c>
      <c r="BH6" s="23">
        <v>21494.611953929398</v>
      </c>
      <c r="BI6" s="23">
        <v>38.4100134224459</v>
      </c>
      <c r="BJ6" s="23">
        <v>10979.987895311559</v>
      </c>
      <c r="BK6" s="23">
        <v>95.951896460401571</v>
      </c>
      <c r="BL6" s="23">
        <v>3595.0029933569522</v>
      </c>
      <c r="BM6" s="23">
        <v>9621.9424931990579</v>
      </c>
      <c r="BN6" s="23">
        <v>865.397655397466</v>
      </c>
      <c r="BO6" s="23">
        <v>504.88190073711132</v>
      </c>
      <c r="BP6" s="23">
        <v>1669.8360372010027</v>
      </c>
      <c r="BQ6" s="23">
        <v>71.419139629658162</v>
      </c>
      <c r="BR6" s="23">
        <v>236.22165521355635</v>
      </c>
      <c r="BS6" s="23">
        <v>0</v>
      </c>
      <c r="BT6" s="64">
        <v>3087143.1143010482</v>
      </c>
      <c r="BU6" s="23">
        <v>310608.62601358141</v>
      </c>
      <c r="BV6" s="23">
        <v>0</v>
      </c>
      <c r="BW6" s="23">
        <v>0</v>
      </c>
      <c r="BX6" s="23">
        <v>0</v>
      </c>
      <c r="BY6" s="23">
        <v>505685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547188.93806029868</v>
      </c>
      <c r="CI6" s="23">
        <v>332635.832822936</v>
      </c>
      <c r="CJ6" s="34">
        <f t="shared" si="0"/>
        <v>4783261.5111978641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17251.401131379684</v>
      </c>
      <c r="D7" s="23">
        <v>4.1670980546994087</v>
      </c>
      <c r="E7" s="23">
        <v>17094.333112256911</v>
      </c>
      <c r="F7" s="23">
        <v>3.3788658910709839</v>
      </c>
      <c r="G7" s="23">
        <v>1077640.0799287756</v>
      </c>
      <c r="H7" s="23">
        <v>2.3765879243882888</v>
      </c>
      <c r="I7" s="23">
        <v>2.5311765599274842</v>
      </c>
      <c r="J7" s="23">
        <v>0.34655034780215221</v>
      </c>
      <c r="K7" s="23">
        <v>2.5600557555776637</v>
      </c>
      <c r="L7" s="23">
        <v>4.1586041736258261</v>
      </c>
      <c r="M7" s="23">
        <v>14192.590725370816</v>
      </c>
      <c r="N7" s="23">
        <v>16.295513333667628</v>
      </c>
      <c r="O7" s="23">
        <v>2.6874639716813959</v>
      </c>
      <c r="P7" s="23">
        <v>5.0215824907017739</v>
      </c>
      <c r="Q7" s="23">
        <v>6.2854719944508003E-2</v>
      </c>
      <c r="R7" s="23">
        <v>3.0442069767718469</v>
      </c>
      <c r="S7" s="23">
        <v>8.4072434866316232</v>
      </c>
      <c r="T7" s="23">
        <v>4.0481837196692583</v>
      </c>
      <c r="U7" s="23">
        <v>22.935177674886553</v>
      </c>
      <c r="V7" s="23">
        <v>1.7327517390107607</v>
      </c>
      <c r="W7" s="23">
        <v>1.6817884525692679</v>
      </c>
      <c r="X7" s="23">
        <v>4.5017569689985457</v>
      </c>
      <c r="Y7" s="23">
        <v>12.942975979924498</v>
      </c>
      <c r="Z7" s="23">
        <v>2.2440833796404069</v>
      </c>
      <c r="AA7" s="23">
        <v>0.72707621989863302</v>
      </c>
      <c r="AB7" s="23">
        <v>19.61746772754536</v>
      </c>
      <c r="AC7" s="23">
        <v>0.32106870458140568</v>
      </c>
      <c r="AD7" s="23">
        <v>33.832827092292462</v>
      </c>
      <c r="AE7" s="23">
        <v>362.55621729721042</v>
      </c>
      <c r="AF7" s="23">
        <v>86.488094643642995</v>
      </c>
      <c r="AG7" s="23">
        <v>45.301265317843097</v>
      </c>
      <c r="AH7" s="23">
        <v>90.947382207273648</v>
      </c>
      <c r="AI7" s="23">
        <v>2.5141887977803199</v>
      </c>
      <c r="AJ7" s="23">
        <v>33.93815121760489</v>
      </c>
      <c r="AK7" s="23">
        <v>6.4366630775605618</v>
      </c>
      <c r="AL7" s="23">
        <v>66073.487614751677</v>
      </c>
      <c r="AM7" s="23">
        <v>10.433883510788327</v>
      </c>
      <c r="AN7" s="23">
        <v>67.205285830396775</v>
      </c>
      <c r="AO7" s="23">
        <v>8.2951242564603387</v>
      </c>
      <c r="AP7" s="23">
        <v>101.6309858216253</v>
      </c>
      <c r="AQ7" s="23">
        <v>24.239837807788771</v>
      </c>
      <c r="AR7" s="23">
        <v>7.5000969879730484</v>
      </c>
      <c r="AS7" s="23">
        <v>6.3823022386896362</v>
      </c>
      <c r="AT7" s="23">
        <v>53.397632757181619</v>
      </c>
      <c r="AU7" s="23">
        <v>3.2667466608996993</v>
      </c>
      <c r="AV7" s="23">
        <v>6.795104858865729E-2</v>
      </c>
      <c r="AW7" s="23">
        <v>0</v>
      </c>
      <c r="AX7" s="23">
        <v>123.90024322034299</v>
      </c>
      <c r="AY7" s="23">
        <v>47.302423698779059</v>
      </c>
      <c r="AZ7" s="23">
        <v>25.277790074980512</v>
      </c>
      <c r="BA7" s="23">
        <v>0.73387132475749872</v>
      </c>
      <c r="BB7" s="23">
        <v>20.988380132821518</v>
      </c>
      <c r="BC7" s="23">
        <v>70.983364131926137</v>
      </c>
      <c r="BD7" s="23">
        <v>10.90784207469421</v>
      </c>
      <c r="BE7" s="23">
        <v>47.017029294706695</v>
      </c>
      <c r="BF7" s="23">
        <v>3.4892863450275518</v>
      </c>
      <c r="BG7" s="23">
        <v>70.290263436321823</v>
      </c>
      <c r="BH7" s="23">
        <v>917.29159021286137</v>
      </c>
      <c r="BI7" s="23">
        <v>2.0606155484510325</v>
      </c>
      <c r="BJ7" s="23">
        <v>693.57805172063968</v>
      </c>
      <c r="BK7" s="23">
        <v>20.8524780356442</v>
      </c>
      <c r="BL7" s="23">
        <v>1001.4812406379929</v>
      </c>
      <c r="BM7" s="23">
        <v>3827.4753163008695</v>
      </c>
      <c r="BN7" s="23">
        <v>84.298372102873515</v>
      </c>
      <c r="BO7" s="23">
        <v>48.387941699982854</v>
      </c>
      <c r="BP7" s="23">
        <v>413.68258625531615</v>
      </c>
      <c r="BQ7" s="23">
        <v>5.0691482247138353</v>
      </c>
      <c r="BR7" s="23">
        <v>17.380179452763819</v>
      </c>
      <c r="BS7" s="23">
        <v>0</v>
      </c>
      <c r="BT7" s="64">
        <v>1200774.565297286</v>
      </c>
      <c r="BU7" s="23">
        <v>103681.79084041162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498</v>
      </c>
      <c r="CE7" s="23">
        <v>0</v>
      </c>
      <c r="CF7" s="23">
        <v>0</v>
      </c>
      <c r="CG7" s="23">
        <v>0</v>
      </c>
      <c r="CH7" s="23">
        <v>-9789.4880406084321</v>
      </c>
      <c r="CI7" s="23">
        <v>3815297.1319029117</v>
      </c>
      <c r="CJ7" s="34">
        <f t="shared" si="0"/>
        <v>5110462.0000000009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219825.32822588593</v>
      </c>
      <c r="D8" s="23">
        <v>16.608709848186809</v>
      </c>
      <c r="E8" s="23">
        <v>20.332703682282865</v>
      </c>
      <c r="F8" s="23">
        <v>2256181.4085486755</v>
      </c>
      <c r="G8" s="23">
        <v>16835.871574174973</v>
      </c>
      <c r="H8" s="23">
        <v>69.131524293079721</v>
      </c>
      <c r="I8" s="23">
        <v>100.7635020813001</v>
      </c>
      <c r="J8" s="23">
        <v>16697.086896836274</v>
      </c>
      <c r="K8" s="23">
        <v>27.658163757753172</v>
      </c>
      <c r="L8" s="23">
        <v>12140591.455258606</v>
      </c>
      <c r="M8" s="23">
        <v>29976.279511693818</v>
      </c>
      <c r="N8" s="23">
        <v>3810.4153284011368</v>
      </c>
      <c r="O8" s="23">
        <v>16824.421631384866</v>
      </c>
      <c r="P8" s="23">
        <v>626249.91923063202</v>
      </c>
      <c r="Q8" s="23">
        <v>8181.432680242875</v>
      </c>
      <c r="R8" s="23">
        <v>32033.215262245849</v>
      </c>
      <c r="S8" s="23">
        <v>252.67883565313559</v>
      </c>
      <c r="T8" s="23">
        <v>94.390052543951896</v>
      </c>
      <c r="U8" s="23">
        <v>6698.2112946675888</v>
      </c>
      <c r="V8" s="23">
        <v>57.997131575755049</v>
      </c>
      <c r="W8" s="23">
        <v>51.778529394187075</v>
      </c>
      <c r="X8" s="23">
        <v>1619.4162659847625</v>
      </c>
      <c r="Y8" s="23">
        <v>399.6653610869717</v>
      </c>
      <c r="Z8" s="23">
        <v>5704272.7794044651</v>
      </c>
      <c r="AA8" s="23">
        <v>34.337231658307189</v>
      </c>
      <c r="AB8" s="23">
        <v>14138.291285922689</v>
      </c>
      <c r="AC8" s="23">
        <v>852723.61441873654</v>
      </c>
      <c r="AD8" s="23">
        <v>501.35956923432036</v>
      </c>
      <c r="AE8" s="23">
        <v>8814.9242684295314</v>
      </c>
      <c r="AF8" s="23">
        <v>2626.1937645067969</v>
      </c>
      <c r="AG8" s="23">
        <v>426.95524533909895</v>
      </c>
      <c r="AH8" s="23">
        <v>345.77977473219198</v>
      </c>
      <c r="AI8" s="23">
        <v>1.8709389044590459</v>
      </c>
      <c r="AJ8" s="23">
        <v>4629.0799387856714</v>
      </c>
      <c r="AK8" s="23">
        <v>93.009262792298614</v>
      </c>
      <c r="AL8" s="23">
        <v>3226.2980391810161</v>
      </c>
      <c r="AM8" s="23">
        <v>264.46959535862442</v>
      </c>
      <c r="AN8" s="23">
        <v>16868.24619524361</v>
      </c>
      <c r="AO8" s="23">
        <v>271.51622809905575</v>
      </c>
      <c r="AP8" s="23">
        <v>1933.964783112639</v>
      </c>
      <c r="AQ8" s="23">
        <v>352.2386410236885</v>
      </c>
      <c r="AR8" s="23">
        <v>44.503583499448624</v>
      </c>
      <c r="AS8" s="23">
        <v>116.2678473891623</v>
      </c>
      <c r="AT8" s="23">
        <v>62.193585979183084</v>
      </c>
      <c r="AU8" s="23">
        <v>67.532640308745997</v>
      </c>
      <c r="AV8" s="23">
        <v>34.58186740986244</v>
      </c>
      <c r="AW8" s="23">
        <v>6.3101789155565271</v>
      </c>
      <c r="AX8" s="23">
        <v>1353.0271079538302</v>
      </c>
      <c r="AY8" s="23">
        <v>2355.326634504806</v>
      </c>
      <c r="AZ8" s="23">
        <v>1431.4127094001174</v>
      </c>
      <c r="BA8" s="23">
        <v>217.71727526356517</v>
      </c>
      <c r="BB8" s="23">
        <v>296.75842405462316</v>
      </c>
      <c r="BC8" s="23">
        <v>352.79043778256073</v>
      </c>
      <c r="BD8" s="23">
        <v>1095.8549591843721</v>
      </c>
      <c r="BE8" s="23">
        <v>293.47504331854032</v>
      </c>
      <c r="BF8" s="23">
        <v>25.849222069695198</v>
      </c>
      <c r="BG8" s="23">
        <v>301911.74898922275</v>
      </c>
      <c r="BH8" s="23">
        <v>12732.918592669088</v>
      </c>
      <c r="BI8" s="23">
        <v>99.87900915085487</v>
      </c>
      <c r="BJ8" s="23">
        <v>9828.5013373386064</v>
      </c>
      <c r="BK8" s="23">
        <v>109.15552817147606</v>
      </c>
      <c r="BL8" s="23">
        <v>953.68100794691657</v>
      </c>
      <c r="BM8" s="23">
        <v>21635.743357772997</v>
      </c>
      <c r="BN8" s="23">
        <v>15445.354201235981</v>
      </c>
      <c r="BO8" s="23">
        <v>4582.4708609362915</v>
      </c>
      <c r="BP8" s="23">
        <v>1601.3517409205774</v>
      </c>
      <c r="BQ8" s="23">
        <v>81.252114341290536</v>
      </c>
      <c r="BR8" s="23">
        <v>268.78956973321442</v>
      </c>
      <c r="BS8" s="23">
        <v>0</v>
      </c>
      <c r="BT8" s="64">
        <v>22365144.842635341</v>
      </c>
      <c r="BU8" s="23">
        <v>236317.31095464472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80366.70205021766</v>
      </c>
      <c r="CE8" s="23">
        <v>0</v>
      </c>
      <c r="CF8" s="23">
        <v>107750</v>
      </c>
      <c r="CG8" s="23">
        <v>0</v>
      </c>
      <c r="CH8" s="23">
        <v>-2409.0379024592839</v>
      </c>
      <c r="CI8" s="23">
        <v>11045418.886980098</v>
      </c>
      <c r="CJ8" s="34">
        <f t="shared" si="0"/>
        <v>33832588.704717845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10529674.406423356</v>
      </c>
      <c r="D9" s="23">
        <v>1656.1221479717474</v>
      </c>
      <c r="E9" s="23">
        <v>748751.0192299129</v>
      </c>
      <c r="F9" s="23">
        <v>7822.7706203408807</v>
      </c>
      <c r="G9" s="23">
        <v>14825047.521568215</v>
      </c>
      <c r="H9" s="23">
        <v>93551.246691180218</v>
      </c>
      <c r="I9" s="23">
        <v>6544.290366754326</v>
      </c>
      <c r="J9" s="23">
        <v>32607.883115526405</v>
      </c>
      <c r="K9" s="23">
        <v>1938.6965982928132</v>
      </c>
      <c r="L9" s="23">
        <v>24823.898496949776</v>
      </c>
      <c r="M9" s="23">
        <v>896766.83231341338</v>
      </c>
      <c r="N9" s="23">
        <v>799083.29039169021</v>
      </c>
      <c r="O9" s="23">
        <v>24894.778037052532</v>
      </c>
      <c r="P9" s="23">
        <v>18107.608032525615</v>
      </c>
      <c r="Q9" s="23">
        <v>687.90700612004571</v>
      </c>
      <c r="R9" s="23">
        <v>11694.113135858615</v>
      </c>
      <c r="S9" s="23">
        <v>14513.268525359828</v>
      </c>
      <c r="T9" s="23">
        <v>5470.9769550371975</v>
      </c>
      <c r="U9" s="23">
        <v>138141.75206552344</v>
      </c>
      <c r="V9" s="23">
        <v>3227.815171958473</v>
      </c>
      <c r="W9" s="23">
        <v>1488.2527638852548</v>
      </c>
      <c r="X9" s="23">
        <v>119986.7253108365</v>
      </c>
      <c r="Y9" s="23">
        <v>14350.146358811908</v>
      </c>
      <c r="Z9" s="23">
        <v>67011.494547795504</v>
      </c>
      <c r="AA9" s="23">
        <v>1837.4790294169197</v>
      </c>
      <c r="AB9" s="23">
        <v>46871.659874931676</v>
      </c>
      <c r="AC9" s="23">
        <v>30469.970245379285</v>
      </c>
      <c r="AD9" s="23">
        <v>31529.082598635174</v>
      </c>
      <c r="AE9" s="23">
        <v>507447.32373502257</v>
      </c>
      <c r="AF9" s="23">
        <v>152729.09177379572</v>
      </c>
      <c r="AG9" s="23">
        <v>30360.607892948843</v>
      </c>
      <c r="AH9" s="23">
        <v>35363.04879427929</v>
      </c>
      <c r="AI9" s="23">
        <v>607.56509847736788</v>
      </c>
      <c r="AJ9" s="23">
        <v>77698.697122807076</v>
      </c>
      <c r="AK9" s="23">
        <v>5886.542618886222</v>
      </c>
      <c r="AL9" s="23">
        <v>6295275.6491486048</v>
      </c>
      <c r="AM9" s="23">
        <v>15117.966486353947</v>
      </c>
      <c r="AN9" s="23">
        <v>28470.233136235809</v>
      </c>
      <c r="AO9" s="23">
        <v>15081.879340456882</v>
      </c>
      <c r="AP9" s="23">
        <v>115575.50427533733</v>
      </c>
      <c r="AQ9" s="23">
        <v>22194.496805050039</v>
      </c>
      <c r="AR9" s="23">
        <v>3703.6865219783526</v>
      </c>
      <c r="AS9" s="23">
        <v>7005.6660996096462</v>
      </c>
      <c r="AT9" s="23">
        <v>13820.981270499467</v>
      </c>
      <c r="AU9" s="23">
        <v>3974.1315154328831</v>
      </c>
      <c r="AV9" s="23">
        <v>83.910551989413236</v>
      </c>
      <c r="AW9" s="23">
        <v>45.870761758367713</v>
      </c>
      <c r="AX9" s="23">
        <v>91339.504838549386</v>
      </c>
      <c r="AY9" s="23">
        <v>125096.77524873186</v>
      </c>
      <c r="AZ9" s="23">
        <v>77562.737243426716</v>
      </c>
      <c r="BA9" s="23">
        <v>152.29663725041914</v>
      </c>
      <c r="BB9" s="23">
        <v>18803.789770614021</v>
      </c>
      <c r="BC9" s="23">
        <v>31538.868646690698</v>
      </c>
      <c r="BD9" s="23">
        <v>56005.831910424386</v>
      </c>
      <c r="BE9" s="23">
        <v>23890.128241213148</v>
      </c>
      <c r="BF9" s="23">
        <v>1978.8267103031847</v>
      </c>
      <c r="BG9" s="23">
        <v>42757.911801101152</v>
      </c>
      <c r="BH9" s="23">
        <v>243021.35504425457</v>
      </c>
      <c r="BI9" s="23">
        <v>2344.3435979245914</v>
      </c>
      <c r="BJ9" s="23">
        <v>154926.78754004624</v>
      </c>
      <c r="BK9" s="23">
        <v>9565.3169651111293</v>
      </c>
      <c r="BL9" s="23">
        <v>224807.93139286115</v>
      </c>
      <c r="BM9" s="23">
        <v>901235.47825513477</v>
      </c>
      <c r="BN9" s="23">
        <v>89968.259191599747</v>
      </c>
      <c r="BO9" s="23">
        <v>34705.600522481589</v>
      </c>
      <c r="BP9" s="23">
        <v>162030.36921780236</v>
      </c>
      <c r="BQ9" s="23">
        <v>8961.2012018081296</v>
      </c>
      <c r="BR9" s="23">
        <v>16727.299617306584</v>
      </c>
      <c r="BS9" s="23">
        <v>0</v>
      </c>
      <c r="BT9" s="64">
        <v>38146414.474166892</v>
      </c>
      <c r="BU9" s="23">
        <v>27841828.449158449</v>
      </c>
      <c r="BV9" s="23">
        <v>0</v>
      </c>
      <c r="BW9" s="23">
        <v>878.39524435078613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38788.325920054434</v>
      </c>
      <c r="CE9" s="23">
        <v>0</v>
      </c>
      <c r="CF9" s="23">
        <v>727893.00000000012</v>
      </c>
      <c r="CG9" s="23">
        <v>0</v>
      </c>
      <c r="CH9" s="23">
        <v>930735.76826214732</v>
      </c>
      <c r="CI9" s="23">
        <v>81691927.006042272</v>
      </c>
      <c r="CJ9" s="34">
        <f t="shared" si="0"/>
        <v>149378465.41879416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11078.322599662722</v>
      </c>
      <c r="D10" s="23">
        <v>2357.4060314881567</v>
      </c>
      <c r="E10" s="23">
        <v>2173.863553261614</v>
      </c>
      <c r="F10" s="23">
        <v>2257.9064706504851</v>
      </c>
      <c r="G10" s="23">
        <v>19246.158900429095</v>
      </c>
      <c r="H10" s="23">
        <v>1046308.1071990441</v>
      </c>
      <c r="I10" s="23">
        <v>13107.116200706554</v>
      </c>
      <c r="J10" s="23">
        <v>79502.929663511241</v>
      </c>
      <c r="K10" s="23">
        <v>20577.931386966029</v>
      </c>
      <c r="L10" s="23">
        <v>555.64222261344969</v>
      </c>
      <c r="M10" s="23">
        <v>12185.142304613395</v>
      </c>
      <c r="N10" s="23">
        <v>12691.28067436309</v>
      </c>
      <c r="O10" s="23">
        <v>33091.064453693565</v>
      </c>
      <c r="P10" s="23">
        <v>45969.044722421626</v>
      </c>
      <c r="Q10" s="23">
        <v>5648.5302564133144</v>
      </c>
      <c r="R10" s="23">
        <v>63294.920231236305</v>
      </c>
      <c r="S10" s="23">
        <v>10146.172263894892</v>
      </c>
      <c r="T10" s="23">
        <v>5703.0180430277742</v>
      </c>
      <c r="U10" s="23">
        <v>81479.334358741296</v>
      </c>
      <c r="V10" s="23">
        <v>16433.177163598761</v>
      </c>
      <c r="W10" s="23">
        <v>24782.261496492203</v>
      </c>
      <c r="X10" s="23">
        <v>176096.53861525122</v>
      </c>
      <c r="Y10" s="23">
        <v>21432.935372845124</v>
      </c>
      <c r="Z10" s="23">
        <v>7164.2584603024497</v>
      </c>
      <c r="AA10" s="23">
        <v>324.18510292677036</v>
      </c>
      <c r="AB10" s="23">
        <v>42885.991009375466</v>
      </c>
      <c r="AC10" s="23">
        <v>284891.53563719365</v>
      </c>
      <c r="AD10" s="23">
        <v>9352.8383842527528</v>
      </c>
      <c r="AE10" s="23">
        <v>83578.749567001374</v>
      </c>
      <c r="AF10" s="23">
        <v>13929.003303173158</v>
      </c>
      <c r="AG10" s="23">
        <v>12183.172869762118</v>
      </c>
      <c r="AH10" s="23">
        <v>18826.472160116973</v>
      </c>
      <c r="AI10" s="23">
        <v>582.27376594457576</v>
      </c>
      <c r="AJ10" s="23">
        <v>5239.8425560373125</v>
      </c>
      <c r="AK10" s="23">
        <v>11424.858004645836</v>
      </c>
      <c r="AL10" s="23">
        <v>12712.095368334423</v>
      </c>
      <c r="AM10" s="23">
        <v>2150.9786950681632</v>
      </c>
      <c r="AN10" s="23">
        <v>26812.78084073892</v>
      </c>
      <c r="AO10" s="23">
        <v>10567.268326615142</v>
      </c>
      <c r="AP10" s="23">
        <v>12996.392666081087</v>
      </c>
      <c r="AQ10" s="23">
        <v>1987.5940946197395</v>
      </c>
      <c r="AR10" s="23">
        <v>431.00321688622699</v>
      </c>
      <c r="AS10" s="23">
        <v>861.40357076245641</v>
      </c>
      <c r="AT10" s="23">
        <v>402.45883566911107</v>
      </c>
      <c r="AU10" s="23">
        <v>276.6996023489757</v>
      </c>
      <c r="AV10" s="23">
        <v>244.52382698195407</v>
      </c>
      <c r="AW10" s="23">
        <v>84.302346385612765</v>
      </c>
      <c r="AX10" s="23">
        <v>4771.6924208524088</v>
      </c>
      <c r="AY10" s="23">
        <v>8985.1736226220764</v>
      </c>
      <c r="AZ10" s="23">
        <v>10856.127527237726</v>
      </c>
      <c r="BA10" s="23">
        <v>54.923234439046446</v>
      </c>
      <c r="BB10" s="23">
        <v>1292.9133561322078</v>
      </c>
      <c r="BC10" s="23">
        <v>3647.1307090927257</v>
      </c>
      <c r="BD10" s="23">
        <v>5164.4314173554194</v>
      </c>
      <c r="BE10" s="23">
        <v>2950.3992332434368</v>
      </c>
      <c r="BF10" s="23">
        <v>340.42653193323298</v>
      </c>
      <c r="BG10" s="23">
        <v>47007.096720012436</v>
      </c>
      <c r="BH10" s="23">
        <v>49799.129175673639</v>
      </c>
      <c r="BI10" s="23">
        <v>4747.509082309035</v>
      </c>
      <c r="BJ10" s="23">
        <v>12423.287925607556</v>
      </c>
      <c r="BK10" s="23">
        <v>560.0237746634092</v>
      </c>
      <c r="BL10" s="23">
        <v>27177.577393871299</v>
      </c>
      <c r="BM10" s="23">
        <v>81203.987379967337</v>
      </c>
      <c r="BN10" s="23">
        <v>24428.351256790844</v>
      </c>
      <c r="BO10" s="23">
        <v>9122.2112950859282</v>
      </c>
      <c r="BP10" s="23">
        <v>12851.191714276631</v>
      </c>
      <c r="BQ10" s="23">
        <v>1400.6182312445681</v>
      </c>
      <c r="BR10" s="23">
        <v>39354.436589545381</v>
      </c>
      <c r="BS10" s="23">
        <v>0</v>
      </c>
      <c r="BT10" s="64">
        <v>2614168.1249881065</v>
      </c>
      <c r="BU10" s="23">
        <v>1599813.7392002384</v>
      </c>
      <c r="BV10" s="23">
        <v>0</v>
      </c>
      <c r="BW10" s="23">
        <v>37863.789579513177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380981.66347141773</v>
      </c>
      <c r="CE10" s="23">
        <v>0</v>
      </c>
      <c r="CF10" s="23">
        <v>51065</v>
      </c>
      <c r="CG10" s="23">
        <v>4675.7508624490956</v>
      </c>
      <c r="CH10" s="23">
        <v>208065.49454132255</v>
      </c>
      <c r="CI10" s="23">
        <v>5899184.4921587901</v>
      </c>
      <c r="CJ10" s="34">
        <f t="shared" si="0"/>
        <v>10795818.054801838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5367.0308037327914</v>
      </c>
      <c r="D11" s="23">
        <v>50.836272609246286</v>
      </c>
      <c r="E11" s="23">
        <v>305.62057569783985</v>
      </c>
      <c r="F11" s="23">
        <v>8407.3006253284511</v>
      </c>
      <c r="G11" s="23">
        <v>59582.35372463661</v>
      </c>
      <c r="H11" s="23">
        <v>4922.3419877152</v>
      </c>
      <c r="I11" s="23">
        <v>541292.35500166286</v>
      </c>
      <c r="J11" s="23">
        <v>23442.071730846968</v>
      </c>
      <c r="K11" s="23">
        <v>3756.3908939267239</v>
      </c>
      <c r="L11" s="23">
        <v>266.1160604024945</v>
      </c>
      <c r="M11" s="23">
        <v>32558.715265682738</v>
      </c>
      <c r="N11" s="23">
        <v>7716.7833597389481</v>
      </c>
      <c r="O11" s="23">
        <v>29905.222096332825</v>
      </c>
      <c r="P11" s="23">
        <v>48840.711242037905</v>
      </c>
      <c r="Q11" s="23">
        <v>21805.278092568515</v>
      </c>
      <c r="R11" s="23">
        <v>79667.279815771719</v>
      </c>
      <c r="S11" s="23">
        <v>26879.080936334169</v>
      </c>
      <c r="T11" s="23">
        <v>15858.960990471147</v>
      </c>
      <c r="U11" s="23">
        <v>120550.13979068105</v>
      </c>
      <c r="V11" s="23">
        <v>11147.00139833034</v>
      </c>
      <c r="W11" s="23">
        <v>23577.942932201593</v>
      </c>
      <c r="X11" s="23">
        <v>388171.0170895753</v>
      </c>
      <c r="Y11" s="23">
        <v>33286.03669481782</v>
      </c>
      <c r="Z11" s="23">
        <v>3513.5114724962136</v>
      </c>
      <c r="AA11" s="23">
        <v>154.87106851343276</v>
      </c>
      <c r="AB11" s="23">
        <v>50180.503475586665</v>
      </c>
      <c r="AC11" s="23">
        <v>5817617.4322554078</v>
      </c>
      <c r="AD11" s="23">
        <v>8478.4364872641527</v>
      </c>
      <c r="AE11" s="23">
        <v>194957.91046836248</v>
      </c>
      <c r="AF11" s="23">
        <v>18611.786977769829</v>
      </c>
      <c r="AG11" s="23">
        <v>18096.828075345224</v>
      </c>
      <c r="AH11" s="23">
        <v>1602.2351430854351</v>
      </c>
      <c r="AI11" s="23">
        <v>227.26257879407265</v>
      </c>
      <c r="AJ11" s="23">
        <v>27524.501731378528</v>
      </c>
      <c r="AK11" s="23">
        <v>1769.5854298757822</v>
      </c>
      <c r="AL11" s="23">
        <v>3927.9607604906723</v>
      </c>
      <c r="AM11" s="23">
        <v>1099.1217522953584</v>
      </c>
      <c r="AN11" s="23">
        <v>8625.6962295388257</v>
      </c>
      <c r="AO11" s="23">
        <v>4347.1694407744171</v>
      </c>
      <c r="AP11" s="23">
        <v>6628.6868569788639</v>
      </c>
      <c r="AQ11" s="23">
        <v>1029.0730107619399</v>
      </c>
      <c r="AR11" s="23">
        <v>208.56701224532961</v>
      </c>
      <c r="AS11" s="23">
        <v>437.51579784107201</v>
      </c>
      <c r="AT11" s="23">
        <v>257.09735601653921</v>
      </c>
      <c r="AU11" s="23">
        <v>136.99512473516455</v>
      </c>
      <c r="AV11" s="23">
        <v>1443.1742680810901</v>
      </c>
      <c r="AW11" s="23">
        <v>770.2879350958093</v>
      </c>
      <c r="AX11" s="23">
        <v>6229.5888785330217</v>
      </c>
      <c r="AY11" s="23">
        <v>5163.8782686067225</v>
      </c>
      <c r="AZ11" s="23">
        <v>3206.2214484356305</v>
      </c>
      <c r="BA11" s="23">
        <v>8.3735397318201983</v>
      </c>
      <c r="BB11" s="23">
        <v>1891.1466993894182</v>
      </c>
      <c r="BC11" s="23">
        <v>1053.8684648423514</v>
      </c>
      <c r="BD11" s="23">
        <v>3415.8684763911933</v>
      </c>
      <c r="BE11" s="23">
        <v>2865.1311393866299</v>
      </c>
      <c r="BF11" s="23">
        <v>162.75875082905588</v>
      </c>
      <c r="BG11" s="23">
        <v>61139.573302423305</v>
      </c>
      <c r="BH11" s="23">
        <v>4429.0026351678544</v>
      </c>
      <c r="BI11" s="23">
        <v>410.98796377103054</v>
      </c>
      <c r="BJ11" s="23">
        <v>2421.938494343502</v>
      </c>
      <c r="BK11" s="23">
        <v>287.83505981791859</v>
      </c>
      <c r="BL11" s="23">
        <v>1707.5129978329148</v>
      </c>
      <c r="BM11" s="23">
        <v>2123.3119954639706</v>
      </c>
      <c r="BN11" s="23">
        <v>49056.389822412828</v>
      </c>
      <c r="BO11" s="23">
        <v>21610.228253824476</v>
      </c>
      <c r="BP11" s="23">
        <v>3760.0023832136408</v>
      </c>
      <c r="BQ11" s="23">
        <v>9421.4719693476454</v>
      </c>
      <c r="BR11" s="23">
        <v>3445.1864808964406</v>
      </c>
      <c r="BS11" s="23">
        <v>0</v>
      </c>
      <c r="BT11" s="64">
        <v>7842813.0751145016</v>
      </c>
      <c r="BU11" s="23">
        <v>216378.20569099902</v>
      </c>
      <c r="BV11" s="23">
        <v>0</v>
      </c>
      <c r="BW11" s="23">
        <v>5.4518527006853654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471811.19240449648</v>
      </c>
      <c r="CE11" s="23">
        <v>0</v>
      </c>
      <c r="CF11" s="23">
        <v>29540.999999999993</v>
      </c>
      <c r="CG11" s="23">
        <v>0</v>
      </c>
      <c r="CH11" s="23">
        <v>13401.705731366545</v>
      </c>
      <c r="CI11" s="23">
        <v>3308723.857203166</v>
      </c>
      <c r="CJ11" s="34">
        <f t="shared" si="0"/>
        <v>11882674.48799723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9739.5869962058659</v>
      </c>
      <c r="D12" s="23">
        <v>55.160301512114735</v>
      </c>
      <c r="E12" s="23">
        <v>112.48027133005976</v>
      </c>
      <c r="F12" s="23">
        <v>10400.764328421947</v>
      </c>
      <c r="G12" s="23">
        <v>1088503.0192540842</v>
      </c>
      <c r="H12" s="23">
        <v>14816.325267118478</v>
      </c>
      <c r="I12" s="23">
        <v>18179.299343111841</v>
      </c>
      <c r="J12" s="23">
        <v>182695.31441488073</v>
      </c>
      <c r="K12" s="23">
        <v>257787.0376666525</v>
      </c>
      <c r="L12" s="23">
        <v>198.36853142572122</v>
      </c>
      <c r="M12" s="23">
        <v>248093.48000223516</v>
      </c>
      <c r="N12" s="23">
        <v>122585.13827661431</v>
      </c>
      <c r="O12" s="23">
        <v>108633.29743598688</v>
      </c>
      <c r="P12" s="23">
        <v>44509.399570676433</v>
      </c>
      <c r="Q12" s="23">
        <v>13129.399643828861</v>
      </c>
      <c r="R12" s="23">
        <v>65114.899874379749</v>
      </c>
      <c r="S12" s="23">
        <v>37145.431296784984</v>
      </c>
      <c r="T12" s="23">
        <v>21641.804907602105</v>
      </c>
      <c r="U12" s="23">
        <v>73002.088174761942</v>
      </c>
      <c r="V12" s="23">
        <v>6059.9642458365615</v>
      </c>
      <c r="W12" s="23">
        <v>1304.5017585380954</v>
      </c>
      <c r="X12" s="23">
        <v>87973.738714195846</v>
      </c>
      <c r="Y12" s="23">
        <v>10545.055023829849</v>
      </c>
      <c r="Z12" s="23">
        <v>2321.1622826752873</v>
      </c>
      <c r="AA12" s="23">
        <v>114.55741905324268</v>
      </c>
      <c r="AB12" s="23">
        <v>67602.112644252702</v>
      </c>
      <c r="AC12" s="23">
        <v>2973.8300686697748</v>
      </c>
      <c r="AD12" s="23">
        <v>150151.2659976068</v>
      </c>
      <c r="AE12" s="23">
        <v>1627834.4226231093</v>
      </c>
      <c r="AF12" s="23">
        <v>230698.75543290548</v>
      </c>
      <c r="AG12" s="23">
        <v>25838.330537446149</v>
      </c>
      <c r="AH12" s="23">
        <v>1164.4484152000314</v>
      </c>
      <c r="AI12" s="23">
        <v>313.50956621314361</v>
      </c>
      <c r="AJ12" s="23">
        <v>3056.7718634499829</v>
      </c>
      <c r="AK12" s="23">
        <v>19351.055116042531</v>
      </c>
      <c r="AL12" s="23">
        <v>13755.521349409764</v>
      </c>
      <c r="AM12" s="23">
        <v>15164.428723080262</v>
      </c>
      <c r="AN12" s="23">
        <v>1620.8793230495817</v>
      </c>
      <c r="AO12" s="23">
        <v>30801.986283920953</v>
      </c>
      <c r="AP12" s="23">
        <v>7372.4435849697848</v>
      </c>
      <c r="AQ12" s="23">
        <v>8900.9566049902696</v>
      </c>
      <c r="AR12" s="23">
        <v>1094.3827079199968</v>
      </c>
      <c r="AS12" s="23">
        <v>1440.8482484704705</v>
      </c>
      <c r="AT12" s="23">
        <v>439.84503026844891</v>
      </c>
      <c r="AU12" s="23">
        <v>189.73422603885129</v>
      </c>
      <c r="AV12" s="23">
        <v>60.219968100170725</v>
      </c>
      <c r="AW12" s="23">
        <v>61.416981157426392</v>
      </c>
      <c r="AX12" s="23">
        <v>6247.3793715731736</v>
      </c>
      <c r="AY12" s="23">
        <v>6356.9015245267528</v>
      </c>
      <c r="AZ12" s="23">
        <v>4428.7733126966677</v>
      </c>
      <c r="BA12" s="23">
        <v>76.624664458789582</v>
      </c>
      <c r="BB12" s="23">
        <v>10507.81474204736</v>
      </c>
      <c r="BC12" s="23">
        <v>3486.4500816892632</v>
      </c>
      <c r="BD12" s="23">
        <v>3374.5596655639706</v>
      </c>
      <c r="BE12" s="23">
        <v>2132.7242658346354</v>
      </c>
      <c r="BF12" s="23">
        <v>531.00123981083971</v>
      </c>
      <c r="BG12" s="23">
        <v>72857.937827985035</v>
      </c>
      <c r="BH12" s="23">
        <v>17803.71027721632</v>
      </c>
      <c r="BI12" s="23">
        <v>973.6935021708415</v>
      </c>
      <c r="BJ12" s="23">
        <v>16674.608638087586</v>
      </c>
      <c r="BK12" s="23">
        <v>403.04461796858698</v>
      </c>
      <c r="BL12" s="23">
        <v>13206.481623064985</v>
      </c>
      <c r="BM12" s="23">
        <v>44997.353175501979</v>
      </c>
      <c r="BN12" s="23">
        <v>4936.1940049601344</v>
      </c>
      <c r="BO12" s="23">
        <v>3638.3569479528128</v>
      </c>
      <c r="BP12" s="23">
        <v>5641.7460706490183</v>
      </c>
      <c r="BQ12" s="23">
        <v>4646.5698376710561</v>
      </c>
      <c r="BR12" s="23">
        <v>1131.5570782041459</v>
      </c>
      <c r="BS12" s="23">
        <v>0</v>
      </c>
      <c r="BT12" s="64">
        <v>4858601.9227676485</v>
      </c>
      <c r="BU12" s="23">
        <v>202940.02310684643</v>
      </c>
      <c r="BV12" s="23">
        <v>0</v>
      </c>
      <c r="BW12" s="23">
        <v>38879.196928447709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26524.708068139116</v>
      </c>
      <c r="CE12" s="23">
        <v>0</v>
      </c>
      <c r="CF12" s="23">
        <v>28520.999999999996</v>
      </c>
      <c r="CG12" s="23">
        <v>0</v>
      </c>
      <c r="CH12" s="23">
        <v>-580.3993698919287</v>
      </c>
      <c r="CI12" s="23">
        <v>3832493.0911528263</v>
      </c>
      <c r="CJ12" s="34">
        <f t="shared" si="0"/>
        <v>8987379.5426540151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5079.1450748574907</v>
      </c>
      <c r="D13" s="23">
        <v>98.225526539778286</v>
      </c>
      <c r="E13" s="23">
        <v>465.39814297019012</v>
      </c>
      <c r="F13" s="23">
        <v>1812.7559614546167</v>
      </c>
      <c r="G13" s="23">
        <v>20117.392274661092</v>
      </c>
      <c r="H13" s="23">
        <v>3472.2543441100843</v>
      </c>
      <c r="I13" s="23">
        <v>1493.901859879913</v>
      </c>
      <c r="J13" s="23">
        <v>94439.120560231371</v>
      </c>
      <c r="K13" s="23">
        <v>843971.69839875132</v>
      </c>
      <c r="L13" s="23">
        <v>500.43278110654643</v>
      </c>
      <c r="M13" s="23">
        <v>7545.3268595310119</v>
      </c>
      <c r="N13" s="23">
        <v>16616.416297896685</v>
      </c>
      <c r="O13" s="23">
        <v>19651.511131575302</v>
      </c>
      <c r="P13" s="23">
        <v>4152.0708757875473</v>
      </c>
      <c r="Q13" s="23">
        <v>1281.1995430252309</v>
      </c>
      <c r="R13" s="23">
        <v>6086.065537682889</v>
      </c>
      <c r="S13" s="23">
        <v>36049.39056960406</v>
      </c>
      <c r="T13" s="23">
        <v>5401.6600285109998</v>
      </c>
      <c r="U13" s="23">
        <v>26276.143894848807</v>
      </c>
      <c r="V13" s="23">
        <v>674.70110483849078</v>
      </c>
      <c r="W13" s="23">
        <v>1106.6563071282851</v>
      </c>
      <c r="X13" s="23">
        <v>15250.750089896508</v>
      </c>
      <c r="Y13" s="23">
        <v>6794.0839977403193</v>
      </c>
      <c r="Z13" s="23">
        <v>3506.5522940638916</v>
      </c>
      <c r="AA13" s="23">
        <v>289.97156379891356</v>
      </c>
      <c r="AB13" s="23">
        <v>17192.541713462339</v>
      </c>
      <c r="AC13" s="23">
        <v>52852.618652985169</v>
      </c>
      <c r="AD13" s="23">
        <v>18618.675189452493</v>
      </c>
      <c r="AE13" s="23">
        <v>300625.23975988798</v>
      </c>
      <c r="AF13" s="23">
        <v>62210.383600290414</v>
      </c>
      <c r="AG13" s="23">
        <v>8698.454890209121</v>
      </c>
      <c r="AH13" s="23">
        <v>2983.9570949622062</v>
      </c>
      <c r="AI13" s="23">
        <v>2403.6105861502861</v>
      </c>
      <c r="AJ13" s="23">
        <v>5008.1372907482082</v>
      </c>
      <c r="AK13" s="23">
        <v>11724.873594732682</v>
      </c>
      <c r="AL13" s="23">
        <v>7617.2617807946235</v>
      </c>
      <c r="AM13" s="23">
        <v>2860738.3183654156</v>
      </c>
      <c r="AN13" s="23">
        <v>32738.484840102905</v>
      </c>
      <c r="AO13" s="23">
        <v>26851.966879227217</v>
      </c>
      <c r="AP13" s="23">
        <v>168373.92837927246</v>
      </c>
      <c r="AQ13" s="23">
        <v>68909.734078225389</v>
      </c>
      <c r="AR13" s="23">
        <v>4521.8641770905688</v>
      </c>
      <c r="AS13" s="23">
        <v>24720.392722660406</v>
      </c>
      <c r="AT13" s="23">
        <v>87534.251991538098</v>
      </c>
      <c r="AU13" s="23">
        <v>328.24039208237502</v>
      </c>
      <c r="AV13" s="23">
        <v>91.839195129094406</v>
      </c>
      <c r="AW13" s="23">
        <v>86.510420825252311</v>
      </c>
      <c r="AX13" s="23">
        <v>83979.459508332206</v>
      </c>
      <c r="AY13" s="23">
        <v>52886.666879397817</v>
      </c>
      <c r="AZ13" s="23">
        <v>10684.31369783142</v>
      </c>
      <c r="BA13" s="23">
        <v>361.25141862653777</v>
      </c>
      <c r="BB13" s="23">
        <v>348448.73630256456</v>
      </c>
      <c r="BC13" s="23">
        <v>56421.913109090659</v>
      </c>
      <c r="BD13" s="23">
        <v>8541.1433720256646</v>
      </c>
      <c r="BE13" s="23">
        <v>48363.275926689275</v>
      </c>
      <c r="BF13" s="23">
        <v>1367.5728986143497</v>
      </c>
      <c r="BG13" s="23">
        <v>74106.316293463649</v>
      </c>
      <c r="BH13" s="23">
        <v>195119.79441383638</v>
      </c>
      <c r="BI13" s="23">
        <v>8185.1555747274051</v>
      </c>
      <c r="BJ13" s="23">
        <v>49716.954825911998</v>
      </c>
      <c r="BK13" s="23">
        <v>3604.1984592009562</v>
      </c>
      <c r="BL13" s="23">
        <v>12486.784153594352</v>
      </c>
      <c r="BM13" s="23">
        <v>12091.773417710749</v>
      </c>
      <c r="BN13" s="23">
        <v>58754.834363123373</v>
      </c>
      <c r="BO13" s="23">
        <v>25794.097565409462</v>
      </c>
      <c r="BP13" s="23">
        <v>49482.337799559667</v>
      </c>
      <c r="BQ13" s="23">
        <v>2844.9179633299864</v>
      </c>
      <c r="BR13" s="23">
        <v>4474.3213042716425</v>
      </c>
      <c r="BS13" s="23">
        <v>0</v>
      </c>
      <c r="BT13" s="64">
        <v>5994679.9298630496</v>
      </c>
      <c r="BU13" s="23">
        <v>76663.985341303982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34206.591029988878</v>
      </c>
      <c r="CE13" s="23">
        <v>0</v>
      </c>
      <c r="CF13" s="23">
        <v>83844.565810740227</v>
      </c>
      <c r="CG13" s="23">
        <v>0</v>
      </c>
      <c r="CH13" s="23">
        <v>-23418.137357106752</v>
      </c>
      <c r="CI13" s="23">
        <v>1771792.6355719699</v>
      </c>
      <c r="CJ13" s="34">
        <f t="shared" si="0"/>
        <v>7937769.5702599455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618572.94054280606</v>
      </c>
      <c r="D14" s="23">
        <v>63110.406191348593</v>
      </c>
      <c r="E14" s="23">
        <v>138640.19040265461</v>
      </c>
      <c r="F14" s="23">
        <v>47343.146426808606</v>
      </c>
      <c r="G14" s="23">
        <v>150005.12039025934</v>
      </c>
      <c r="H14" s="23">
        <v>8406.3595798657207</v>
      </c>
      <c r="I14" s="23">
        <v>22823.00047378823</v>
      </c>
      <c r="J14" s="23">
        <v>6689.1568189498348</v>
      </c>
      <c r="K14" s="23">
        <v>6438.2270681133305</v>
      </c>
      <c r="L14" s="23">
        <v>1313176.7530036122</v>
      </c>
      <c r="M14" s="23">
        <v>12133.194690161519</v>
      </c>
      <c r="N14" s="23">
        <v>7380.0376111205078</v>
      </c>
      <c r="O14" s="23">
        <v>17065.301887410955</v>
      </c>
      <c r="P14" s="23">
        <v>116925.25538376103</v>
      </c>
      <c r="Q14" s="23">
        <v>9220.9879448797292</v>
      </c>
      <c r="R14" s="23">
        <v>111914.4609797086</v>
      </c>
      <c r="S14" s="23">
        <v>7304.3734008482315</v>
      </c>
      <c r="T14" s="23">
        <v>10184.419791667506</v>
      </c>
      <c r="U14" s="23">
        <v>87151.237097410369</v>
      </c>
      <c r="V14" s="23">
        <v>8689.2181814545165</v>
      </c>
      <c r="W14" s="23">
        <v>3900.4237333949791</v>
      </c>
      <c r="X14" s="23">
        <v>26566.285708580173</v>
      </c>
      <c r="Y14" s="23">
        <v>67219.375007183102</v>
      </c>
      <c r="Z14" s="23">
        <v>162636.66562065692</v>
      </c>
      <c r="AA14" s="23">
        <v>8967.9603981692944</v>
      </c>
      <c r="AB14" s="23">
        <v>190026.44510316401</v>
      </c>
      <c r="AC14" s="23">
        <v>1716744.8359161627</v>
      </c>
      <c r="AD14" s="23">
        <v>369460.24666334165</v>
      </c>
      <c r="AE14" s="23">
        <v>584073.96378168615</v>
      </c>
      <c r="AF14" s="23">
        <v>171323.08456051495</v>
      </c>
      <c r="AG14" s="23">
        <v>2553242.5560113424</v>
      </c>
      <c r="AH14" s="23">
        <v>258899.15795425299</v>
      </c>
      <c r="AI14" s="23">
        <v>2592.2514502320787</v>
      </c>
      <c r="AJ14" s="23">
        <v>240992.40914903738</v>
      </c>
      <c r="AK14" s="23">
        <v>141888.66949898264</v>
      </c>
      <c r="AL14" s="23">
        <v>76178.024631298918</v>
      </c>
      <c r="AM14" s="23">
        <v>7125.2522295350745</v>
      </c>
      <c r="AN14" s="23">
        <v>14184.665477169219</v>
      </c>
      <c r="AO14" s="23">
        <v>23153.168449136199</v>
      </c>
      <c r="AP14" s="23">
        <v>29607.133939699044</v>
      </c>
      <c r="AQ14" s="23">
        <v>43966.038040890329</v>
      </c>
      <c r="AR14" s="23">
        <v>4750.5920988478574</v>
      </c>
      <c r="AS14" s="23">
        <v>3217.3124544533571</v>
      </c>
      <c r="AT14" s="23">
        <v>23745.208887323708</v>
      </c>
      <c r="AU14" s="23">
        <v>72132.358073227093</v>
      </c>
      <c r="AV14" s="23">
        <v>33555.495615582528</v>
      </c>
      <c r="AW14" s="23">
        <v>10023.378537590841</v>
      </c>
      <c r="AX14" s="23">
        <v>67847.723515711958</v>
      </c>
      <c r="AY14" s="23">
        <v>55330.637607718905</v>
      </c>
      <c r="AZ14" s="23">
        <v>2033.4665519049877</v>
      </c>
      <c r="BA14" s="23">
        <v>3574.9032881812518</v>
      </c>
      <c r="BB14" s="23">
        <v>11420.908068831959</v>
      </c>
      <c r="BC14" s="23">
        <v>21983.129311089302</v>
      </c>
      <c r="BD14" s="23">
        <v>43438.833687861617</v>
      </c>
      <c r="BE14" s="23">
        <v>11329.784977092446</v>
      </c>
      <c r="BF14" s="23">
        <v>3209.2984082487583</v>
      </c>
      <c r="BG14" s="23">
        <v>275418.54255436867</v>
      </c>
      <c r="BH14" s="23">
        <v>342128.93917236588</v>
      </c>
      <c r="BI14" s="23">
        <v>2480.3717329854439</v>
      </c>
      <c r="BJ14" s="23">
        <v>71472.018784903514</v>
      </c>
      <c r="BK14" s="23">
        <v>6021.3908593233209</v>
      </c>
      <c r="BL14" s="23">
        <v>30902.238685330092</v>
      </c>
      <c r="BM14" s="23">
        <v>40259.724966368456</v>
      </c>
      <c r="BN14" s="23">
        <v>24818.024416619475</v>
      </c>
      <c r="BO14" s="23">
        <v>26664.397406325807</v>
      </c>
      <c r="BP14" s="23">
        <v>15111.461868858221</v>
      </c>
      <c r="BQ14" s="23">
        <v>24021.37681037316</v>
      </c>
      <c r="BR14" s="23">
        <v>30634.659701431625</v>
      </c>
      <c r="BS14" s="23">
        <v>0</v>
      </c>
      <c r="BT14" s="64">
        <v>10713448.579233982</v>
      </c>
      <c r="BU14" s="23">
        <v>6932152.6562687019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9278.9999999999982</v>
      </c>
      <c r="CG14" s="23">
        <v>0</v>
      </c>
      <c r="CH14" s="23">
        <v>791225.6133181327</v>
      </c>
      <c r="CI14" s="23">
        <v>15892428.157921758</v>
      </c>
      <c r="CJ14" s="34">
        <f t="shared" si="0"/>
        <v>34338534.006742574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499429.14497503161</v>
      </c>
      <c r="D15" s="23">
        <v>192.28959698474381</v>
      </c>
      <c r="E15" s="23">
        <v>1346.1509559129356</v>
      </c>
      <c r="F15" s="23">
        <v>126199.57542733828</v>
      </c>
      <c r="G15" s="23">
        <v>981840.71210591146</v>
      </c>
      <c r="H15" s="23">
        <v>69497.234675534652</v>
      </c>
      <c r="I15" s="23">
        <v>56125.199572720267</v>
      </c>
      <c r="J15" s="23">
        <v>77125.845996323449</v>
      </c>
      <c r="K15" s="23">
        <v>5882.8197374158026</v>
      </c>
      <c r="L15" s="23">
        <v>49239.044689707909</v>
      </c>
      <c r="M15" s="23">
        <v>3944293.2939957911</v>
      </c>
      <c r="N15" s="23">
        <v>1753168.0368674474</v>
      </c>
      <c r="O15" s="23">
        <v>270663.19906990533</v>
      </c>
      <c r="P15" s="23">
        <v>289915.37832771096</v>
      </c>
      <c r="Q15" s="23">
        <v>71376.550341757073</v>
      </c>
      <c r="R15" s="23">
        <v>183953.4702173835</v>
      </c>
      <c r="S15" s="23">
        <v>62096.200680218877</v>
      </c>
      <c r="T15" s="23">
        <v>52927.831665168756</v>
      </c>
      <c r="U15" s="23">
        <v>301565.65832522826</v>
      </c>
      <c r="V15" s="23">
        <v>26136.26480724763</v>
      </c>
      <c r="W15" s="23">
        <v>27255.547634992126</v>
      </c>
      <c r="X15" s="23">
        <v>90775.762295768975</v>
      </c>
      <c r="Y15" s="23">
        <v>63793.159489245765</v>
      </c>
      <c r="Z15" s="23">
        <v>14865.713369562422</v>
      </c>
      <c r="AA15" s="23">
        <v>454.21479607946389</v>
      </c>
      <c r="AB15" s="23">
        <v>37777.4528847166</v>
      </c>
      <c r="AC15" s="23">
        <v>446717.53183477913</v>
      </c>
      <c r="AD15" s="23">
        <v>65832.083232319128</v>
      </c>
      <c r="AE15" s="23">
        <v>204375.42693593443</v>
      </c>
      <c r="AF15" s="23">
        <v>33107.293640632437</v>
      </c>
      <c r="AG15" s="23">
        <v>51059.546994897697</v>
      </c>
      <c r="AH15" s="23">
        <v>5358.8813350369091</v>
      </c>
      <c r="AI15" s="23">
        <v>304.39523664850117</v>
      </c>
      <c r="AJ15" s="23">
        <v>26581.889807009411</v>
      </c>
      <c r="AK15" s="23">
        <v>1107.4044005743237</v>
      </c>
      <c r="AL15" s="23">
        <v>70375.264603282209</v>
      </c>
      <c r="AM15" s="23">
        <v>3566.5357879126909</v>
      </c>
      <c r="AN15" s="23">
        <v>29071.412009158812</v>
      </c>
      <c r="AO15" s="23">
        <v>3733.117121376828</v>
      </c>
      <c r="AP15" s="23">
        <v>22468.898012142432</v>
      </c>
      <c r="AQ15" s="23">
        <v>3876.9937386750662</v>
      </c>
      <c r="AR15" s="23">
        <v>600.88398021304488</v>
      </c>
      <c r="AS15" s="23">
        <v>1398.2580708238529</v>
      </c>
      <c r="AT15" s="23">
        <v>775.49235643799352</v>
      </c>
      <c r="AU15" s="23">
        <v>1916.1286290607943</v>
      </c>
      <c r="AV15" s="23">
        <v>1716.7600893611989</v>
      </c>
      <c r="AW15" s="23">
        <v>19.592398700650545</v>
      </c>
      <c r="AX15" s="23">
        <v>12893.893368163659</v>
      </c>
      <c r="AY15" s="23">
        <v>23942.070060463211</v>
      </c>
      <c r="AZ15" s="23">
        <v>143980.48271353618</v>
      </c>
      <c r="BA15" s="23">
        <v>85.113888993544649</v>
      </c>
      <c r="BB15" s="23">
        <v>3042.4895973734219</v>
      </c>
      <c r="BC15" s="23">
        <v>24582.172481074918</v>
      </c>
      <c r="BD15" s="23">
        <v>11903.062459868186</v>
      </c>
      <c r="BE15" s="23">
        <v>7555.1803193850137</v>
      </c>
      <c r="BF15" s="23">
        <v>399.75022876493983</v>
      </c>
      <c r="BG15" s="23">
        <v>304131.85107092909</v>
      </c>
      <c r="BH15" s="23">
        <v>41128.046369405602</v>
      </c>
      <c r="BI15" s="23">
        <v>2203.9357417427336</v>
      </c>
      <c r="BJ15" s="23">
        <v>48653.153478917462</v>
      </c>
      <c r="BK15" s="23">
        <v>1185.344353063068</v>
      </c>
      <c r="BL15" s="23">
        <v>208124.78608508143</v>
      </c>
      <c r="BM15" s="23">
        <v>59438.239867337732</v>
      </c>
      <c r="BN15" s="23">
        <v>22909.979562659119</v>
      </c>
      <c r="BO15" s="23">
        <v>11197.209214506885</v>
      </c>
      <c r="BP15" s="23">
        <v>17299.587637815363</v>
      </c>
      <c r="BQ15" s="23">
        <v>1962.701263132587</v>
      </c>
      <c r="BR15" s="23">
        <v>116983.93848611895</v>
      </c>
      <c r="BS15" s="23">
        <v>0</v>
      </c>
      <c r="BT15" s="64">
        <v>11095462.530964421</v>
      </c>
      <c r="BU15" s="23">
        <v>1234217.0124727462</v>
      </c>
      <c r="BV15" s="23">
        <v>0</v>
      </c>
      <c r="BW15" s="23">
        <v>30024.595755352704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108586.42622114482</v>
      </c>
      <c r="CE15" s="23">
        <v>0</v>
      </c>
      <c r="CF15" s="23">
        <v>2671501</v>
      </c>
      <c r="CG15" s="23">
        <v>0</v>
      </c>
      <c r="CH15" s="23">
        <v>779226.16810992337</v>
      </c>
      <c r="CI15" s="23">
        <v>30028331.026322637</v>
      </c>
      <c r="CJ15" s="34">
        <f t="shared" si="0"/>
        <v>45947348.759846225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225259.29029387052</v>
      </c>
      <c r="D16" s="23">
        <v>13.592587987625272</v>
      </c>
      <c r="E16" s="23">
        <v>626.67049093402943</v>
      </c>
      <c r="F16" s="23">
        <v>1853.4830238175214</v>
      </c>
      <c r="G16" s="23">
        <v>792520.70759818587</v>
      </c>
      <c r="H16" s="23">
        <v>1869.8986137688994</v>
      </c>
      <c r="I16" s="23">
        <v>539.49315219518394</v>
      </c>
      <c r="J16" s="23">
        <v>1163.7463694527082</v>
      </c>
      <c r="K16" s="23">
        <v>40.826869686219545</v>
      </c>
      <c r="L16" s="23">
        <v>308.60751467571896</v>
      </c>
      <c r="M16" s="23">
        <v>101405.84177521247</v>
      </c>
      <c r="N16" s="23">
        <v>1112040.5825493969</v>
      </c>
      <c r="O16" s="23">
        <v>1569.7865546885437</v>
      </c>
      <c r="P16" s="23">
        <v>1232.3929580586976</v>
      </c>
      <c r="Q16" s="23">
        <v>24.019942475269779</v>
      </c>
      <c r="R16" s="23">
        <v>401.58914842769309</v>
      </c>
      <c r="S16" s="23">
        <v>1407.2211128407598</v>
      </c>
      <c r="T16" s="23">
        <v>161.83201015885297</v>
      </c>
      <c r="U16" s="23">
        <v>881.39242652458597</v>
      </c>
      <c r="V16" s="23">
        <v>80.417670852393258</v>
      </c>
      <c r="W16" s="23">
        <v>18.103776887129165</v>
      </c>
      <c r="X16" s="23">
        <v>3406.3373638572025</v>
      </c>
      <c r="Y16" s="23">
        <v>337.08176812702789</v>
      </c>
      <c r="Z16" s="23">
        <v>334.82795637447981</v>
      </c>
      <c r="AA16" s="23">
        <v>26.427129030968597</v>
      </c>
      <c r="AB16" s="23">
        <v>1014.1052111157759</v>
      </c>
      <c r="AC16" s="23">
        <v>200.45207627880731</v>
      </c>
      <c r="AD16" s="23">
        <v>390.60663263205214</v>
      </c>
      <c r="AE16" s="23">
        <v>12307.839904689332</v>
      </c>
      <c r="AF16" s="23">
        <v>2027.4621132908981</v>
      </c>
      <c r="AG16" s="23">
        <v>335.82456495808606</v>
      </c>
      <c r="AH16" s="23">
        <v>283.87662942581892</v>
      </c>
      <c r="AI16" s="23">
        <v>1.9652940110297334</v>
      </c>
      <c r="AJ16" s="23">
        <v>644.03160997320572</v>
      </c>
      <c r="AK16" s="23">
        <v>72.486016319069108</v>
      </c>
      <c r="AL16" s="23">
        <v>15188.983134225311</v>
      </c>
      <c r="AM16" s="23">
        <v>211.24855465835378</v>
      </c>
      <c r="AN16" s="23">
        <v>2922.8286458833581</v>
      </c>
      <c r="AO16" s="23">
        <v>209.41589738594439</v>
      </c>
      <c r="AP16" s="23">
        <v>1501.3273976612297</v>
      </c>
      <c r="AQ16" s="23">
        <v>274.6573667853886</v>
      </c>
      <c r="AR16" s="23">
        <v>35.643620872595562</v>
      </c>
      <c r="AS16" s="23">
        <v>90.315989379214415</v>
      </c>
      <c r="AT16" s="23">
        <v>58.922274134798968</v>
      </c>
      <c r="AU16" s="23">
        <v>52.365341744712822</v>
      </c>
      <c r="AV16" s="23">
        <v>1.1080707071610545</v>
      </c>
      <c r="AW16" s="23">
        <v>0.71471166324031499</v>
      </c>
      <c r="AX16" s="23">
        <v>636.25127256015855</v>
      </c>
      <c r="AY16" s="23">
        <v>1604.9751302245411</v>
      </c>
      <c r="AZ16" s="23">
        <v>90112.320507414901</v>
      </c>
      <c r="BA16" s="23">
        <v>1057.7575456372272</v>
      </c>
      <c r="BB16" s="23">
        <v>231.51698757656084</v>
      </c>
      <c r="BC16" s="23">
        <v>37032.054472241405</v>
      </c>
      <c r="BD16" s="23">
        <v>840.77966648929464</v>
      </c>
      <c r="BE16" s="23">
        <v>557.2012357702697</v>
      </c>
      <c r="BF16" s="23">
        <v>20.519002820994714</v>
      </c>
      <c r="BG16" s="23">
        <v>2218.4866132197999</v>
      </c>
      <c r="BH16" s="23">
        <v>70475.81416182188</v>
      </c>
      <c r="BI16" s="23">
        <v>7464.5286685420187</v>
      </c>
      <c r="BJ16" s="23">
        <v>48023.09732907726</v>
      </c>
      <c r="BK16" s="23">
        <v>87.945839761689243</v>
      </c>
      <c r="BL16" s="23">
        <v>1036400.6246710017</v>
      </c>
      <c r="BM16" s="23">
        <v>167083.25387718136</v>
      </c>
      <c r="BN16" s="23">
        <v>862.19927079549848</v>
      </c>
      <c r="BO16" s="23">
        <v>201.90492054592204</v>
      </c>
      <c r="BP16" s="23">
        <v>1313.0754668725526</v>
      </c>
      <c r="BQ16" s="23">
        <v>68.628456570543094</v>
      </c>
      <c r="BR16" s="23">
        <v>11870.064133858517</v>
      </c>
      <c r="BS16" s="23">
        <v>0</v>
      </c>
      <c r="BT16" s="64">
        <v>3763513.3509452678</v>
      </c>
      <c r="BU16" s="23">
        <v>717145.43803938769</v>
      </c>
      <c r="BV16" s="23">
        <v>0</v>
      </c>
      <c r="BW16" s="23">
        <v>319307.09081578004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412919.05878428771</v>
      </c>
      <c r="CE16" s="23">
        <v>0</v>
      </c>
      <c r="CF16" s="23">
        <v>12703138.000000002</v>
      </c>
      <c r="CG16" s="23">
        <v>0</v>
      </c>
      <c r="CH16" s="23">
        <v>1257917.531110323</v>
      </c>
      <c r="CI16" s="23">
        <v>104644223.82111016</v>
      </c>
      <c r="CJ16" s="34">
        <f t="shared" si="0"/>
        <v>123818164.29080521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58895.2760675881</v>
      </c>
      <c r="D17" s="23">
        <v>1289.2657639689414</v>
      </c>
      <c r="E17" s="23">
        <v>6575.5872426779342</v>
      </c>
      <c r="F17" s="23">
        <v>25369.064561649127</v>
      </c>
      <c r="G17" s="23">
        <v>1012717.6145956544</v>
      </c>
      <c r="H17" s="23">
        <v>65918.809567934601</v>
      </c>
      <c r="I17" s="23">
        <v>41704.771357382786</v>
      </c>
      <c r="J17" s="23">
        <v>87338.069205878724</v>
      </c>
      <c r="K17" s="23">
        <v>49223.917519033515</v>
      </c>
      <c r="L17" s="23">
        <v>4855.5366758162218</v>
      </c>
      <c r="M17" s="23">
        <v>324511.69528793346</v>
      </c>
      <c r="N17" s="23">
        <v>400613.14491960924</v>
      </c>
      <c r="O17" s="23">
        <v>629549.85151321103</v>
      </c>
      <c r="P17" s="23">
        <v>83650.281419331252</v>
      </c>
      <c r="Q17" s="23">
        <v>51778.575975356223</v>
      </c>
      <c r="R17" s="23">
        <v>201133.30974360768</v>
      </c>
      <c r="S17" s="23">
        <v>214171.89652548142</v>
      </c>
      <c r="T17" s="23">
        <v>117015.58288705703</v>
      </c>
      <c r="U17" s="23">
        <v>598128.10802437598</v>
      </c>
      <c r="V17" s="23">
        <v>37338.369058994183</v>
      </c>
      <c r="W17" s="23">
        <v>37099.623975325376</v>
      </c>
      <c r="X17" s="23">
        <v>324393.63315997273</v>
      </c>
      <c r="Y17" s="23">
        <v>110102.94074821493</v>
      </c>
      <c r="Z17" s="23">
        <v>22158.247458650785</v>
      </c>
      <c r="AA17" s="23">
        <v>1677.1370555805872</v>
      </c>
      <c r="AB17" s="23">
        <v>36900.742915761723</v>
      </c>
      <c r="AC17" s="23">
        <v>1971358.2798775579</v>
      </c>
      <c r="AD17" s="23">
        <v>310591.03905724903</v>
      </c>
      <c r="AE17" s="23">
        <v>1362057.0787121556</v>
      </c>
      <c r="AF17" s="23">
        <v>261422.37354746906</v>
      </c>
      <c r="AG17" s="23">
        <v>55727.274685281845</v>
      </c>
      <c r="AH17" s="23">
        <v>16918.686533873653</v>
      </c>
      <c r="AI17" s="23">
        <v>6265.0711757481422</v>
      </c>
      <c r="AJ17" s="23">
        <v>34609.4757584361</v>
      </c>
      <c r="AK17" s="23">
        <v>7498.7923594707681</v>
      </c>
      <c r="AL17" s="23">
        <v>41488.461267135433</v>
      </c>
      <c r="AM17" s="23">
        <v>12281.205617922242</v>
      </c>
      <c r="AN17" s="23">
        <v>31762.644534344803</v>
      </c>
      <c r="AO17" s="23">
        <v>21259.382339563479</v>
      </c>
      <c r="AP17" s="23">
        <v>54353.561220296855</v>
      </c>
      <c r="AQ17" s="23">
        <v>7273.5177591807042</v>
      </c>
      <c r="AR17" s="23">
        <v>2173.4434236170623</v>
      </c>
      <c r="AS17" s="23">
        <v>5666.0250330202152</v>
      </c>
      <c r="AT17" s="23">
        <v>1636.8950673000795</v>
      </c>
      <c r="AU17" s="23">
        <v>654.6872972671606</v>
      </c>
      <c r="AV17" s="23">
        <v>8845.9587946020547</v>
      </c>
      <c r="AW17" s="23">
        <v>8099.2050920889942</v>
      </c>
      <c r="AX17" s="23">
        <v>23897.083651252127</v>
      </c>
      <c r="AY17" s="23">
        <v>30591.59953581234</v>
      </c>
      <c r="AZ17" s="23">
        <v>41394.633644739981</v>
      </c>
      <c r="BA17" s="23">
        <v>421.55172268497097</v>
      </c>
      <c r="BB17" s="23">
        <v>3413.0250854157207</v>
      </c>
      <c r="BC17" s="23">
        <v>11926.779771513595</v>
      </c>
      <c r="BD17" s="23">
        <v>10833.949199169581</v>
      </c>
      <c r="BE17" s="23">
        <v>2755.3543931869326</v>
      </c>
      <c r="BF17" s="23">
        <v>3307.5822935692881</v>
      </c>
      <c r="BG17" s="23">
        <v>53711.557095884877</v>
      </c>
      <c r="BH17" s="23">
        <v>127645.21741041425</v>
      </c>
      <c r="BI17" s="23">
        <v>13047.982187444131</v>
      </c>
      <c r="BJ17" s="23">
        <v>89412.394676019932</v>
      </c>
      <c r="BK17" s="23">
        <v>2959.2202795610083</v>
      </c>
      <c r="BL17" s="23">
        <v>96414.342705735093</v>
      </c>
      <c r="BM17" s="23">
        <v>105280.22520198111</v>
      </c>
      <c r="BN17" s="23">
        <v>49669.278418744565</v>
      </c>
      <c r="BO17" s="23">
        <v>34119.911498827481</v>
      </c>
      <c r="BP17" s="23">
        <v>34869.039819095487</v>
      </c>
      <c r="BQ17" s="23">
        <v>15163.434970426788</v>
      </c>
      <c r="BR17" s="23">
        <v>5371.1185454348879</v>
      </c>
      <c r="BS17" s="23">
        <v>0</v>
      </c>
      <c r="BT17" s="64">
        <v>9522259.3944865465</v>
      </c>
      <c r="BU17" s="23">
        <v>469551.07794978924</v>
      </c>
      <c r="BV17" s="23">
        <v>0</v>
      </c>
      <c r="BW17" s="23">
        <v>103901.62266415588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201716.003269693</v>
      </c>
      <c r="CE17" s="23">
        <v>0</v>
      </c>
      <c r="CF17" s="23">
        <v>163619.00000000003</v>
      </c>
      <c r="CG17" s="23">
        <v>0</v>
      </c>
      <c r="CH17" s="23">
        <v>-17268.972504580073</v>
      </c>
      <c r="CI17" s="23">
        <v>10890422.120226201</v>
      </c>
      <c r="CJ17" s="34">
        <f t="shared" si="0"/>
        <v>21334200.246091805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30054.00735092254</v>
      </c>
      <c r="D18" s="23">
        <v>272.67873125128074</v>
      </c>
      <c r="E18" s="23">
        <v>1932.040792731922</v>
      </c>
      <c r="F18" s="23">
        <v>122005.83468987566</v>
      </c>
      <c r="G18" s="23">
        <v>127499.7413887304</v>
      </c>
      <c r="H18" s="23">
        <v>8072.5180497106239</v>
      </c>
      <c r="I18" s="23">
        <v>138369.91747570926</v>
      </c>
      <c r="J18" s="23">
        <v>5048.2392763678035</v>
      </c>
      <c r="K18" s="23">
        <v>1213.6891728917446</v>
      </c>
      <c r="L18" s="23">
        <v>10327.63713479425</v>
      </c>
      <c r="M18" s="23">
        <v>98213.855441206179</v>
      </c>
      <c r="N18" s="23">
        <v>75015.74727674773</v>
      </c>
      <c r="O18" s="23">
        <v>47032.47574631132</v>
      </c>
      <c r="P18" s="23">
        <v>1704378.4394316175</v>
      </c>
      <c r="Q18" s="23">
        <v>48714.269865596187</v>
      </c>
      <c r="R18" s="23">
        <v>117047.29759565821</v>
      </c>
      <c r="S18" s="23">
        <v>32203.084229636494</v>
      </c>
      <c r="T18" s="23">
        <v>32032.204655178568</v>
      </c>
      <c r="U18" s="23">
        <v>305221.25513685524</v>
      </c>
      <c r="V18" s="23">
        <v>10775.677926022623</v>
      </c>
      <c r="W18" s="23">
        <v>21189.869445828979</v>
      </c>
      <c r="X18" s="23">
        <v>35655.520962011389</v>
      </c>
      <c r="Y18" s="23">
        <v>152358.76412311394</v>
      </c>
      <c r="Z18" s="23">
        <v>21795.184954371667</v>
      </c>
      <c r="AA18" s="23">
        <v>976.52625534419496</v>
      </c>
      <c r="AB18" s="23">
        <v>42327.084178422476</v>
      </c>
      <c r="AC18" s="23">
        <v>14882336.679303737</v>
      </c>
      <c r="AD18" s="23">
        <v>10310.684581235684</v>
      </c>
      <c r="AE18" s="23">
        <v>138362.91038220853</v>
      </c>
      <c r="AF18" s="23">
        <v>38355.155580489576</v>
      </c>
      <c r="AG18" s="23">
        <v>15539.572458880841</v>
      </c>
      <c r="AH18" s="23">
        <v>10087.882327248533</v>
      </c>
      <c r="AI18" s="23">
        <v>1210.3127708636662</v>
      </c>
      <c r="AJ18" s="23">
        <v>18514.042464391343</v>
      </c>
      <c r="AK18" s="23">
        <v>1431.5925851741979</v>
      </c>
      <c r="AL18" s="23">
        <v>24992.484842611892</v>
      </c>
      <c r="AM18" s="23">
        <v>6171.7228743241494</v>
      </c>
      <c r="AN18" s="23">
        <v>2961.0576207260083</v>
      </c>
      <c r="AO18" s="23">
        <v>7598.504024806155</v>
      </c>
      <c r="AP18" s="23">
        <v>38604.12291903267</v>
      </c>
      <c r="AQ18" s="23">
        <v>5856.8205771331359</v>
      </c>
      <c r="AR18" s="23">
        <v>1296.6098011321262</v>
      </c>
      <c r="AS18" s="23">
        <v>2568.6315115222542</v>
      </c>
      <c r="AT18" s="23">
        <v>1193.5020628444358</v>
      </c>
      <c r="AU18" s="23">
        <v>799.93514709055557</v>
      </c>
      <c r="AV18" s="23">
        <v>19.435642726073411</v>
      </c>
      <c r="AW18" s="23">
        <v>12.074662930021949</v>
      </c>
      <c r="AX18" s="23">
        <v>18510.356855304963</v>
      </c>
      <c r="AY18" s="23">
        <v>30988.992595161773</v>
      </c>
      <c r="AZ18" s="23">
        <v>19805.331058304633</v>
      </c>
      <c r="BA18" s="23">
        <v>51.558507850438417</v>
      </c>
      <c r="BB18" s="23">
        <v>3752.7458702751132</v>
      </c>
      <c r="BC18" s="23">
        <v>5074.6621213721392</v>
      </c>
      <c r="BD18" s="23">
        <v>13024.623921950151</v>
      </c>
      <c r="BE18" s="23">
        <v>3422.0457722235801</v>
      </c>
      <c r="BF18" s="23">
        <v>1008.7760213883282</v>
      </c>
      <c r="BG18" s="23">
        <v>27904.612174170881</v>
      </c>
      <c r="BH18" s="23">
        <v>42052.473647065352</v>
      </c>
      <c r="BI18" s="23">
        <v>472.9040477693764</v>
      </c>
      <c r="BJ18" s="23">
        <v>9069.7793657528291</v>
      </c>
      <c r="BK18" s="23">
        <v>1641.9581230107949</v>
      </c>
      <c r="BL18" s="23">
        <v>14947.651748637545</v>
      </c>
      <c r="BM18" s="23">
        <v>22862.080072733479</v>
      </c>
      <c r="BN18" s="23">
        <v>5836.1739971637835</v>
      </c>
      <c r="BO18" s="23">
        <v>5310.1938314591225</v>
      </c>
      <c r="BP18" s="23">
        <v>21945.176072238315</v>
      </c>
      <c r="BQ18" s="23">
        <v>1513.0993084614579</v>
      </c>
      <c r="BR18" s="23">
        <v>4153.9401500696767</v>
      </c>
      <c r="BS18" s="23">
        <v>0</v>
      </c>
      <c r="BT18" s="64">
        <v>18651306.430690389</v>
      </c>
      <c r="BU18" s="23">
        <v>1248433.2695353054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20955.956920848646</v>
      </c>
      <c r="CE18" s="23">
        <v>0</v>
      </c>
      <c r="CF18" s="23">
        <v>254040.00000000009</v>
      </c>
      <c r="CG18" s="23">
        <v>0</v>
      </c>
      <c r="CH18" s="23">
        <v>60894.638334010771</v>
      </c>
      <c r="CI18" s="23">
        <v>4932768.4372437494</v>
      </c>
      <c r="CJ18" s="34">
        <f t="shared" si="0"/>
        <v>25168398.732724302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9214.5916415536631</v>
      </c>
      <c r="D19" s="23">
        <v>41.069314218444831</v>
      </c>
      <c r="E19" s="23">
        <v>364.37558064092354</v>
      </c>
      <c r="F19" s="23">
        <v>1245.5496393334647</v>
      </c>
      <c r="G19" s="23">
        <v>36767.916246330104</v>
      </c>
      <c r="H19" s="23">
        <v>10288.014669443291</v>
      </c>
      <c r="I19" s="23">
        <v>20460.403566169625</v>
      </c>
      <c r="J19" s="23">
        <v>5515.2510343629392</v>
      </c>
      <c r="K19" s="23">
        <v>1213.9469703780746</v>
      </c>
      <c r="L19" s="23">
        <v>677.84202896910347</v>
      </c>
      <c r="M19" s="23">
        <v>7931.0865717767183</v>
      </c>
      <c r="N19" s="23">
        <v>14350.337529970164</v>
      </c>
      <c r="O19" s="23">
        <v>76814.971737135682</v>
      </c>
      <c r="P19" s="23">
        <v>57656.218776952599</v>
      </c>
      <c r="Q19" s="23">
        <v>333823.87650078593</v>
      </c>
      <c r="R19" s="23">
        <v>1213950.1820576426</v>
      </c>
      <c r="S19" s="23">
        <v>184818.82450049889</v>
      </c>
      <c r="T19" s="23">
        <v>101449.69408677125</v>
      </c>
      <c r="U19" s="23">
        <v>1194525.5699187699</v>
      </c>
      <c r="V19" s="23">
        <v>270447.2142187343</v>
      </c>
      <c r="W19" s="23">
        <v>141119.98124076566</v>
      </c>
      <c r="X19" s="23">
        <v>73855.347859701782</v>
      </c>
      <c r="Y19" s="23">
        <v>246074.56866221558</v>
      </c>
      <c r="Z19" s="23">
        <v>3262.5578535494506</v>
      </c>
      <c r="AA19" s="23">
        <v>192.25169764586138</v>
      </c>
      <c r="AB19" s="23">
        <v>152030.96835400804</v>
      </c>
      <c r="AC19" s="23">
        <v>583439.00363593397</v>
      </c>
      <c r="AD19" s="23">
        <v>100428.42920661539</v>
      </c>
      <c r="AE19" s="23">
        <v>164637.6722194085</v>
      </c>
      <c r="AF19" s="23">
        <v>18177.78855078794</v>
      </c>
      <c r="AG19" s="23">
        <v>55050.650452806192</v>
      </c>
      <c r="AH19" s="23">
        <v>1686.8067015477236</v>
      </c>
      <c r="AI19" s="23">
        <v>959.77521862761012</v>
      </c>
      <c r="AJ19" s="23">
        <v>4043.8229472991925</v>
      </c>
      <c r="AK19" s="23">
        <v>541.52923333737795</v>
      </c>
      <c r="AL19" s="23">
        <v>3160.8798131839976</v>
      </c>
      <c r="AM19" s="23">
        <v>1086.8846209336643</v>
      </c>
      <c r="AN19" s="23">
        <v>716.59044696900605</v>
      </c>
      <c r="AO19" s="23">
        <v>1962.6301491005067</v>
      </c>
      <c r="AP19" s="23">
        <v>6057.5024209079629</v>
      </c>
      <c r="AQ19" s="23">
        <v>1003.28800311254</v>
      </c>
      <c r="AR19" s="23">
        <v>216.76859223175006</v>
      </c>
      <c r="AS19" s="23">
        <v>514.60080854808552</v>
      </c>
      <c r="AT19" s="23">
        <v>185.7127399820755</v>
      </c>
      <c r="AU19" s="23">
        <v>107.64776827713291</v>
      </c>
      <c r="AV19" s="23">
        <v>15.122302247482548</v>
      </c>
      <c r="AW19" s="23">
        <v>13.4014219454117</v>
      </c>
      <c r="AX19" s="23">
        <v>2639.9283012410929</v>
      </c>
      <c r="AY19" s="23">
        <v>4343.4789292135847</v>
      </c>
      <c r="AZ19" s="23">
        <v>2663.6863800397564</v>
      </c>
      <c r="BA19" s="23">
        <v>12.09216676201477</v>
      </c>
      <c r="BB19" s="23">
        <v>2082.1568804645835</v>
      </c>
      <c r="BC19" s="23">
        <v>727.65304220753035</v>
      </c>
      <c r="BD19" s="23">
        <v>12566.695873111903</v>
      </c>
      <c r="BE19" s="23">
        <v>462.42008828651797</v>
      </c>
      <c r="BF19" s="23">
        <v>176.04420860017734</v>
      </c>
      <c r="BG19" s="23">
        <v>1782.9403901878197</v>
      </c>
      <c r="BH19" s="23">
        <v>23263.52487936672</v>
      </c>
      <c r="BI19" s="23">
        <v>190.17977925319857</v>
      </c>
      <c r="BJ19" s="23">
        <v>5925.3943717544444</v>
      </c>
      <c r="BK19" s="23">
        <v>240.13708698856584</v>
      </c>
      <c r="BL19" s="23">
        <v>2231.1604334342628</v>
      </c>
      <c r="BM19" s="23">
        <v>2548.7598421955363</v>
      </c>
      <c r="BN19" s="23">
        <v>1750.6631907429112</v>
      </c>
      <c r="BO19" s="23">
        <v>1522.5184261769114</v>
      </c>
      <c r="BP19" s="23">
        <v>3315.442252828343</v>
      </c>
      <c r="BQ19" s="23">
        <v>2389.4131549594604</v>
      </c>
      <c r="BR19" s="23">
        <v>624.3834126147807</v>
      </c>
      <c r="BS19" s="23">
        <v>0</v>
      </c>
      <c r="BT19" s="64">
        <v>5173557.7926025549</v>
      </c>
      <c r="BU19" s="23">
        <v>42295.069395739592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0</v>
      </c>
      <c r="CD19" s="23">
        <v>38981.954019696845</v>
      </c>
      <c r="CE19" s="23">
        <v>0</v>
      </c>
      <c r="CF19" s="23">
        <v>36071</v>
      </c>
      <c r="CG19" s="23">
        <v>0</v>
      </c>
      <c r="CH19" s="23">
        <v>94701.921241897711</v>
      </c>
      <c r="CI19" s="23">
        <v>5887659.4094488602</v>
      </c>
      <c r="CJ19" s="34">
        <f t="shared" si="0"/>
        <v>11273267.146708749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875020.22285871208</v>
      </c>
      <c r="D20" s="23">
        <v>17196.994347682896</v>
      </c>
      <c r="E20" s="23">
        <v>46012.744180565118</v>
      </c>
      <c r="F20" s="23">
        <v>317629.15278078965</v>
      </c>
      <c r="G20" s="23">
        <v>908973.99778038356</v>
      </c>
      <c r="H20" s="23">
        <v>73666.023796467896</v>
      </c>
      <c r="I20" s="23">
        <v>263167.40074841521</v>
      </c>
      <c r="J20" s="23">
        <v>24057.334002527485</v>
      </c>
      <c r="K20" s="23">
        <v>16836.346014204304</v>
      </c>
      <c r="L20" s="23">
        <v>14327.250879957379</v>
      </c>
      <c r="M20" s="23">
        <v>268983.29413408379</v>
      </c>
      <c r="N20" s="23">
        <v>404972.67346122523</v>
      </c>
      <c r="O20" s="23">
        <v>256443.01050540994</v>
      </c>
      <c r="P20" s="23">
        <v>386576.59629973111</v>
      </c>
      <c r="Q20" s="23">
        <v>309412.52932138363</v>
      </c>
      <c r="R20" s="23">
        <v>4717576.9454302089</v>
      </c>
      <c r="S20" s="23">
        <v>461119.98101503321</v>
      </c>
      <c r="T20" s="23">
        <v>339337.68922058126</v>
      </c>
      <c r="U20" s="23">
        <v>6613226.5012069903</v>
      </c>
      <c r="V20" s="23">
        <v>171158.18093268594</v>
      </c>
      <c r="W20" s="23">
        <v>300748.23964067939</v>
      </c>
      <c r="X20" s="23">
        <v>383199.7649832138</v>
      </c>
      <c r="Y20" s="23">
        <v>1072181.9397654969</v>
      </c>
      <c r="Z20" s="23">
        <v>149939.76726075131</v>
      </c>
      <c r="AA20" s="23">
        <v>41966.288035947524</v>
      </c>
      <c r="AB20" s="23">
        <v>225820.12745147495</v>
      </c>
      <c r="AC20" s="23">
        <v>10068377.184317783</v>
      </c>
      <c r="AD20" s="23">
        <v>148795.36694307567</v>
      </c>
      <c r="AE20" s="23">
        <v>583402.351912905</v>
      </c>
      <c r="AF20" s="23">
        <v>129515.2983322182</v>
      </c>
      <c r="AG20" s="23">
        <v>152657.14371926733</v>
      </c>
      <c r="AH20" s="23">
        <v>89016.251859250915</v>
      </c>
      <c r="AI20" s="23">
        <v>13615.613626062473</v>
      </c>
      <c r="AJ20" s="23">
        <v>89117.860479530398</v>
      </c>
      <c r="AK20" s="23">
        <v>8512.3124904608303</v>
      </c>
      <c r="AL20" s="23">
        <v>89309.966267497686</v>
      </c>
      <c r="AM20" s="23">
        <v>42071.211397503968</v>
      </c>
      <c r="AN20" s="23">
        <v>13477.227255276501</v>
      </c>
      <c r="AO20" s="23">
        <v>64016.511185482421</v>
      </c>
      <c r="AP20" s="23">
        <v>225521.77598210442</v>
      </c>
      <c r="AQ20" s="23">
        <v>31046.650453225295</v>
      </c>
      <c r="AR20" s="23">
        <v>10357.02176984875</v>
      </c>
      <c r="AS20" s="23">
        <v>18903.899586103358</v>
      </c>
      <c r="AT20" s="23">
        <v>6638.8591530268795</v>
      </c>
      <c r="AU20" s="23">
        <v>1639.5098693523328</v>
      </c>
      <c r="AV20" s="23">
        <v>588.18150341449666</v>
      </c>
      <c r="AW20" s="23">
        <v>464.04943349779205</v>
      </c>
      <c r="AX20" s="23">
        <v>51580.391108877506</v>
      </c>
      <c r="AY20" s="23">
        <v>72204.117623227838</v>
      </c>
      <c r="AZ20" s="23">
        <v>45319.676424423764</v>
      </c>
      <c r="BA20" s="23">
        <v>643.54754691000358</v>
      </c>
      <c r="BB20" s="23">
        <v>7075.8228944794346</v>
      </c>
      <c r="BC20" s="23">
        <v>15885.057951927409</v>
      </c>
      <c r="BD20" s="23">
        <v>19012.809250735849</v>
      </c>
      <c r="BE20" s="23">
        <v>3446.8485607194534</v>
      </c>
      <c r="BF20" s="23">
        <v>9325.0398885169416</v>
      </c>
      <c r="BG20" s="23">
        <v>233900.64860057185</v>
      </c>
      <c r="BH20" s="23">
        <v>608235.14363984612</v>
      </c>
      <c r="BI20" s="23">
        <v>6643.0665373037245</v>
      </c>
      <c r="BJ20" s="23">
        <v>98854.612851370897</v>
      </c>
      <c r="BK20" s="23">
        <v>5916.5258738377297</v>
      </c>
      <c r="BL20" s="23">
        <v>68444.403681239579</v>
      </c>
      <c r="BM20" s="23">
        <v>85782.335452788349</v>
      </c>
      <c r="BN20" s="23">
        <v>30789.393702950008</v>
      </c>
      <c r="BO20" s="23">
        <v>39043.658509589171</v>
      </c>
      <c r="BP20" s="23">
        <v>60946.622986630689</v>
      </c>
      <c r="BQ20" s="23">
        <v>33268.764558604402</v>
      </c>
      <c r="BR20" s="23">
        <v>16076.136332560443</v>
      </c>
      <c r="BS20" s="23">
        <v>0</v>
      </c>
      <c r="BT20" s="64">
        <v>31958989.867568605</v>
      </c>
      <c r="BU20" s="23">
        <v>503909.76527441666</v>
      </c>
      <c r="BV20" s="23">
        <v>0</v>
      </c>
      <c r="BW20" s="23">
        <v>41.117196279030814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723839.87324063131</v>
      </c>
      <c r="CE20" s="23">
        <v>0</v>
      </c>
      <c r="CF20" s="23">
        <v>173015.38021733239</v>
      </c>
      <c r="CG20" s="23">
        <v>0</v>
      </c>
      <c r="CH20" s="23">
        <v>219433.04527593814</v>
      </c>
      <c r="CI20" s="23">
        <v>14997752.947758181</v>
      </c>
      <c r="CJ20" s="34">
        <f t="shared" si="0"/>
        <v>48576981.99653139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74509.731138010291</v>
      </c>
      <c r="D21" s="23">
        <v>435.56053291107457</v>
      </c>
      <c r="E21" s="23">
        <v>6037.837811773521</v>
      </c>
      <c r="F21" s="23">
        <v>19452.712317419231</v>
      </c>
      <c r="G21" s="23">
        <v>97440.87062304774</v>
      </c>
      <c r="H21" s="23">
        <v>6083.487824937004</v>
      </c>
      <c r="I21" s="23">
        <v>10221.207725793412</v>
      </c>
      <c r="J21" s="23">
        <v>17099.112048297469</v>
      </c>
      <c r="K21" s="23">
        <v>9459.664391875016</v>
      </c>
      <c r="L21" s="23">
        <v>3997.1369913352264</v>
      </c>
      <c r="M21" s="23">
        <v>42657.313088811585</v>
      </c>
      <c r="N21" s="23">
        <v>130362.37487426971</v>
      </c>
      <c r="O21" s="23">
        <v>21641.111334055975</v>
      </c>
      <c r="P21" s="23">
        <v>31375.105336225868</v>
      </c>
      <c r="Q21" s="23">
        <v>24167.45868301273</v>
      </c>
      <c r="R21" s="23">
        <v>149252.92347573629</v>
      </c>
      <c r="S21" s="23">
        <v>1534765.793587703</v>
      </c>
      <c r="T21" s="23">
        <v>201051.16628754933</v>
      </c>
      <c r="U21" s="23">
        <v>1342155.2473419285</v>
      </c>
      <c r="V21" s="23">
        <v>13237.556577225499</v>
      </c>
      <c r="W21" s="23">
        <v>103197.75457763483</v>
      </c>
      <c r="X21" s="23">
        <v>205446.35739804478</v>
      </c>
      <c r="Y21" s="23">
        <v>199187.55187125847</v>
      </c>
      <c r="Z21" s="23">
        <v>33182.391692106939</v>
      </c>
      <c r="AA21" s="23">
        <v>2311.8729220666232</v>
      </c>
      <c r="AB21" s="23">
        <v>83444.105120821434</v>
      </c>
      <c r="AC21" s="23">
        <v>1792780.8906679838</v>
      </c>
      <c r="AD21" s="23">
        <v>119898.27493314848</v>
      </c>
      <c r="AE21" s="23">
        <v>110254.74702284686</v>
      </c>
      <c r="AF21" s="23">
        <v>95602.947856064042</v>
      </c>
      <c r="AG21" s="23">
        <v>103354.48178354489</v>
      </c>
      <c r="AH21" s="23">
        <v>97819.401436006228</v>
      </c>
      <c r="AI21" s="23">
        <v>8642.3473736273554</v>
      </c>
      <c r="AJ21" s="23">
        <v>73811.60286371749</v>
      </c>
      <c r="AK21" s="23">
        <v>84176.175690695192</v>
      </c>
      <c r="AL21" s="23">
        <v>33507.460338265519</v>
      </c>
      <c r="AM21" s="23">
        <v>19548.352892074901</v>
      </c>
      <c r="AN21" s="23">
        <v>13245.552160827421</v>
      </c>
      <c r="AO21" s="23">
        <v>161981.76314905353</v>
      </c>
      <c r="AP21" s="23">
        <v>175839.0732361665</v>
      </c>
      <c r="AQ21" s="23">
        <v>9489.5784354300667</v>
      </c>
      <c r="AR21" s="23">
        <v>3111.9797273785816</v>
      </c>
      <c r="AS21" s="23">
        <v>7704.7165403306544</v>
      </c>
      <c r="AT21" s="23">
        <v>2219.6731767385591</v>
      </c>
      <c r="AU21" s="23">
        <v>698.80149117418648</v>
      </c>
      <c r="AV21" s="23">
        <v>177.46394921981903</v>
      </c>
      <c r="AW21" s="23">
        <v>127.51451684268667</v>
      </c>
      <c r="AX21" s="23">
        <v>24101.010133905722</v>
      </c>
      <c r="AY21" s="23">
        <v>305082.05276587995</v>
      </c>
      <c r="AZ21" s="23">
        <v>83967.393676182139</v>
      </c>
      <c r="BA21" s="23">
        <v>230.27228036294585</v>
      </c>
      <c r="BB21" s="23">
        <v>4052.859447449151</v>
      </c>
      <c r="BC21" s="23">
        <v>9763.4501806276639</v>
      </c>
      <c r="BD21" s="23">
        <v>41384.988028136497</v>
      </c>
      <c r="BE21" s="23">
        <v>2951.9297515902463</v>
      </c>
      <c r="BF21" s="23">
        <v>2767.4599633398834</v>
      </c>
      <c r="BG21" s="23">
        <v>32586.075487172639</v>
      </c>
      <c r="BH21" s="23">
        <v>145892.17070894697</v>
      </c>
      <c r="BI21" s="23">
        <v>3455.4995656155861</v>
      </c>
      <c r="BJ21" s="23">
        <v>50562.727346417436</v>
      </c>
      <c r="BK21" s="23">
        <v>2333.0399630800575</v>
      </c>
      <c r="BL21" s="23">
        <v>36810.998053850752</v>
      </c>
      <c r="BM21" s="23">
        <v>21477.29507574542</v>
      </c>
      <c r="BN21" s="23">
        <v>15713.845218831126</v>
      </c>
      <c r="BO21" s="23">
        <v>12987.627644737282</v>
      </c>
      <c r="BP21" s="23">
        <v>26967.097678122809</v>
      </c>
      <c r="BQ21" s="23">
        <v>64375.664047394443</v>
      </c>
      <c r="BR21" s="23">
        <v>8528.1658089675948</v>
      </c>
      <c r="BS21" s="23">
        <v>0</v>
      </c>
      <c r="BT21" s="64">
        <v>8172157.8276413456</v>
      </c>
      <c r="BU21" s="23">
        <v>922710.35433573928</v>
      </c>
      <c r="BV21" s="23">
        <v>0</v>
      </c>
      <c r="BW21" s="23">
        <v>247396.32839336808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989.94877142624819</v>
      </c>
      <c r="CD21" s="23">
        <v>2110755.5972811044</v>
      </c>
      <c r="CE21" s="23">
        <v>0</v>
      </c>
      <c r="CF21" s="23">
        <v>3893001.2982827225</v>
      </c>
      <c r="CG21" s="23">
        <v>0</v>
      </c>
      <c r="CH21" s="23">
        <v>568588.56088693661</v>
      </c>
      <c r="CI21" s="23">
        <v>20043876.546173308</v>
      </c>
      <c r="CJ21" s="34">
        <f t="shared" si="0"/>
        <v>35959476.461765952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52648.096577112417</v>
      </c>
      <c r="D22" s="23">
        <v>238.11026678802153</v>
      </c>
      <c r="E22" s="23">
        <v>4226.9488040342494</v>
      </c>
      <c r="F22" s="23">
        <v>13295.29905397696</v>
      </c>
      <c r="G22" s="23">
        <v>64069.615093287815</v>
      </c>
      <c r="H22" s="23">
        <v>8161.6841389245683</v>
      </c>
      <c r="I22" s="23">
        <v>8279.3241093454653</v>
      </c>
      <c r="J22" s="23">
        <v>3350.7455040137907</v>
      </c>
      <c r="K22" s="23">
        <v>3869.8720306156583</v>
      </c>
      <c r="L22" s="23">
        <v>2599.3714458683944</v>
      </c>
      <c r="M22" s="23">
        <v>23701.719051669294</v>
      </c>
      <c r="N22" s="23">
        <v>50186.52334776381</v>
      </c>
      <c r="O22" s="23">
        <v>21712.51241862672</v>
      </c>
      <c r="P22" s="23">
        <v>27456.747700241362</v>
      </c>
      <c r="Q22" s="23">
        <v>34087.238620002994</v>
      </c>
      <c r="R22" s="23">
        <v>184231.61606587307</v>
      </c>
      <c r="S22" s="23">
        <v>409372.18561563693</v>
      </c>
      <c r="T22" s="23">
        <v>1086685.5193955924</v>
      </c>
      <c r="U22" s="23">
        <v>2581320.3779454809</v>
      </c>
      <c r="V22" s="23">
        <v>23891.287475290374</v>
      </c>
      <c r="W22" s="23">
        <v>50639.801018578146</v>
      </c>
      <c r="X22" s="23">
        <v>145587.75362962257</v>
      </c>
      <c r="Y22" s="23">
        <v>180331.94624430453</v>
      </c>
      <c r="Z22" s="23">
        <v>36513.965957936409</v>
      </c>
      <c r="AA22" s="23">
        <v>1497.9002247308028</v>
      </c>
      <c r="AB22" s="23">
        <v>95024.842798032099</v>
      </c>
      <c r="AC22" s="23">
        <v>962346.29606674239</v>
      </c>
      <c r="AD22" s="23">
        <v>20156.185029496104</v>
      </c>
      <c r="AE22" s="23">
        <v>48729.560602849575</v>
      </c>
      <c r="AF22" s="23">
        <v>23475.72854482436</v>
      </c>
      <c r="AG22" s="23">
        <v>26076.114722487946</v>
      </c>
      <c r="AH22" s="23">
        <v>19240.71739467487</v>
      </c>
      <c r="AI22" s="23">
        <v>12114.726523043311</v>
      </c>
      <c r="AJ22" s="23">
        <v>11569.219367094374</v>
      </c>
      <c r="AK22" s="23">
        <v>24891.137971343509</v>
      </c>
      <c r="AL22" s="23">
        <v>17729.143551549991</v>
      </c>
      <c r="AM22" s="23">
        <v>8590.8091617224673</v>
      </c>
      <c r="AN22" s="23">
        <v>43717.995505879313</v>
      </c>
      <c r="AO22" s="23">
        <v>51659.964711728942</v>
      </c>
      <c r="AP22" s="23">
        <v>47395.47308618766</v>
      </c>
      <c r="AQ22" s="23">
        <v>5367.5869734807911</v>
      </c>
      <c r="AR22" s="23">
        <v>2023.8408563457056</v>
      </c>
      <c r="AS22" s="23">
        <v>3376.5783342847258</v>
      </c>
      <c r="AT22" s="23">
        <v>1308.9933598665507</v>
      </c>
      <c r="AU22" s="23">
        <v>201.1330721711283</v>
      </c>
      <c r="AV22" s="23">
        <v>52.83668463265397</v>
      </c>
      <c r="AW22" s="23">
        <v>42.189250915422029</v>
      </c>
      <c r="AX22" s="23">
        <v>10185.079097986572</v>
      </c>
      <c r="AY22" s="23">
        <v>19080.422090496613</v>
      </c>
      <c r="AZ22" s="23">
        <v>9231.4424074889848</v>
      </c>
      <c r="BA22" s="23">
        <v>141.30212590926868</v>
      </c>
      <c r="BB22" s="23">
        <v>1487.3124824826768</v>
      </c>
      <c r="BC22" s="23">
        <v>3163.2337813142217</v>
      </c>
      <c r="BD22" s="23">
        <v>9482.5652613671518</v>
      </c>
      <c r="BE22" s="23">
        <v>744.63132292407727</v>
      </c>
      <c r="BF22" s="23">
        <v>1810.8283549775958</v>
      </c>
      <c r="BG22" s="23">
        <v>3860.9439274767378</v>
      </c>
      <c r="BH22" s="23">
        <v>30826.90464152232</v>
      </c>
      <c r="BI22" s="23">
        <v>1098.7919687596632</v>
      </c>
      <c r="BJ22" s="23">
        <v>13177.969458101299</v>
      </c>
      <c r="BK22" s="23">
        <v>1183.1079930423805</v>
      </c>
      <c r="BL22" s="23">
        <v>14572.063083542536</v>
      </c>
      <c r="BM22" s="23">
        <v>17062.473873307885</v>
      </c>
      <c r="BN22" s="23">
        <v>20085.298680533648</v>
      </c>
      <c r="BO22" s="23">
        <v>15437.500660664502</v>
      </c>
      <c r="BP22" s="23">
        <v>12263.648116872515</v>
      </c>
      <c r="BQ22" s="23">
        <v>37033.640930176618</v>
      </c>
      <c r="BR22" s="23">
        <v>3184.9232066766854</v>
      </c>
      <c r="BS22" s="23">
        <v>0</v>
      </c>
      <c r="BT22" s="64">
        <v>6668161.3187702969</v>
      </c>
      <c r="BU22" s="23">
        <v>299045.43613270146</v>
      </c>
      <c r="BV22" s="23">
        <v>0</v>
      </c>
      <c r="BW22" s="23">
        <v>2316.5119127290209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785088.15760103345</v>
      </c>
      <c r="CE22" s="23">
        <v>0</v>
      </c>
      <c r="CF22" s="23">
        <v>664283</v>
      </c>
      <c r="CG22" s="23">
        <v>0</v>
      </c>
      <c r="CH22" s="23">
        <v>178311.57692106665</v>
      </c>
      <c r="CI22" s="23">
        <v>11477286.055620242</v>
      </c>
      <c r="CJ22" s="34">
        <f t="shared" si="0"/>
        <v>20074492.056958068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284162.61779826222</v>
      </c>
      <c r="D23" s="23">
        <v>2064.9982086595255</v>
      </c>
      <c r="E23" s="23">
        <v>30851.814706006051</v>
      </c>
      <c r="F23" s="23">
        <v>77587.449488239712</v>
      </c>
      <c r="G23" s="23">
        <v>464472.12366181053</v>
      </c>
      <c r="H23" s="23">
        <v>46656.6775822368</v>
      </c>
      <c r="I23" s="23">
        <v>58260.423106521514</v>
      </c>
      <c r="J23" s="23">
        <v>107688.44668527428</v>
      </c>
      <c r="K23" s="23">
        <v>18253.009892772086</v>
      </c>
      <c r="L23" s="23">
        <v>24925.81075123027</v>
      </c>
      <c r="M23" s="23">
        <v>175907.12940626877</v>
      </c>
      <c r="N23" s="23">
        <v>417188.97638710111</v>
      </c>
      <c r="O23" s="23">
        <v>153650.40765251816</v>
      </c>
      <c r="P23" s="23">
        <v>219636.24672112867</v>
      </c>
      <c r="Q23" s="23">
        <v>182976.53148093342</v>
      </c>
      <c r="R23" s="23">
        <v>1459214.0567365861</v>
      </c>
      <c r="S23" s="23">
        <v>700407.47622977593</v>
      </c>
      <c r="T23" s="23">
        <v>1191375.3813573339</v>
      </c>
      <c r="U23" s="23">
        <v>16803219.562442273</v>
      </c>
      <c r="V23" s="23">
        <v>358782.29762520909</v>
      </c>
      <c r="W23" s="23">
        <v>540402.13639947143</v>
      </c>
      <c r="X23" s="23">
        <v>234782.31587055745</v>
      </c>
      <c r="Y23" s="23">
        <v>1074643.1347154386</v>
      </c>
      <c r="Z23" s="23">
        <v>200908.3241033642</v>
      </c>
      <c r="AA23" s="23">
        <v>14397.534142269149</v>
      </c>
      <c r="AB23" s="23">
        <v>328033.97833682055</v>
      </c>
      <c r="AC23" s="23">
        <v>16884711.539380845</v>
      </c>
      <c r="AD23" s="23">
        <v>334956.40794000082</v>
      </c>
      <c r="AE23" s="23">
        <v>604346.02062915778</v>
      </c>
      <c r="AF23" s="23">
        <v>216428.71736759759</v>
      </c>
      <c r="AG23" s="23">
        <v>168240.37808015742</v>
      </c>
      <c r="AH23" s="23">
        <v>989284.4049610442</v>
      </c>
      <c r="AI23" s="23">
        <v>19623.714564142167</v>
      </c>
      <c r="AJ23" s="23">
        <v>147877.83179015332</v>
      </c>
      <c r="AK23" s="23">
        <v>60789.947596146871</v>
      </c>
      <c r="AL23" s="23">
        <v>142187.75279824075</v>
      </c>
      <c r="AM23" s="23">
        <v>55359.326142989448</v>
      </c>
      <c r="AN23" s="23">
        <v>27962.290946223835</v>
      </c>
      <c r="AO23" s="23">
        <v>155441.17121139303</v>
      </c>
      <c r="AP23" s="23">
        <v>325797.39868066745</v>
      </c>
      <c r="AQ23" s="23">
        <v>41450.4529255815</v>
      </c>
      <c r="AR23" s="23">
        <v>12207.015157900823</v>
      </c>
      <c r="AS23" s="23">
        <v>24448.318415033325</v>
      </c>
      <c r="AT23" s="23">
        <v>9114.2166639759453</v>
      </c>
      <c r="AU23" s="23">
        <v>3489.079054086732</v>
      </c>
      <c r="AV23" s="23">
        <v>481.45988069442285</v>
      </c>
      <c r="AW23" s="23">
        <v>398.99541031453498</v>
      </c>
      <c r="AX23" s="23">
        <v>103071.548276944</v>
      </c>
      <c r="AY23" s="23">
        <v>171060.77295037467</v>
      </c>
      <c r="AZ23" s="23">
        <v>122194.58948197677</v>
      </c>
      <c r="BA23" s="23">
        <v>657.48474969388008</v>
      </c>
      <c r="BB23" s="23">
        <v>19100.838179048525</v>
      </c>
      <c r="BC23" s="23">
        <v>31473.686587529421</v>
      </c>
      <c r="BD23" s="23">
        <v>157388.68605302228</v>
      </c>
      <c r="BE23" s="23">
        <v>14902.649068371178</v>
      </c>
      <c r="BF23" s="23">
        <v>10435.117481527202</v>
      </c>
      <c r="BG23" s="23">
        <v>99212.868327581673</v>
      </c>
      <c r="BH23" s="23">
        <v>139973.59370450306</v>
      </c>
      <c r="BI23" s="23">
        <v>17801.103211414189</v>
      </c>
      <c r="BJ23" s="23">
        <v>72941.497909309881</v>
      </c>
      <c r="BK23" s="23">
        <v>10132.77257056123</v>
      </c>
      <c r="BL23" s="23">
        <v>97363.624178865037</v>
      </c>
      <c r="BM23" s="23">
        <v>77298.690952160978</v>
      </c>
      <c r="BN23" s="23">
        <v>45006.51454100087</v>
      </c>
      <c r="BO23" s="23">
        <v>46407.288964635023</v>
      </c>
      <c r="BP23" s="23">
        <v>121588.70788380835</v>
      </c>
      <c r="BQ23" s="23">
        <v>44777.651818653336</v>
      </c>
      <c r="BR23" s="23">
        <v>35232.072351305484</v>
      </c>
      <c r="BS23" s="23">
        <v>0</v>
      </c>
      <c r="BT23" s="64">
        <v>46833067.060326718</v>
      </c>
      <c r="BU23" s="23">
        <v>556559.54797785601</v>
      </c>
      <c r="BV23" s="23">
        <v>0</v>
      </c>
      <c r="BW23" s="23">
        <v>576.95677049689129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133531.53641478796</v>
      </c>
      <c r="CD23" s="23">
        <v>16160017.883816442</v>
      </c>
      <c r="CE23" s="23">
        <v>0</v>
      </c>
      <c r="CF23" s="23">
        <v>3126560.9418139099</v>
      </c>
      <c r="CG23" s="23">
        <v>0</v>
      </c>
      <c r="CH23" s="23">
        <v>1106380.0321621054</v>
      </c>
      <c r="CI23" s="23">
        <v>74443357.307124138</v>
      </c>
      <c r="CJ23" s="34">
        <f t="shared" si="0"/>
        <v>142360051.26640645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8363.376180713969</v>
      </c>
      <c r="D24" s="23">
        <v>39.37192032122524</v>
      </c>
      <c r="E24" s="23">
        <v>683.91888508474426</v>
      </c>
      <c r="F24" s="23">
        <v>2154.7554062667095</v>
      </c>
      <c r="G24" s="23">
        <v>9880.4593819581496</v>
      </c>
      <c r="H24" s="23">
        <v>1710.5922793528889</v>
      </c>
      <c r="I24" s="23">
        <v>1112.3351165012655</v>
      </c>
      <c r="J24" s="23">
        <v>313.52054121058518</v>
      </c>
      <c r="K24" s="23">
        <v>314.57075342018487</v>
      </c>
      <c r="L24" s="23">
        <v>422.65595736777561</v>
      </c>
      <c r="M24" s="23">
        <v>3728.299245750638</v>
      </c>
      <c r="N24" s="23">
        <v>7920.8776078965784</v>
      </c>
      <c r="O24" s="23">
        <v>4558.634597892993</v>
      </c>
      <c r="P24" s="23">
        <v>3370.851562810954</v>
      </c>
      <c r="Q24" s="23">
        <v>4150.5468584513528</v>
      </c>
      <c r="R24" s="23">
        <v>7083.7343340308453</v>
      </c>
      <c r="S24" s="23">
        <v>1750.7652279016281</v>
      </c>
      <c r="T24" s="23">
        <v>12833.459768066665</v>
      </c>
      <c r="U24" s="23">
        <v>119135.15219328651</v>
      </c>
      <c r="V24" s="23">
        <v>290688.35974716849</v>
      </c>
      <c r="W24" s="23">
        <v>24431.042217768616</v>
      </c>
      <c r="X24" s="23">
        <v>21756.774036050916</v>
      </c>
      <c r="Y24" s="23">
        <v>50244.972749240609</v>
      </c>
      <c r="Z24" s="23">
        <v>3245.3891975969309</v>
      </c>
      <c r="AA24" s="23">
        <v>244.9615731398072</v>
      </c>
      <c r="AB24" s="23">
        <v>16186.832367598288</v>
      </c>
      <c r="AC24" s="23">
        <v>22694.931537545395</v>
      </c>
      <c r="AD24" s="23">
        <v>935002.6096123904</v>
      </c>
      <c r="AE24" s="23">
        <v>152381.86384208722</v>
      </c>
      <c r="AF24" s="23">
        <v>3879.8903080699051</v>
      </c>
      <c r="AG24" s="23">
        <v>734525.80213495693</v>
      </c>
      <c r="AH24" s="23">
        <v>2574.2361969318017</v>
      </c>
      <c r="AI24" s="23">
        <v>395.90762159667719</v>
      </c>
      <c r="AJ24" s="23">
        <v>1331.2801997376689</v>
      </c>
      <c r="AK24" s="23">
        <v>3953.9041016867072</v>
      </c>
      <c r="AL24" s="23">
        <v>2960.8055032873426</v>
      </c>
      <c r="AM24" s="23">
        <v>1350.9309574391627</v>
      </c>
      <c r="AN24" s="23">
        <v>344.90232878928492</v>
      </c>
      <c r="AO24" s="23">
        <v>9909.9654311100458</v>
      </c>
      <c r="AP24" s="23">
        <v>7310.4083187705746</v>
      </c>
      <c r="AQ24" s="23">
        <v>864.59594107788462</v>
      </c>
      <c r="AR24" s="23">
        <v>330.62055972354318</v>
      </c>
      <c r="AS24" s="23">
        <v>538.15153091447462</v>
      </c>
      <c r="AT24" s="23">
        <v>216.01852221192348</v>
      </c>
      <c r="AU24" s="23">
        <v>37.25961380651318</v>
      </c>
      <c r="AV24" s="23">
        <v>1.7861135301336495</v>
      </c>
      <c r="AW24" s="23">
        <v>0.9193419739544012</v>
      </c>
      <c r="AX24" s="23">
        <v>1782.7713488288932</v>
      </c>
      <c r="AY24" s="23">
        <v>2579.4981119405593</v>
      </c>
      <c r="AZ24" s="23">
        <v>1591.4888565644965</v>
      </c>
      <c r="BA24" s="23">
        <v>20.187903929496134</v>
      </c>
      <c r="BB24" s="23">
        <v>258.23737013360483</v>
      </c>
      <c r="BC24" s="23">
        <v>532.44845361854686</v>
      </c>
      <c r="BD24" s="23">
        <v>125698.64875820563</v>
      </c>
      <c r="BE24" s="23">
        <v>140.41225152620973</v>
      </c>
      <c r="BF24" s="23">
        <v>293.72966388985117</v>
      </c>
      <c r="BG24" s="23">
        <v>609.28075594402026</v>
      </c>
      <c r="BH24" s="23">
        <v>158605.80093800955</v>
      </c>
      <c r="BI24" s="23">
        <v>664.22506278773608</v>
      </c>
      <c r="BJ24" s="23">
        <v>1661.1391722263279</v>
      </c>
      <c r="BK24" s="23">
        <v>199.04288279601067</v>
      </c>
      <c r="BL24" s="23">
        <v>2081.0757148341736</v>
      </c>
      <c r="BM24" s="23">
        <v>1951.2063148674761</v>
      </c>
      <c r="BN24" s="23">
        <v>877.88079536073269</v>
      </c>
      <c r="BO24" s="23">
        <v>1070.5935990614482</v>
      </c>
      <c r="BP24" s="23">
        <v>2067.3570891055097</v>
      </c>
      <c r="BQ24" s="23">
        <v>868.05483791841277</v>
      </c>
      <c r="BR24" s="23">
        <v>534.13088509977013</v>
      </c>
      <c r="BS24" s="23">
        <v>0</v>
      </c>
      <c r="BT24" s="64">
        <v>2781020.2101911339</v>
      </c>
      <c r="BU24" s="23">
        <v>164351.76910535668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997972.9957832197</v>
      </c>
      <c r="CD24" s="23">
        <v>55029.278728152553</v>
      </c>
      <c r="CE24" s="23">
        <v>0</v>
      </c>
      <c r="CF24" s="23">
        <v>38984.000000000007</v>
      </c>
      <c r="CG24" s="23">
        <v>0</v>
      </c>
      <c r="CH24" s="23">
        <v>-155092.86078971575</v>
      </c>
      <c r="CI24" s="23">
        <v>3581894.6088235867</v>
      </c>
      <c r="CJ24" s="34">
        <f t="shared" si="0"/>
        <v>7464160.0018417332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310.77944948850887</v>
      </c>
      <c r="D25" s="23">
        <v>29.174828391402674</v>
      </c>
      <c r="E25" s="23">
        <v>2495.6083368740669</v>
      </c>
      <c r="F25" s="23">
        <v>263.61760515311062</v>
      </c>
      <c r="G25" s="23">
        <v>2348.210572305677</v>
      </c>
      <c r="H25" s="23">
        <v>1561.2053963649073</v>
      </c>
      <c r="I25" s="23">
        <v>669.50209196701769</v>
      </c>
      <c r="J25" s="23">
        <v>44.745789889694535</v>
      </c>
      <c r="K25" s="23">
        <v>120.74907324353845</v>
      </c>
      <c r="L25" s="23">
        <v>103.98803663980553</v>
      </c>
      <c r="M25" s="23">
        <v>1081.4362014340081</v>
      </c>
      <c r="N25" s="23">
        <v>3943.8437159042587</v>
      </c>
      <c r="O25" s="23">
        <v>679.30965732530569</v>
      </c>
      <c r="P25" s="23">
        <v>518.10868336446094</v>
      </c>
      <c r="Q25" s="23">
        <v>100.34141876859475</v>
      </c>
      <c r="R25" s="23">
        <v>3607.7566142873138</v>
      </c>
      <c r="S25" s="23">
        <v>20612.665761252378</v>
      </c>
      <c r="T25" s="23">
        <v>796.92991797298669</v>
      </c>
      <c r="U25" s="23">
        <v>9208.0999895585974</v>
      </c>
      <c r="V25" s="23">
        <v>4961.420085188407</v>
      </c>
      <c r="W25" s="23">
        <v>84495.160705220245</v>
      </c>
      <c r="X25" s="23">
        <v>8562.2617128200618</v>
      </c>
      <c r="Y25" s="23">
        <v>52764.044357367748</v>
      </c>
      <c r="Z25" s="23">
        <v>1252.5092447042955</v>
      </c>
      <c r="AA25" s="23">
        <v>61.22049313256705</v>
      </c>
      <c r="AB25" s="23">
        <v>55828.580167989494</v>
      </c>
      <c r="AC25" s="23">
        <v>339956.23824436718</v>
      </c>
      <c r="AD25" s="23">
        <v>4510.5870734672071</v>
      </c>
      <c r="AE25" s="23">
        <v>9904.5255437854321</v>
      </c>
      <c r="AF25" s="23">
        <v>17760.39032946559</v>
      </c>
      <c r="AG25" s="23">
        <v>3268.709624618733</v>
      </c>
      <c r="AH25" s="23">
        <v>544859.27948650881</v>
      </c>
      <c r="AI25" s="23">
        <v>61249.089478932678</v>
      </c>
      <c r="AJ25" s="23">
        <v>7369.7387530148862</v>
      </c>
      <c r="AK25" s="23">
        <v>2050.1390169854467</v>
      </c>
      <c r="AL25" s="23">
        <v>2258.2658366266342</v>
      </c>
      <c r="AM25" s="23">
        <v>465.78998248824689</v>
      </c>
      <c r="AN25" s="23">
        <v>492.88921868110407</v>
      </c>
      <c r="AO25" s="23">
        <v>577.22223174823728</v>
      </c>
      <c r="AP25" s="23">
        <v>3361.3299636179077</v>
      </c>
      <c r="AQ25" s="23">
        <v>607.5691429449821</v>
      </c>
      <c r="AR25" s="23">
        <v>79.524921286480804</v>
      </c>
      <c r="AS25" s="23">
        <v>204.11968432175618</v>
      </c>
      <c r="AT25" s="23">
        <v>107.84013354526419</v>
      </c>
      <c r="AU25" s="23">
        <v>114.45474012270334</v>
      </c>
      <c r="AV25" s="23">
        <v>39.808512414078187</v>
      </c>
      <c r="AW25" s="23">
        <v>35.795017066939089</v>
      </c>
      <c r="AX25" s="23">
        <v>1700.7574752886349</v>
      </c>
      <c r="AY25" s="23">
        <v>3338.6005118784465</v>
      </c>
      <c r="AZ25" s="23">
        <v>2436.7070273996937</v>
      </c>
      <c r="BA25" s="23">
        <v>0.40042683837328774</v>
      </c>
      <c r="BB25" s="23">
        <v>504.2140215474563</v>
      </c>
      <c r="BC25" s="23">
        <v>623.35231357215139</v>
      </c>
      <c r="BD25" s="23">
        <v>9909.2277510459026</v>
      </c>
      <c r="BE25" s="23">
        <v>2944.5019171901977</v>
      </c>
      <c r="BF25" s="23">
        <v>52.744850637598077</v>
      </c>
      <c r="BG25" s="23">
        <v>21813.708438467365</v>
      </c>
      <c r="BH25" s="23">
        <v>29924.998013958026</v>
      </c>
      <c r="BI25" s="23">
        <v>624.94341107379387</v>
      </c>
      <c r="BJ25" s="23">
        <v>883.93072920994257</v>
      </c>
      <c r="BK25" s="23">
        <v>186.8570414510769</v>
      </c>
      <c r="BL25" s="23">
        <v>4699.117640190515</v>
      </c>
      <c r="BM25" s="23">
        <v>11105.393013727135</v>
      </c>
      <c r="BN25" s="23">
        <v>920.10996227844419</v>
      </c>
      <c r="BO25" s="23">
        <v>602.70005691078632</v>
      </c>
      <c r="BP25" s="23">
        <v>2771.57359419047</v>
      </c>
      <c r="BQ25" s="23">
        <v>5501.0472973976675</v>
      </c>
      <c r="BR25" s="23">
        <v>47417.45878879966</v>
      </c>
      <c r="BS25" s="23">
        <v>0</v>
      </c>
      <c r="BT25" s="64">
        <v>1403656.9211256721</v>
      </c>
      <c r="BU25" s="23">
        <v>576224.7941260034</v>
      </c>
      <c r="BV25" s="23">
        <v>0</v>
      </c>
      <c r="BW25" s="23">
        <v>30930.030826263755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691897.20945169823</v>
      </c>
      <c r="CD25" s="23">
        <v>116816.18407038256</v>
      </c>
      <c r="CE25" s="23">
        <v>0</v>
      </c>
      <c r="CF25" s="23">
        <v>111580.00000000003</v>
      </c>
      <c r="CG25" s="23">
        <v>0</v>
      </c>
      <c r="CH25" s="23">
        <v>68063.420097977301</v>
      </c>
      <c r="CI25" s="23">
        <v>2321064.9637644566</v>
      </c>
      <c r="CJ25" s="34">
        <f t="shared" si="0"/>
        <v>5320233.5234624539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11975.727289424631</v>
      </c>
      <c r="D26" s="23">
        <v>125.47768070927654</v>
      </c>
      <c r="E26" s="23">
        <v>3718.3471398785696</v>
      </c>
      <c r="F26" s="23">
        <v>3969.673651070631</v>
      </c>
      <c r="G26" s="23">
        <v>26100.449003235248</v>
      </c>
      <c r="H26" s="23">
        <v>17768.3451612563</v>
      </c>
      <c r="I26" s="23">
        <v>11937.781329235273</v>
      </c>
      <c r="J26" s="23">
        <v>1790.6991183517202</v>
      </c>
      <c r="K26" s="23">
        <v>730.63621974598391</v>
      </c>
      <c r="L26" s="23">
        <v>824.20171520398446</v>
      </c>
      <c r="M26" s="23">
        <v>11942.315883119163</v>
      </c>
      <c r="N26" s="23">
        <v>20068.541124240804</v>
      </c>
      <c r="O26" s="23">
        <v>11100.58477563252</v>
      </c>
      <c r="P26" s="23">
        <v>18734.633384853369</v>
      </c>
      <c r="Q26" s="23">
        <v>6160.78181172308</v>
      </c>
      <c r="R26" s="23">
        <v>34414.717796953453</v>
      </c>
      <c r="S26" s="23">
        <v>133279.44274212245</v>
      </c>
      <c r="T26" s="23">
        <v>10181.804147893476</v>
      </c>
      <c r="U26" s="23">
        <v>73364.432144060527</v>
      </c>
      <c r="V26" s="23">
        <v>4395.3568907080298</v>
      </c>
      <c r="W26" s="23">
        <v>20630.330768549968</v>
      </c>
      <c r="X26" s="23">
        <v>446420.56403932354</v>
      </c>
      <c r="Y26" s="23">
        <v>15805.481211876177</v>
      </c>
      <c r="Z26" s="23">
        <v>7347.2390335455593</v>
      </c>
      <c r="AA26" s="23">
        <v>472.69096466837846</v>
      </c>
      <c r="AB26" s="23">
        <v>22793.704451808921</v>
      </c>
      <c r="AC26" s="23">
        <v>1088221.1062797743</v>
      </c>
      <c r="AD26" s="23">
        <v>4316.1611984243636</v>
      </c>
      <c r="AE26" s="23">
        <v>38877.971636360504</v>
      </c>
      <c r="AF26" s="23">
        <v>121236.19798109001</v>
      </c>
      <c r="AG26" s="23">
        <v>9125.1585658979493</v>
      </c>
      <c r="AH26" s="23">
        <v>5151.8780241089062</v>
      </c>
      <c r="AI26" s="23">
        <v>946.56038758896807</v>
      </c>
      <c r="AJ26" s="23">
        <v>8095.1661229034962</v>
      </c>
      <c r="AK26" s="23">
        <v>770.16761222780826</v>
      </c>
      <c r="AL26" s="23">
        <v>22620.142902769458</v>
      </c>
      <c r="AM26" s="23">
        <v>3068.3412100111959</v>
      </c>
      <c r="AN26" s="23">
        <v>78348.572873387864</v>
      </c>
      <c r="AO26" s="23">
        <v>3904.9161380348523</v>
      </c>
      <c r="AP26" s="23">
        <v>17858.67622551306</v>
      </c>
      <c r="AQ26" s="23">
        <v>2664.7134688824362</v>
      </c>
      <c r="AR26" s="23">
        <v>628.05912469588634</v>
      </c>
      <c r="AS26" s="23">
        <v>1221.8662098931732</v>
      </c>
      <c r="AT26" s="23">
        <v>548.82477682012359</v>
      </c>
      <c r="AU26" s="23">
        <v>340.963129846203</v>
      </c>
      <c r="AV26" s="23">
        <v>366.90064967998171</v>
      </c>
      <c r="AW26" s="23">
        <v>214.07355814184984</v>
      </c>
      <c r="AX26" s="23">
        <v>6839.8226685560639</v>
      </c>
      <c r="AY26" s="23">
        <v>11637.058119477704</v>
      </c>
      <c r="AZ26" s="23">
        <v>15449.99898409004</v>
      </c>
      <c r="BA26" s="23">
        <v>182.37734175452522</v>
      </c>
      <c r="BB26" s="23">
        <v>1587.2603074900453</v>
      </c>
      <c r="BC26" s="23">
        <v>5192.5838755748455</v>
      </c>
      <c r="BD26" s="23">
        <v>5533.1181785226208</v>
      </c>
      <c r="BE26" s="23">
        <v>1687.9291562898084</v>
      </c>
      <c r="BF26" s="23">
        <v>515.02098154553698</v>
      </c>
      <c r="BG26" s="23">
        <v>19583.460691064047</v>
      </c>
      <c r="BH26" s="23">
        <v>23064.138668749634</v>
      </c>
      <c r="BI26" s="23">
        <v>2717.5437291014041</v>
      </c>
      <c r="BJ26" s="23">
        <v>86109.131144620333</v>
      </c>
      <c r="BK26" s="23">
        <v>722.27516148767006</v>
      </c>
      <c r="BL26" s="23">
        <v>391084.24631417432</v>
      </c>
      <c r="BM26" s="23">
        <v>515262.95045523025</v>
      </c>
      <c r="BN26" s="23">
        <v>51747.446028851395</v>
      </c>
      <c r="BO26" s="23">
        <v>101709.0693127361</v>
      </c>
      <c r="BP26" s="23">
        <v>11634.509105401285</v>
      </c>
      <c r="BQ26" s="23">
        <v>11692.130865315939</v>
      </c>
      <c r="BR26" s="23">
        <v>2526.0447966608126</v>
      </c>
      <c r="BS26" s="23">
        <v>0</v>
      </c>
      <c r="BT26" s="64">
        <v>3591058.493441938</v>
      </c>
      <c r="BU26" s="23">
        <v>3956971.5341121363</v>
      </c>
      <c r="BV26" s="23">
        <v>0</v>
      </c>
      <c r="BW26" s="23">
        <v>488385.4008023825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144.4351854731259</v>
      </c>
      <c r="CD26" s="23">
        <v>1720471.7992458455</v>
      </c>
      <c r="CE26" s="23">
        <v>0</v>
      </c>
      <c r="CF26" s="23">
        <v>1671586.0000000002</v>
      </c>
      <c r="CG26" s="23">
        <v>419969.51263428602</v>
      </c>
      <c r="CH26" s="23">
        <v>193914.38217520365</v>
      </c>
      <c r="CI26" s="23">
        <v>28581533.527396642</v>
      </c>
      <c r="CJ26" s="34">
        <f t="shared" si="0"/>
        <v>40624035.084993906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1467795.413992889</v>
      </c>
      <c r="D27" s="23">
        <v>16183.93068281193</v>
      </c>
      <c r="E27" s="23">
        <v>205073.46490209983</v>
      </c>
      <c r="F27" s="23">
        <v>110987.37458179083</v>
      </c>
      <c r="G27" s="23">
        <v>490621.60584072635</v>
      </c>
      <c r="H27" s="23">
        <v>31148.003946782948</v>
      </c>
      <c r="I27" s="23">
        <v>55370.15382546906</v>
      </c>
      <c r="J27" s="23">
        <v>16182.267811840782</v>
      </c>
      <c r="K27" s="23">
        <v>22264.795510755288</v>
      </c>
      <c r="L27" s="23">
        <v>21061.904846837162</v>
      </c>
      <c r="M27" s="23">
        <v>181276.0238357051</v>
      </c>
      <c r="N27" s="23">
        <v>399295.84605890198</v>
      </c>
      <c r="O27" s="23">
        <v>90478.634038916367</v>
      </c>
      <c r="P27" s="23">
        <v>171716.01713989285</v>
      </c>
      <c r="Q27" s="23">
        <v>106233.59491712648</v>
      </c>
      <c r="R27" s="23">
        <v>175965.51681491383</v>
      </c>
      <c r="S27" s="23">
        <v>1037734.7933568548</v>
      </c>
      <c r="T27" s="23">
        <v>66043.41198025427</v>
      </c>
      <c r="U27" s="23">
        <v>519841.11477064824</v>
      </c>
      <c r="V27" s="23">
        <v>38840.421180846148</v>
      </c>
      <c r="W27" s="23">
        <v>41453.134683644974</v>
      </c>
      <c r="X27" s="23">
        <v>181917.56626449988</v>
      </c>
      <c r="Y27" s="23">
        <v>66364.084891390958</v>
      </c>
      <c r="Z27" s="23">
        <v>143529.91371219387</v>
      </c>
      <c r="AA27" s="23">
        <v>12221.618870909913</v>
      </c>
      <c r="AB27" s="23">
        <v>186695.39562904634</v>
      </c>
      <c r="AC27" s="23">
        <v>843963.17324496817</v>
      </c>
      <c r="AD27" s="23">
        <v>70037.594451854398</v>
      </c>
      <c r="AE27" s="23">
        <v>246015.4376145174</v>
      </c>
      <c r="AF27" s="23">
        <v>148953.09533402225</v>
      </c>
      <c r="AG27" s="23">
        <v>1995599.9085435441</v>
      </c>
      <c r="AH27" s="23">
        <v>1739528.5946740678</v>
      </c>
      <c r="AI27" s="23">
        <v>355374.40276322112</v>
      </c>
      <c r="AJ27" s="23">
        <v>166992.07040302857</v>
      </c>
      <c r="AK27" s="23">
        <v>7993.9876116068017</v>
      </c>
      <c r="AL27" s="23">
        <v>128423.97670155406</v>
      </c>
      <c r="AM27" s="23">
        <v>65960.999574393194</v>
      </c>
      <c r="AN27" s="23">
        <v>14832.496527241155</v>
      </c>
      <c r="AO27" s="23">
        <v>94995.537025479265</v>
      </c>
      <c r="AP27" s="23">
        <v>345377.08237887867</v>
      </c>
      <c r="AQ27" s="23">
        <v>38245.7331351022</v>
      </c>
      <c r="AR27" s="23">
        <v>16546.022625356447</v>
      </c>
      <c r="AS27" s="23">
        <v>26016.638237546227</v>
      </c>
      <c r="AT27" s="23">
        <v>10096.677183468759</v>
      </c>
      <c r="AU27" s="23">
        <v>516.68156643899715</v>
      </c>
      <c r="AV27" s="23">
        <v>65.80677148677195</v>
      </c>
      <c r="AW27" s="23">
        <v>30.361877619785311</v>
      </c>
      <c r="AX27" s="23">
        <v>65220.449010484474</v>
      </c>
      <c r="AY27" s="23">
        <v>85803.160703021102</v>
      </c>
      <c r="AZ27" s="23">
        <v>53401.766690573408</v>
      </c>
      <c r="BA27" s="23">
        <v>1067.2566359678649</v>
      </c>
      <c r="BB27" s="23">
        <v>7274.4127863530421</v>
      </c>
      <c r="BC27" s="23">
        <v>20630.997705128862</v>
      </c>
      <c r="BD27" s="23">
        <v>13529.841300030446</v>
      </c>
      <c r="BE27" s="23">
        <v>1107.0022772976222</v>
      </c>
      <c r="BF27" s="23">
        <v>15091.251821048781</v>
      </c>
      <c r="BG27" s="23">
        <v>101011.90699156042</v>
      </c>
      <c r="BH27" s="23">
        <v>688007.7424694465</v>
      </c>
      <c r="BI27" s="23">
        <v>26960.323925412791</v>
      </c>
      <c r="BJ27" s="23">
        <v>73907.317360018395</v>
      </c>
      <c r="BK27" s="23">
        <v>8185.2687116689967</v>
      </c>
      <c r="BL27" s="23">
        <v>100868.51983320623</v>
      </c>
      <c r="BM27" s="23">
        <v>97454.977864338231</v>
      </c>
      <c r="BN27" s="23">
        <v>39303.591899873711</v>
      </c>
      <c r="BO27" s="23">
        <v>53657.030725266712</v>
      </c>
      <c r="BP27" s="23">
        <v>75254.474317838016</v>
      </c>
      <c r="BQ27" s="23">
        <v>12353.442349839506</v>
      </c>
      <c r="BR27" s="23">
        <v>22486.745978928855</v>
      </c>
      <c r="BS27" s="23">
        <v>0</v>
      </c>
      <c r="BT27" s="64">
        <v>13734439.763690453</v>
      </c>
      <c r="BU27" s="23">
        <v>59430.020069157756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968946.57356313174</v>
      </c>
      <c r="CD27" s="23">
        <v>517384.89913198759</v>
      </c>
      <c r="CE27" s="23">
        <v>0</v>
      </c>
      <c r="CF27" s="23">
        <v>38765.999999999993</v>
      </c>
      <c r="CG27" s="23">
        <v>0</v>
      </c>
      <c r="CH27" s="23">
        <v>-38924.082810968561</v>
      </c>
      <c r="CI27" s="23">
        <v>2569165.0954418592</v>
      </c>
      <c r="CJ27" s="34">
        <f t="shared" si="0"/>
        <v>17849208.269085623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1154142.9961936034</v>
      </c>
      <c r="D28" s="23">
        <v>6805.9478826878194</v>
      </c>
      <c r="E28" s="23">
        <v>46401.648540287104</v>
      </c>
      <c r="F28" s="23">
        <v>102859.99368137617</v>
      </c>
      <c r="G28" s="23">
        <v>1855916.1125064634</v>
      </c>
      <c r="H28" s="23">
        <v>60187.388961385404</v>
      </c>
      <c r="I28" s="23">
        <v>115953.47500797157</v>
      </c>
      <c r="J28" s="23">
        <v>140478.96108786316</v>
      </c>
      <c r="K28" s="23">
        <v>64840.277237907758</v>
      </c>
      <c r="L28" s="23">
        <v>337426.99584948237</v>
      </c>
      <c r="M28" s="23">
        <v>589826.66086103127</v>
      </c>
      <c r="N28" s="23">
        <v>300987.75987354666</v>
      </c>
      <c r="O28" s="23">
        <v>307462.93284320709</v>
      </c>
      <c r="P28" s="23">
        <v>712086.68677144754</v>
      </c>
      <c r="Q28" s="23">
        <v>307527.40663998312</v>
      </c>
      <c r="R28" s="23">
        <v>373925.19123512961</v>
      </c>
      <c r="S28" s="23">
        <v>77341.982369316567</v>
      </c>
      <c r="T28" s="23">
        <v>67079.631075635683</v>
      </c>
      <c r="U28" s="23">
        <v>420112.31378318591</v>
      </c>
      <c r="V28" s="23">
        <v>39280.103719756575</v>
      </c>
      <c r="W28" s="23">
        <v>25008.415502370928</v>
      </c>
      <c r="X28" s="23">
        <v>145657.99146131412</v>
      </c>
      <c r="Y28" s="23">
        <v>61991.852039358339</v>
      </c>
      <c r="Z28" s="23">
        <v>3277852.2769572162</v>
      </c>
      <c r="AA28" s="23">
        <v>145667.10904179775</v>
      </c>
      <c r="AB28" s="23">
        <v>340629.92089914042</v>
      </c>
      <c r="AC28" s="23">
        <v>258662.07625048011</v>
      </c>
      <c r="AD28" s="23">
        <v>320024.82518205373</v>
      </c>
      <c r="AE28" s="23">
        <v>989385.35200762993</v>
      </c>
      <c r="AF28" s="23">
        <v>1037627.722316553</v>
      </c>
      <c r="AG28" s="23">
        <v>225468.27126209988</v>
      </c>
      <c r="AH28" s="23">
        <v>21619.519082674036</v>
      </c>
      <c r="AI28" s="23">
        <v>5454.2022483756227</v>
      </c>
      <c r="AJ28" s="23">
        <v>283775.4483024549</v>
      </c>
      <c r="AK28" s="23">
        <v>57964.426374071365</v>
      </c>
      <c r="AL28" s="23">
        <v>1057620.6130048854</v>
      </c>
      <c r="AM28" s="23">
        <v>62009.30691931949</v>
      </c>
      <c r="AN28" s="23">
        <v>226740.49330635159</v>
      </c>
      <c r="AO28" s="23">
        <v>134423.32464910185</v>
      </c>
      <c r="AP28" s="23">
        <v>213962.97169054794</v>
      </c>
      <c r="AQ28" s="23">
        <v>150224.64062467776</v>
      </c>
      <c r="AR28" s="23">
        <v>58815.645763537526</v>
      </c>
      <c r="AS28" s="23">
        <v>21886.977207448679</v>
      </c>
      <c r="AT28" s="23">
        <v>66994.779122843553</v>
      </c>
      <c r="AU28" s="23">
        <v>87724.99756480103</v>
      </c>
      <c r="AV28" s="23">
        <v>55911.780592027622</v>
      </c>
      <c r="AW28" s="23">
        <v>5279.8104814230383</v>
      </c>
      <c r="AX28" s="23">
        <v>164247.30516452226</v>
      </c>
      <c r="AY28" s="23">
        <v>292430.84432068747</v>
      </c>
      <c r="AZ28" s="23">
        <v>33309.663234231004</v>
      </c>
      <c r="BA28" s="23">
        <v>15007.148661420611</v>
      </c>
      <c r="BB28" s="23">
        <v>49133.297290066745</v>
      </c>
      <c r="BC28" s="23">
        <v>75279.997743086264</v>
      </c>
      <c r="BD28" s="23">
        <v>51451.232156248072</v>
      </c>
      <c r="BE28" s="23">
        <v>91533.724802833633</v>
      </c>
      <c r="BF28" s="23">
        <v>21378.211193076986</v>
      </c>
      <c r="BG28" s="23">
        <v>204486.99138033408</v>
      </c>
      <c r="BH28" s="23">
        <v>375098.8913746606</v>
      </c>
      <c r="BI28" s="23">
        <v>26189.684124265259</v>
      </c>
      <c r="BJ28" s="23">
        <v>1186493.9748615739</v>
      </c>
      <c r="BK28" s="23">
        <v>6293.4632386778103</v>
      </c>
      <c r="BL28" s="23">
        <v>757457.30179397389</v>
      </c>
      <c r="BM28" s="23">
        <v>879915.89060287294</v>
      </c>
      <c r="BN28" s="23">
        <v>383009.47957198747</v>
      </c>
      <c r="BO28" s="23">
        <v>304106.27073630266</v>
      </c>
      <c r="BP28" s="23">
        <v>95458.887577067042</v>
      </c>
      <c r="BQ28" s="23">
        <v>14724.167734209615</v>
      </c>
      <c r="BR28" s="23">
        <v>33889.354391954752</v>
      </c>
      <c r="BS28" s="23">
        <v>0</v>
      </c>
      <c r="BT28" s="64">
        <v>21479924.997929875</v>
      </c>
      <c r="BU28" s="23">
        <v>20289654.822847277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803952.99999999977</v>
      </c>
      <c r="CG28" s="23">
        <v>0</v>
      </c>
      <c r="CH28" s="23">
        <v>-272.50049552913401</v>
      </c>
      <c r="CI28" s="23">
        <v>6167783.7616319563</v>
      </c>
      <c r="CJ28" s="34">
        <f t="shared" si="0"/>
        <v>48741044.081913576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250768.99999999997</v>
      </c>
      <c r="D29" s="23">
        <v>2679</v>
      </c>
      <c r="E29" s="23">
        <v>2445</v>
      </c>
      <c r="F29" s="23">
        <v>1059</v>
      </c>
      <c r="G29" s="23">
        <v>191916</v>
      </c>
      <c r="H29" s="23">
        <v>7824.0000000000009</v>
      </c>
      <c r="I29" s="23">
        <v>3714</v>
      </c>
      <c r="J29" s="23">
        <v>8940</v>
      </c>
      <c r="K29" s="23">
        <v>2780</v>
      </c>
      <c r="L29" s="23">
        <v>463</v>
      </c>
      <c r="M29" s="23">
        <v>61197.999999999993</v>
      </c>
      <c r="N29" s="23">
        <v>62700</v>
      </c>
      <c r="O29" s="23">
        <v>6465</v>
      </c>
      <c r="P29" s="23">
        <v>12279</v>
      </c>
      <c r="Q29" s="23">
        <v>1538</v>
      </c>
      <c r="R29" s="23">
        <v>11187</v>
      </c>
      <c r="S29" s="23">
        <v>4064</v>
      </c>
      <c r="T29" s="23">
        <v>1565</v>
      </c>
      <c r="U29" s="23">
        <v>11741</v>
      </c>
      <c r="V29" s="23">
        <v>1223</v>
      </c>
      <c r="W29" s="23">
        <v>1576</v>
      </c>
      <c r="X29" s="23">
        <v>4822</v>
      </c>
      <c r="Y29" s="23">
        <v>2932</v>
      </c>
      <c r="Z29" s="23">
        <v>36399</v>
      </c>
      <c r="AA29" s="23">
        <v>185923</v>
      </c>
      <c r="AB29" s="23">
        <v>12467</v>
      </c>
      <c r="AC29" s="23">
        <v>45054</v>
      </c>
      <c r="AD29" s="23">
        <v>15539</v>
      </c>
      <c r="AE29" s="23">
        <v>82973</v>
      </c>
      <c r="AF29" s="23">
        <v>74150</v>
      </c>
      <c r="AG29" s="23">
        <v>16727</v>
      </c>
      <c r="AH29" s="23">
        <v>2403</v>
      </c>
      <c r="AI29" s="23">
        <v>673</v>
      </c>
      <c r="AJ29" s="23">
        <v>15638.999999999998</v>
      </c>
      <c r="AK29" s="23">
        <v>972.00000000000011</v>
      </c>
      <c r="AL29" s="23">
        <v>67309</v>
      </c>
      <c r="AM29" s="23">
        <v>4465</v>
      </c>
      <c r="AN29" s="23">
        <v>4043</v>
      </c>
      <c r="AO29" s="23">
        <v>4022.9999999999995</v>
      </c>
      <c r="AP29" s="23">
        <v>10594</v>
      </c>
      <c r="AQ29" s="23">
        <v>4814</v>
      </c>
      <c r="AR29" s="23">
        <v>2016.0000000000002</v>
      </c>
      <c r="AS29" s="23">
        <v>600</v>
      </c>
      <c r="AT29" s="23">
        <v>5650</v>
      </c>
      <c r="AU29" s="23">
        <v>25963</v>
      </c>
      <c r="AV29" s="23">
        <v>114253</v>
      </c>
      <c r="AW29" s="23">
        <v>183433</v>
      </c>
      <c r="AX29" s="23">
        <v>5741</v>
      </c>
      <c r="AY29" s="23">
        <v>10078</v>
      </c>
      <c r="AZ29" s="23">
        <v>1452.9999999999998</v>
      </c>
      <c r="BA29" s="23">
        <v>1107</v>
      </c>
      <c r="BB29" s="23">
        <v>1851.0000000000002</v>
      </c>
      <c r="BC29" s="23">
        <v>2709</v>
      </c>
      <c r="BD29" s="23">
        <v>3079</v>
      </c>
      <c r="BE29" s="23">
        <v>1389</v>
      </c>
      <c r="BF29" s="23">
        <v>3190.0000000000005</v>
      </c>
      <c r="BG29" s="23">
        <v>9637</v>
      </c>
      <c r="BH29" s="23">
        <v>17595</v>
      </c>
      <c r="BI29" s="23">
        <v>2978</v>
      </c>
      <c r="BJ29" s="23">
        <v>120461</v>
      </c>
      <c r="BK29" s="23">
        <v>701.00000000000011</v>
      </c>
      <c r="BL29" s="23">
        <v>31075</v>
      </c>
      <c r="BM29" s="23">
        <v>67068</v>
      </c>
      <c r="BN29" s="23">
        <v>17192</v>
      </c>
      <c r="BO29" s="23">
        <v>15012</v>
      </c>
      <c r="BP29" s="23">
        <v>3877</v>
      </c>
      <c r="BQ29" s="23">
        <v>3213.9999999999995</v>
      </c>
      <c r="BR29" s="23">
        <v>27538</v>
      </c>
      <c r="BS29" s="23">
        <v>0</v>
      </c>
      <c r="BT29" s="64">
        <v>1918906</v>
      </c>
      <c r="BU29" s="23">
        <v>3629055.0000000005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43536.999999999985</v>
      </c>
      <c r="CG29" s="23">
        <v>0</v>
      </c>
      <c r="CH29" s="23">
        <v>0</v>
      </c>
      <c r="CI29" s="23">
        <v>0</v>
      </c>
      <c r="CJ29" s="34">
        <f t="shared" si="0"/>
        <v>5591498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239367.80253301546</v>
      </c>
      <c r="D30" s="23">
        <v>10186.398052106149</v>
      </c>
      <c r="E30" s="23">
        <v>8778.8545822572269</v>
      </c>
      <c r="F30" s="23">
        <v>15720.707540459785</v>
      </c>
      <c r="G30" s="23">
        <v>786202.53716953914</v>
      </c>
      <c r="H30" s="23">
        <v>51381.252610773452</v>
      </c>
      <c r="I30" s="23">
        <v>34418.563376620543</v>
      </c>
      <c r="J30" s="23">
        <v>541211.10608533979</v>
      </c>
      <c r="K30" s="23">
        <v>13378.693928078077</v>
      </c>
      <c r="L30" s="23">
        <v>49366.734288460684</v>
      </c>
      <c r="M30" s="23">
        <v>203096.35485122877</v>
      </c>
      <c r="N30" s="23">
        <v>199149.55620815029</v>
      </c>
      <c r="O30" s="23">
        <v>1220576.3606311271</v>
      </c>
      <c r="P30" s="23">
        <v>243077.72377519516</v>
      </c>
      <c r="Q30" s="23">
        <v>188797.61477997343</v>
      </c>
      <c r="R30" s="23">
        <v>2953026.5249016555</v>
      </c>
      <c r="S30" s="23">
        <v>49720.572194783395</v>
      </c>
      <c r="T30" s="23">
        <v>17578.652032077498</v>
      </c>
      <c r="U30" s="23">
        <v>227259.18252125895</v>
      </c>
      <c r="V30" s="23">
        <v>16093.541080415116</v>
      </c>
      <c r="W30" s="23">
        <v>13823.414307618867</v>
      </c>
      <c r="X30" s="23">
        <v>45459.665533530148</v>
      </c>
      <c r="Y30" s="23">
        <v>43146.146580526911</v>
      </c>
      <c r="Z30" s="23">
        <v>269101.75026697724</v>
      </c>
      <c r="AA30" s="23">
        <v>39383.690469401008</v>
      </c>
      <c r="AB30" s="23">
        <v>1530361.5607402169</v>
      </c>
      <c r="AC30" s="23">
        <v>72372.351996787896</v>
      </c>
      <c r="AD30" s="23">
        <v>127961.79069842063</v>
      </c>
      <c r="AE30" s="23">
        <v>1137953.0903912445</v>
      </c>
      <c r="AF30" s="23">
        <v>497630.57607503957</v>
      </c>
      <c r="AG30" s="23">
        <v>108984.62752357341</v>
      </c>
      <c r="AH30" s="23">
        <v>129084.7156188283</v>
      </c>
      <c r="AI30" s="23">
        <v>2808.1891396976025</v>
      </c>
      <c r="AJ30" s="23">
        <v>218336.54385029699</v>
      </c>
      <c r="AK30" s="23">
        <v>95664.556343740827</v>
      </c>
      <c r="AL30" s="23">
        <v>485466.65282542736</v>
      </c>
      <c r="AM30" s="23">
        <v>89709.377823224611</v>
      </c>
      <c r="AN30" s="23">
        <v>118221.17455003763</v>
      </c>
      <c r="AO30" s="23">
        <v>234313.26214454573</v>
      </c>
      <c r="AP30" s="23">
        <v>388496.38268845476</v>
      </c>
      <c r="AQ30" s="23">
        <v>200551.30665620673</v>
      </c>
      <c r="AR30" s="23">
        <v>12501.889441091003</v>
      </c>
      <c r="AS30" s="23">
        <v>18255.198138645563</v>
      </c>
      <c r="AT30" s="23">
        <v>145485.47827933074</v>
      </c>
      <c r="AU30" s="23">
        <v>65834.220520535178</v>
      </c>
      <c r="AV30" s="23">
        <v>10781.992893306036</v>
      </c>
      <c r="AW30" s="23">
        <v>4733.2391718509625</v>
      </c>
      <c r="AX30" s="23">
        <v>260910.05142998893</v>
      </c>
      <c r="AY30" s="23">
        <v>491229.35257004178</v>
      </c>
      <c r="AZ30" s="23">
        <v>112556.98171408896</v>
      </c>
      <c r="BA30" s="23">
        <v>8270.3219125945179</v>
      </c>
      <c r="BB30" s="23">
        <v>45820.165360125553</v>
      </c>
      <c r="BC30" s="23">
        <v>165728.74697961382</v>
      </c>
      <c r="BD30" s="23">
        <v>133247.26090337866</v>
      </c>
      <c r="BE30" s="23">
        <v>120664.55237932298</v>
      </c>
      <c r="BF30" s="23">
        <v>22534.595298044285</v>
      </c>
      <c r="BG30" s="23">
        <v>210847.1526103722</v>
      </c>
      <c r="BH30" s="23">
        <v>575375.70446196094</v>
      </c>
      <c r="BI30" s="23">
        <v>14614.132124288237</v>
      </c>
      <c r="BJ30" s="23">
        <v>1121814.6666617456</v>
      </c>
      <c r="BK30" s="23">
        <v>33670.889745835841</v>
      </c>
      <c r="BL30" s="23">
        <v>1534124.4387805606</v>
      </c>
      <c r="BM30" s="23">
        <v>1742203.2286863273</v>
      </c>
      <c r="BN30" s="23">
        <v>232393.89641205082</v>
      </c>
      <c r="BO30" s="23">
        <v>156439.66401837347</v>
      </c>
      <c r="BP30" s="23">
        <v>155159.70506004768</v>
      </c>
      <c r="BQ30" s="23">
        <v>34731.258709621397</v>
      </c>
      <c r="BR30" s="23">
        <v>102079.62552554255</v>
      </c>
      <c r="BS30" s="23">
        <v>0</v>
      </c>
      <c r="BT30" s="64">
        <v>20449227.969154999</v>
      </c>
      <c r="BU30" s="23">
        <v>15217215.652062163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61266</v>
      </c>
      <c r="CG30" s="23">
        <v>0</v>
      </c>
      <c r="CH30" s="23">
        <v>-6967.0000000000018</v>
      </c>
      <c r="CI30" s="23">
        <v>242325.23836804417</v>
      </c>
      <c r="CJ30" s="34">
        <f t="shared" si="0"/>
        <v>35963067.859585203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936456.67829290638</v>
      </c>
      <c r="D31" s="23">
        <v>32960.400348609714</v>
      </c>
      <c r="E31" s="23">
        <v>9896.1353079650962</v>
      </c>
      <c r="F31" s="23">
        <v>956828.35330512701</v>
      </c>
      <c r="G31" s="23">
        <v>650178.92983952386</v>
      </c>
      <c r="H31" s="23">
        <v>31640.868116391786</v>
      </c>
      <c r="I31" s="23">
        <v>107299.92870209657</v>
      </c>
      <c r="J31" s="23">
        <v>28998.985792669209</v>
      </c>
      <c r="K31" s="23">
        <v>27108.114983189294</v>
      </c>
      <c r="L31" s="23">
        <v>19965.045483326576</v>
      </c>
      <c r="M31" s="23">
        <v>163860.935786563</v>
      </c>
      <c r="N31" s="23">
        <v>657396.36150209606</v>
      </c>
      <c r="O31" s="23">
        <v>77392.859181767984</v>
      </c>
      <c r="P31" s="23">
        <v>160138.90188728555</v>
      </c>
      <c r="Q31" s="23">
        <v>60583.769318905855</v>
      </c>
      <c r="R31" s="23">
        <v>163610.74978181129</v>
      </c>
      <c r="S31" s="23">
        <v>141385.0854300932</v>
      </c>
      <c r="T31" s="23">
        <v>97258.514246260514</v>
      </c>
      <c r="U31" s="23">
        <v>749833.77440098033</v>
      </c>
      <c r="V31" s="23">
        <v>25206.128174053723</v>
      </c>
      <c r="W31" s="23">
        <v>17379.575218959944</v>
      </c>
      <c r="X31" s="23">
        <v>138328.59094916447</v>
      </c>
      <c r="Y31" s="23">
        <v>94693.792275294254</v>
      </c>
      <c r="Z31" s="23">
        <v>2385006.0768912476</v>
      </c>
      <c r="AA31" s="23">
        <v>567314.49905513122</v>
      </c>
      <c r="AB31" s="23">
        <v>1074880.9548197982</v>
      </c>
      <c r="AC31" s="23">
        <v>2059873.7851973551</v>
      </c>
      <c r="AD31" s="23">
        <v>171949.18644472663</v>
      </c>
      <c r="AE31" s="23">
        <v>975853.81700752594</v>
      </c>
      <c r="AF31" s="23">
        <v>406477.0845316858</v>
      </c>
      <c r="AG31" s="23">
        <v>1083311.8217062615</v>
      </c>
      <c r="AH31" s="23">
        <v>297186.66938715836</v>
      </c>
      <c r="AI31" s="23">
        <v>16135.865300793226</v>
      </c>
      <c r="AJ31" s="23">
        <v>997337.5289681541</v>
      </c>
      <c r="AK31" s="23">
        <v>378464.45093142625</v>
      </c>
      <c r="AL31" s="23">
        <v>499648.86183016625</v>
      </c>
      <c r="AM31" s="23">
        <v>55714.198757338461</v>
      </c>
      <c r="AN31" s="23">
        <v>103589.16282565863</v>
      </c>
      <c r="AO31" s="23">
        <v>2276366.771905608</v>
      </c>
      <c r="AP31" s="23">
        <v>289476.08698864124</v>
      </c>
      <c r="AQ31" s="23">
        <v>1443535.9978916694</v>
      </c>
      <c r="AR31" s="23">
        <v>365369.96327412059</v>
      </c>
      <c r="AS31" s="23">
        <v>947587.55884515564</v>
      </c>
      <c r="AT31" s="23">
        <v>376243.2955285497</v>
      </c>
      <c r="AU31" s="23">
        <v>16334116.274828862</v>
      </c>
      <c r="AV31" s="23">
        <v>12635482.735718258</v>
      </c>
      <c r="AW31" s="23">
        <v>7651977.6996071767</v>
      </c>
      <c r="AX31" s="23">
        <v>328770.94293866423</v>
      </c>
      <c r="AY31" s="23">
        <v>190705.24597100995</v>
      </c>
      <c r="AZ31" s="23">
        <v>34079.241907943731</v>
      </c>
      <c r="BA31" s="23">
        <v>8075.1836614124695</v>
      </c>
      <c r="BB31" s="23">
        <v>38598.357028341634</v>
      </c>
      <c r="BC31" s="23">
        <v>174803.6764733826</v>
      </c>
      <c r="BD31" s="23">
        <v>116902.48850717081</v>
      </c>
      <c r="BE31" s="23">
        <v>77861.090894658002</v>
      </c>
      <c r="BF31" s="23">
        <v>10125.703052986777</v>
      </c>
      <c r="BG31" s="23">
        <v>369347.82298626518</v>
      </c>
      <c r="BH31" s="23">
        <v>3509717.2096109856</v>
      </c>
      <c r="BI31" s="23">
        <v>12868.801989002819</v>
      </c>
      <c r="BJ31" s="23">
        <v>770459.8497423497</v>
      </c>
      <c r="BK31" s="23">
        <v>11700.375228284372</v>
      </c>
      <c r="BL31" s="23">
        <v>1014522.8059965419</v>
      </c>
      <c r="BM31" s="23">
        <v>1350727.1933377348</v>
      </c>
      <c r="BN31" s="23">
        <v>202779.61924547516</v>
      </c>
      <c r="BO31" s="23">
        <v>297206.50506261439</v>
      </c>
      <c r="BP31" s="23">
        <v>634940.95547528449</v>
      </c>
      <c r="BQ31" s="23">
        <v>29996.427461095103</v>
      </c>
      <c r="BR31" s="23">
        <v>39255.278855782395</v>
      </c>
      <c r="BS31" s="23">
        <v>0</v>
      </c>
      <c r="BT31" s="64">
        <v>67964747.601994514</v>
      </c>
      <c r="BU31" s="23">
        <v>3634036.5834888122</v>
      </c>
      <c r="BV31" s="23">
        <v>0</v>
      </c>
      <c r="BW31" s="23">
        <v>315085.82410167396</v>
      </c>
      <c r="BX31" s="23">
        <v>0</v>
      </c>
      <c r="BY31" s="23">
        <v>6233477.9999999991</v>
      </c>
      <c r="BZ31" s="23">
        <v>75963459</v>
      </c>
      <c r="CA31" s="23">
        <v>59346145</v>
      </c>
      <c r="CB31" s="23">
        <v>42699372</v>
      </c>
      <c r="CC31" s="23">
        <v>0</v>
      </c>
      <c r="CD31" s="23">
        <v>319012</v>
      </c>
      <c r="CE31" s="23">
        <v>0</v>
      </c>
      <c r="CF31" s="23">
        <v>220628.99999999994</v>
      </c>
      <c r="CG31" s="23">
        <v>0</v>
      </c>
      <c r="CH31" s="23">
        <v>0</v>
      </c>
      <c r="CI31" s="23">
        <v>55211514.999999993</v>
      </c>
      <c r="CJ31" s="34">
        <f t="shared" si="0"/>
        <v>311907480.00958496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165775.62110758235</v>
      </c>
      <c r="D32" s="23">
        <v>20675.331473036757</v>
      </c>
      <c r="E32" s="23">
        <v>5417.0471504245806</v>
      </c>
      <c r="F32" s="23">
        <v>7678.8634494829093</v>
      </c>
      <c r="G32" s="23">
        <v>63530.874079038134</v>
      </c>
      <c r="H32" s="23">
        <v>5746.6262002794183</v>
      </c>
      <c r="I32" s="23">
        <v>14427.565053415768</v>
      </c>
      <c r="J32" s="23">
        <v>3311.2620552628464</v>
      </c>
      <c r="K32" s="23">
        <v>4820.3711827412108</v>
      </c>
      <c r="L32" s="23">
        <v>1776.221838868501</v>
      </c>
      <c r="M32" s="23">
        <v>9818.1072687070118</v>
      </c>
      <c r="N32" s="23">
        <v>4662.0765298053748</v>
      </c>
      <c r="O32" s="23">
        <v>13746.514780221703</v>
      </c>
      <c r="P32" s="23">
        <v>53075.642201211813</v>
      </c>
      <c r="Q32" s="23">
        <v>9587.3153813174904</v>
      </c>
      <c r="R32" s="23">
        <v>78975.202843625346</v>
      </c>
      <c r="S32" s="23">
        <v>6075.2651089090305</v>
      </c>
      <c r="T32" s="23">
        <v>9156.094738208325</v>
      </c>
      <c r="U32" s="23">
        <v>114708.31425204701</v>
      </c>
      <c r="V32" s="23">
        <v>65185.165655239522</v>
      </c>
      <c r="W32" s="23">
        <v>5029.0883172352987</v>
      </c>
      <c r="X32" s="23">
        <v>14991.801357556287</v>
      </c>
      <c r="Y32" s="23">
        <v>77506.63795198701</v>
      </c>
      <c r="Z32" s="23">
        <v>23126.600316796095</v>
      </c>
      <c r="AA32" s="23">
        <v>4240.8245362289181</v>
      </c>
      <c r="AB32" s="23">
        <v>86858.45312279911</v>
      </c>
      <c r="AC32" s="23">
        <v>1177360.5983681253</v>
      </c>
      <c r="AD32" s="23">
        <v>1874560.7477578402</v>
      </c>
      <c r="AE32" s="23">
        <v>420997.95643824502</v>
      </c>
      <c r="AF32" s="23">
        <v>106687.13534017565</v>
      </c>
      <c r="AG32" s="23">
        <v>3092007.5018078228</v>
      </c>
      <c r="AH32" s="23">
        <v>3720.2120199927626</v>
      </c>
      <c r="AI32" s="23">
        <v>1650.3103641788744</v>
      </c>
      <c r="AJ32" s="23">
        <v>198563.97245892044</v>
      </c>
      <c r="AK32" s="23">
        <v>37550.574970881367</v>
      </c>
      <c r="AL32" s="23">
        <v>56946.091478308335</v>
      </c>
      <c r="AM32" s="23">
        <v>5400.4600093182225</v>
      </c>
      <c r="AN32" s="23">
        <v>11271.263109280513</v>
      </c>
      <c r="AO32" s="23">
        <v>14924.274841944201</v>
      </c>
      <c r="AP32" s="23">
        <v>25555.013257670456</v>
      </c>
      <c r="AQ32" s="23">
        <v>282993.95511845732</v>
      </c>
      <c r="AR32" s="23">
        <v>2646.8236521779704</v>
      </c>
      <c r="AS32" s="23">
        <v>2225.3448104527488</v>
      </c>
      <c r="AT32" s="23">
        <v>13720.597887436232</v>
      </c>
      <c r="AU32" s="23">
        <v>44201.367238382154</v>
      </c>
      <c r="AV32" s="23">
        <v>10860.921585158607</v>
      </c>
      <c r="AW32" s="23">
        <v>4415.7577706793491</v>
      </c>
      <c r="AX32" s="23">
        <v>49476.107162684464</v>
      </c>
      <c r="AY32" s="23">
        <v>36645.883543706004</v>
      </c>
      <c r="AZ32" s="23">
        <v>4155.9795606277939</v>
      </c>
      <c r="BA32" s="23">
        <v>1750.4777459105408</v>
      </c>
      <c r="BB32" s="23">
        <v>7047.5814144006181</v>
      </c>
      <c r="BC32" s="23">
        <v>15322.161541186157</v>
      </c>
      <c r="BD32" s="23">
        <v>772657.09731467324</v>
      </c>
      <c r="BE32" s="23">
        <v>8082.6511246228811</v>
      </c>
      <c r="BF32" s="23">
        <v>2436.7547904681392</v>
      </c>
      <c r="BG32" s="23">
        <v>145965.38701618477</v>
      </c>
      <c r="BH32" s="23">
        <v>265115.27136158105</v>
      </c>
      <c r="BI32" s="23">
        <v>2529.2479489874831</v>
      </c>
      <c r="BJ32" s="23">
        <v>58673.078234922716</v>
      </c>
      <c r="BK32" s="23">
        <v>5265.0170826050125</v>
      </c>
      <c r="BL32" s="23">
        <v>25060.270249822097</v>
      </c>
      <c r="BM32" s="23">
        <v>124818.07194508512</v>
      </c>
      <c r="BN32" s="23">
        <v>28488.705397147576</v>
      </c>
      <c r="BO32" s="23">
        <v>18008.756390099799</v>
      </c>
      <c r="BP32" s="23">
        <v>18140.773372400188</v>
      </c>
      <c r="BQ32" s="23">
        <v>13434.303721834576</v>
      </c>
      <c r="BR32" s="23">
        <v>15669.999811355849</v>
      </c>
      <c r="BS32" s="23">
        <v>0</v>
      </c>
      <c r="BT32" s="64">
        <v>9876907.3449677769</v>
      </c>
      <c r="BU32" s="23">
        <v>27445900.107915122</v>
      </c>
      <c r="BV32" s="23">
        <v>0</v>
      </c>
      <c r="BW32" s="23">
        <v>54776.1711407482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7581629.1416776087</v>
      </c>
      <c r="CD32" s="23">
        <v>26355.63162247006</v>
      </c>
      <c r="CE32" s="23">
        <v>0</v>
      </c>
      <c r="CF32" s="23">
        <v>206614.99999999994</v>
      </c>
      <c r="CG32" s="23">
        <v>91993.516216808101</v>
      </c>
      <c r="CH32" s="23">
        <v>-15455.049455131746</v>
      </c>
      <c r="CI32" s="23">
        <v>3193998.3203386092</v>
      </c>
      <c r="CJ32" s="34">
        <f t="shared" si="0"/>
        <v>48462720.184424013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3629587.8651616569</v>
      </c>
      <c r="D33" s="23">
        <v>15247.318144149376</v>
      </c>
      <c r="E33" s="23">
        <v>172895.62551454359</v>
      </c>
      <c r="F33" s="23">
        <v>249825.09454953115</v>
      </c>
      <c r="G33" s="23">
        <v>6838200.6174707776</v>
      </c>
      <c r="H33" s="23">
        <v>689494.23472245736</v>
      </c>
      <c r="I33" s="23">
        <v>1706811.9188481118</v>
      </c>
      <c r="J33" s="23">
        <v>1099100.1386033099</v>
      </c>
      <c r="K33" s="23">
        <v>656239.68806755496</v>
      </c>
      <c r="L33" s="23">
        <v>101351.59943881094</v>
      </c>
      <c r="M33" s="23">
        <v>2039057.4137026633</v>
      </c>
      <c r="N33" s="23">
        <v>1619618.8357162166</v>
      </c>
      <c r="O33" s="23">
        <v>1105128.4649445866</v>
      </c>
      <c r="P33" s="23">
        <v>2672917.803769758</v>
      </c>
      <c r="Q33" s="23">
        <v>877131.16567695211</v>
      </c>
      <c r="R33" s="23">
        <v>3117751.9473806806</v>
      </c>
      <c r="S33" s="23">
        <v>1640617.3391081016</v>
      </c>
      <c r="T33" s="23">
        <v>1481791.9215807202</v>
      </c>
      <c r="U33" s="23">
        <v>8826751.9860778842</v>
      </c>
      <c r="V33" s="23">
        <v>553623.00184427027</v>
      </c>
      <c r="W33" s="23">
        <v>252924.50153421509</v>
      </c>
      <c r="X33" s="23">
        <v>2055890.3364410005</v>
      </c>
      <c r="Y33" s="23">
        <v>1193971.4800335425</v>
      </c>
      <c r="Z33" s="23">
        <v>184321.66460455395</v>
      </c>
      <c r="AA33" s="23">
        <v>13488.739393476662</v>
      </c>
      <c r="AB33" s="23">
        <v>4625753.7581010312</v>
      </c>
      <c r="AC33" s="23">
        <v>27908160.986534998</v>
      </c>
      <c r="AD33" s="23">
        <v>3192157.3621693035</v>
      </c>
      <c r="AE33" s="23">
        <v>4635081.9109597588</v>
      </c>
      <c r="AF33" s="23">
        <v>1109015.8768213997</v>
      </c>
      <c r="AG33" s="23">
        <v>803892.06881444366</v>
      </c>
      <c r="AH33" s="23">
        <v>282697.55870955432</v>
      </c>
      <c r="AI33" s="23">
        <v>561812.44229620963</v>
      </c>
      <c r="AJ33" s="23">
        <v>211603.0271587327</v>
      </c>
      <c r="AK33" s="23">
        <v>236908.43900165427</v>
      </c>
      <c r="AL33" s="23">
        <v>2614071.496145457</v>
      </c>
      <c r="AM33" s="23">
        <v>172635.96009758289</v>
      </c>
      <c r="AN33" s="23">
        <v>631545.75626222021</v>
      </c>
      <c r="AO33" s="23">
        <v>411178.57195219304</v>
      </c>
      <c r="AP33" s="23">
        <v>625298.9157356018</v>
      </c>
      <c r="AQ33" s="23">
        <v>72933.733733069195</v>
      </c>
      <c r="AR33" s="23">
        <v>17020.524162086385</v>
      </c>
      <c r="AS33" s="23">
        <v>34383.967101985589</v>
      </c>
      <c r="AT33" s="23">
        <v>18191.563202810306</v>
      </c>
      <c r="AU33" s="23">
        <v>17821.298224733131</v>
      </c>
      <c r="AV33" s="23">
        <v>9167.4850666883194</v>
      </c>
      <c r="AW33" s="23">
        <v>5960.7189382232673</v>
      </c>
      <c r="AX33" s="23">
        <v>279569.15695997211</v>
      </c>
      <c r="AY33" s="23">
        <v>550677.73714380735</v>
      </c>
      <c r="AZ33" s="23">
        <v>498369.68338305096</v>
      </c>
      <c r="BA33" s="23">
        <v>6608.1351731021705</v>
      </c>
      <c r="BB33" s="23">
        <v>45384.908739684659</v>
      </c>
      <c r="BC33" s="23">
        <v>188681.0564141623</v>
      </c>
      <c r="BD33" s="23">
        <v>204150.98301854881</v>
      </c>
      <c r="BE33" s="23">
        <v>48682.968950624891</v>
      </c>
      <c r="BF33" s="23">
        <v>16803.490285806587</v>
      </c>
      <c r="BG33" s="23">
        <v>1327847.3086313251</v>
      </c>
      <c r="BH33" s="23">
        <v>1444871.7533911034</v>
      </c>
      <c r="BI33" s="23">
        <v>54895.808657117042</v>
      </c>
      <c r="BJ33" s="23">
        <v>634892.47320493869</v>
      </c>
      <c r="BK33" s="23">
        <v>15716.512817522418</v>
      </c>
      <c r="BL33" s="23">
        <v>2793115.8464586409</v>
      </c>
      <c r="BM33" s="23">
        <v>1683601.8311122211</v>
      </c>
      <c r="BN33" s="23">
        <v>400965.04927595623</v>
      </c>
      <c r="BO33" s="23">
        <v>235936.95459479839</v>
      </c>
      <c r="BP33" s="23">
        <v>193711.42427107893</v>
      </c>
      <c r="BQ33" s="23">
        <v>418379.8146979938</v>
      </c>
      <c r="BR33" s="23">
        <v>450460.76691533474</v>
      </c>
      <c r="BS33" s="23">
        <v>0</v>
      </c>
      <c r="BT33" s="64">
        <v>102484357.78761604</v>
      </c>
      <c r="BU33" s="23">
        <v>50059658.956418768</v>
      </c>
      <c r="BV33" s="23">
        <v>0</v>
      </c>
      <c r="BW33" s="23">
        <v>1011290.9999999999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498898.25048663904</v>
      </c>
      <c r="CD33" s="23">
        <v>9057033.25782126</v>
      </c>
      <c r="CE33" s="23">
        <v>0</v>
      </c>
      <c r="CF33" s="23">
        <v>8179490.0000000009</v>
      </c>
      <c r="CG33" s="23">
        <v>176595</v>
      </c>
      <c r="CH33" s="23">
        <v>199906.6033231566</v>
      </c>
      <c r="CI33" s="23">
        <v>138035949.95991012</v>
      </c>
      <c r="CJ33" s="34">
        <f t="shared" si="0"/>
        <v>309703180.81557602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103616.25771910443</v>
      </c>
      <c r="D34" s="23">
        <v>4234.1501023899073</v>
      </c>
      <c r="E34" s="23">
        <v>1738.143700769105</v>
      </c>
      <c r="F34" s="23">
        <v>7465.964638889327</v>
      </c>
      <c r="G34" s="23">
        <v>130854.00196330826</v>
      </c>
      <c r="H34" s="23">
        <v>6904.4288297766579</v>
      </c>
      <c r="I34" s="23">
        <v>12571.120567231548</v>
      </c>
      <c r="J34" s="23">
        <v>2456.5036312136344</v>
      </c>
      <c r="K34" s="23">
        <v>2799.0310741807816</v>
      </c>
      <c r="L34" s="23">
        <v>3906.3151034548619</v>
      </c>
      <c r="M34" s="23">
        <v>28602.059789804342</v>
      </c>
      <c r="N34" s="23">
        <v>65443.306519637452</v>
      </c>
      <c r="O34" s="23">
        <v>14445.350263603006</v>
      </c>
      <c r="P34" s="23">
        <v>19291.280421825206</v>
      </c>
      <c r="Q34" s="23">
        <v>6956.1558372916006</v>
      </c>
      <c r="R34" s="23">
        <v>34627.09313224363</v>
      </c>
      <c r="S34" s="23">
        <v>14932.438102062681</v>
      </c>
      <c r="T34" s="23">
        <v>6628.3337774842603</v>
      </c>
      <c r="U34" s="23">
        <v>50246.326553847503</v>
      </c>
      <c r="V34" s="23">
        <v>4813.4887915329809</v>
      </c>
      <c r="W34" s="23">
        <v>4133.5636543891269</v>
      </c>
      <c r="X34" s="23">
        <v>17610.113301951867</v>
      </c>
      <c r="Y34" s="23">
        <v>20013.783142596294</v>
      </c>
      <c r="Z34" s="23">
        <v>22336.428287868039</v>
      </c>
      <c r="AA34" s="23">
        <v>2246.1595373009495</v>
      </c>
      <c r="AB34" s="23">
        <v>50766.928146823746</v>
      </c>
      <c r="AC34" s="23">
        <v>4177936.3090858427</v>
      </c>
      <c r="AD34" s="23">
        <v>55853.172447592049</v>
      </c>
      <c r="AE34" s="23">
        <v>243687.53956470639</v>
      </c>
      <c r="AF34" s="23">
        <v>127971.48084168175</v>
      </c>
      <c r="AG34" s="23">
        <v>217162.57126217592</v>
      </c>
      <c r="AH34" s="23">
        <v>19122.22554834633</v>
      </c>
      <c r="AI34" s="23">
        <v>665.63962701999753</v>
      </c>
      <c r="AJ34" s="23">
        <v>72298.905868196016</v>
      </c>
      <c r="AK34" s="23">
        <v>32194.351454747761</v>
      </c>
      <c r="AL34" s="23">
        <v>1638089.9355669331</v>
      </c>
      <c r="AM34" s="23">
        <v>13539.092159507813</v>
      </c>
      <c r="AN34" s="23">
        <v>23316.856313634526</v>
      </c>
      <c r="AO34" s="23">
        <v>1032894.0260240609</v>
      </c>
      <c r="AP34" s="23">
        <v>103398.76574046156</v>
      </c>
      <c r="AQ34" s="23">
        <v>18914.13197759337</v>
      </c>
      <c r="AR34" s="23">
        <v>2509.8928278028675</v>
      </c>
      <c r="AS34" s="23">
        <v>5419.413503521665</v>
      </c>
      <c r="AT34" s="23">
        <v>6823.6010509776706</v>
      </c>
      <c r="AU34" s="23">
        <v>12892.493320021325</v>
      </c>
      <c r="AV34" s="23">
        <v>3345.4735998875685</v>
      </c>
      <c r="AW34" s="23">
        <v>1220.0207429778288</v>
      </c>
      <c r="AX34" s="23">
        <v>45679.054907215701</v>
      </c>
      <c r="AY34" s="23">
        <v>79747.040819666261</v>
      </c>
      <c r="AZ34" s="23">
        <v>241952.17588451545</v>
      </c>
      <c r="BA34" s="23">
        <v>3228.719034781936</v>
      </c>
      <c r="BB34" s="23">
        <v>26356.906123641129</v>
      </c>
      <c r="BC34" s="23">
        <v>97265.953649832139</v>
      </c>
      <c r="BD34" s="23">
        <v>48601.224580574788</v>
      </c>
      <c r="BE34" s="23">
        <v>15579.09383911156</v>
      </c>
      <c r="BF34" s="23">
        <v>1693.8351535600232</v>
      </c>
      <c r="BG34" s="23">
        <v>83447.705102447318</v>
      </c>
      <c r="BH34" s="23">
        <v>481290.2018953255</v>
      </c>
      <c r="BI34" s="23">
        <v>24627.688653205554</v>
      </c>
      <c r="BJ34" s="23">
        <v>345947.81971855607</v>
      </c>
      <c r="BK34" s="23">
        <v>5984.5809967802415</v>
      </c>
      <c r="BL34" s="23">
        <v>757599.51811610954</v>
      </c>
      <c r="BM34" s="23">
        <v>1280279.6759809544</v>
      </c>
      <c r="BN34" s="23">
        <v>86274.059004407114</v>
      </c>
      <c r="BO34" s="23">
        <v>52986.516967120268</v>
      </c>
      <c r="BP34" s="23">
        <v>97858.299909555106</v>
      </c>
      <c r="BQ34" s="23">
        <v>5367.4514762140971</v>
      </c>
      <c r="BR34" s="23">
        <v>15066.875573692672</v>
      </c>
      <c r="BS34" s="23">
        <v>0</v>
      </c>
      <c r="BT34" s="64">
        <v>12245729.022505539</v>
      </c>
      <c r="BU34" s="23">
        <v>88308047.946459994</v>
      </c>
      <c r="BV34" s="23">
        <v>0</v>
      </c>
      <c r="BW34" s="23">
        <v>1466592.8288592519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87952.607835752468</v>
      </c>
      <c r="CD34" s="23">
        <v>1527035.11055627</v>
      </c>
      <c r="CE34" s="23">
        <v>0</v>
      </c>
      <c r="CF34" s="23">
        <v>1415170</v>
      </c>
      <c r="CG34" s="23">
        <v>786441.48378319188</v>
      </c>
      <c r="CH34" s="23">
        <v>0</v>
      </c>
      <c r="CI34" s="23">
        <v>756160.99999999988</v>
      </c>
      <c r="CJ34" s="34">
        <f t="shared" si="0"/>
        <v>106593130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60726.691231824865</v>
      </c>
      <c r="D35" s="23">
        <v>54766.403472764381</v>
      </c>
      <c r="E35" s="23">
        <v>27227.919632738012</v>
      </c>
      <c r="F35" s="23">
        <v>284790.69975737657</v>
      </c>
      <c r="G35" s="23">
        <v>3195732.8406989793</v>
      </c>
      <c r="H35" s="23">
        <v>80571.857811648631</v>
      </c>
      <c r="I35" s="23">
        <v>170304.09010438892</v>
      </c>
      <c r="J35" s="23">
        <v>204790.15066815604</v>
      </c>
      <c r="K35" s="23">
        <v>30602.727646658077</v>
      </c>
      <c r="L35" s="23">
        <v>15609.390449513819</v>
      </c>
      <c r="M35" s="23">
        <v>533108.98439271236</v>
      </c>
      <c r="N35" s="23">
        <v>285595.87644509139</v>
      </c>
      <c r="O35" s="23">
        <v>249905.7366730574</v>
      </c>
      <c r="P35" s="23">
        <v>974654.37191724277</v>
      </c>
      <c r="Q35" s="23">
        <v>118003.64502673969</v>
      </c>
      <c r="R35" s="23">
        <v>250488.64302953714</v>
      </c>
      <c r="S35" s="23">
        <v>126584.31192010146</v>
      </c>
      <c r="T35" s="23">
        <v>98762.215290418215</v>
      </c>
      <c r="U35" s="23">
        <v>598633.94017926045</v>
      </c>
      <c r="V35" s="23">
        <v>72616.800616905355</v>
      </c>
      <c r="W35" s="23">
        <v>15462.603688927897</v>
      </c>
      <c r="X35" s="23">
        <v>364931.57551419758</v>
      </c>
      <c r="Y35" s="23">
        <v>55353.67776676856</v>
      </c>
      <c r="Z35" s="23">
        <v>67857.107835363742</v>
      </c>
      <c r="AA35" s="23">
        <v>15273.788089695974</v>
      </c>
      <c r="AB35" s="23">
        <v>1024964.3717654251</v>
      </c>
      <c r="AC35" s="23">
        <v>746200.84083992592</v>
      </c>
      <c r="AD35" s="23">
        <v>419664.05995326472</v>
      </c>
      <c r="AE35" s="23">
        <v>14653289.395188142</v>
      </c>
      <c r="AF35" s="23">
        <v>1386565.7622546977</v>
      </c>
      <c r="AG35" s="23">
        <v>9863330.0709666144</v>
      </c>
      <c r="AH35" s="23">
        <v>60126.885463062776</v>
      </c>
      <c r="AI35" s="23">
        <v>1686.8141550646496</v>
      </c>
      <c r="AJ35" s="23">
        <v>1778365.5665085423</v>
      </c>
      <c r="AK35" s="23">
        <v>275479.17664930044</v>
      </c>
      <c r="AL35" s="23">
        <v>88266.123529431701</v>
      </c>
      <c r="AM35" s="23">
        <v>112074.0776303891</v>
      </c>
      <c r="AN35" s="23">
        <v>124701.08018552157</v>
      </c>
      <c r="AO35" s="23">
        <v>597321.41558220785</v>
      </c>
      <c r="AP35" s="23">
        <v>414030.17977784469</v>
      </c>
      <c r="AQ35" s="23">
        <v>277790.09938194975</v>
      </c>
      <c r="AR35" s="23">
        <v>2360.8090162009012</v>
      </c>
      <c r="AS35" s="23">
        <v>18915.097060328866</v>
      </c>
      <c r="AT35" s="23">
        <v>52478.251406085663</v>
      </c>
      <c r="AU35" s="23">
        <v>19191.649346025137</v>
      </c>
      <c r="AV35" s="23">
        <v>609.45371227508178</v>
      </c>
      <c r="AW35" s="23">
        <v>159.16470679414303</v>
      </c>
      <c r="AX35" s="23">
        <v>296838.97079325648</v>
      </c>
      <c r="AY35" s="23">
        <v>395778.17719814152</v>
      </c>
      <c r="AZ35" s="23">
        <v>55283.637262107375</v>
      </c>
      <c r="BA35" s="23">
        <v>828.7322112524937</v>
      </c>
      <c r="BB35" s="23">
        <v>39696.660120717126</v>
      </c>
      <c r="BC35" s="23">
        <v>155302.74707757728</v>
      </c>
      <c r="BD35" s="23">
        <v>220690.13890223333</v>
      </c>
      <c r="BE35" s="23">
        <v>128778.42762306158</v>
      </c>
      <c r="BF35" s="23">
        <v>52026.957496722222</v>
      </c>
      <c r="BG35" s="23">
        <v>256437.92935592501</v>
      </c>
      <c r="BH35" s="23">
        <v>1009165.2534602934</v>
      </c>
      <c r="BI35" s="23">
        <v>28058.933635195153</v>
      </c>
      <c r="BJ35" s="23">
        <v>2160801.7494605435</v>
      </c>
      <c r="BK35" s="23">
        <v>17186.924224786981</v>
      </c>
      <c r="BL35" s="23">
        <v>1491925.5366621064</v>
      </c>
      <c r="BM35" s="23">
        <v>3409629.0908011897</v>
      </c>
      <c r="BN35" s="23">
        <v>232596.5917951251</v>
      </c>
      <c r="BO35" s="23">
        <v>330983.83283050871</v>
      </c>
      <c r="BP35" s="23">
        <v>252300.52878440454</v>
      </c>
      <c r="BQ35" s="23">
        <v>70197.503127956923</v>
      </c>
      <c r="BR35" s="23">
        <v>102008.47980457694</v>
      </c>
      <c r="BS35" s="23">
        <v>0</v>
      </c>
      <c r="BT35" s="64">
        <v>50576443.197566852</v>
      </c>
      <c r="BU35" s="23">
        <v>15075914.091644937</v>
      </c>
      <c r="BV35" s="23">
        <v>0</v>
      </c>
      <c r="BW35" s="23">
        <v>321756.72936162318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28993</v>
      </c>
      <c r="CE35" s="23">
        <v>0</v>
      </c>
      <c r="CF35" s="23">
        <v>104668.99999999997</v>
      </c>
      <c r="CG35" s="23">
        <v>0</v>
      </c>
      <c r="CH35" s="23">
        <v>0</v>
      </c>
      <c r="CI35" s="23">
        <v>20033491</v>
      </c>
      <c r="CJ35" s="34">
        <f t="shared" si="0"/>
        <v>86141267.018573403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2661.4171994053818</v>
      </c>
      <c r="D36" s="23">
        <v>4970.2241015344498</v>
      </c>
      <c r="E36" s="23">
        <v>118.85748564519756</v>
      </c>
      <c r="F36" s="23">
        <v>314816.37638630404</v>
      </c>
      <c r="G36" s="23">
        <v>673868.17506293475</v>
      </c>
      <c r="H36" s="23">
        <v>38937.676732614775</v>
      </c>
      <c r="I36" s="23">
        <v>11155.351253513676</v>
      </c>
      <c r="J36" s="23">
        <v>2696.2327482637797</v>
      </c>
      <c r="K36" s="23">
        <v>1948.2722855341965</v>
      </c>
      <c r="L36" s="23">
        <v>96788.532204335133</v>
      </c>
      <c r="M36" s="23">
        <v>85125.028991472704</v>
      </c>
      <c r="N36" s="23">
        <v>186005.67110213256</v>
      </c>
      <c r="O36" s="23">
        <v>20555.304637301229</v>
      </c>
      <c r="P36" s="23">
        <v>187188.13558391988</v>
      </c>
      <c r="Q36" s="23">
        <v>12251.843284369692</v>
      </c>
      <c r="R36" s="23">
        <v>47484.642280753789</v>
      </c>
      <c r="S36" s="23">
        <v>59094.462749004</v>
      </c>
      <c r="T36" s="23">
        <v>23825.958725399327</v>
      </c>
      <c r="U36" s="23">
        <v>636550.21934516449</v>
      </c>
      <c r="V36" s="23">
        <v>31102.872636791071</v>
      </c>
      <c r="W36" s="23">
        <v>16066.549985777057</v>
      </c>
      <c r="X36" s="23">
        <v>18141.016231214693</v>
      </c>
      <c r="Y36" s="23">
        <v>24392.182311150194</v>
      </c>
      <c r="Z36" s="23">
        <v>12610.779226955463</v>
      </c>
      <c r="AA36" s="23">
        <v>8210.0808209420211</v>
      </c>
      <c r="AB36" s="23">
        <v>52067.31446881083</v>
      </c>
      <c r="AC36" s="23">
        <v>46279.321047850353</v>
      </c>
      <c r="AD36" s="23">
        <v>65224.477756613684</v>
      </c>
      <c r="AE36" s="23">
        <v>2032340.0727212804</v>
      </c>
      <c r="AF36" s="23">
        <v>84440.661519049798</v>
      </c>
      <c r="AG36" s="23">
        <v>7210499.0339095294</v>
      </c>
      <c r="AH36" s="23">
        <v>5764728.7087965431</v>
      </c>
      <c r="AI36" s="23">
        <v>4358.107806990577</v>
      </c>
      <c r="AJ36" s="23">
        <v>657885.45421937911</v>
      </c>
      <c r="AK36" s="23">
        <v>317724.113654293</v>
      </c>
      <c r="AL36" s="23">
        <v>40539.316916435761</v>
      </c>
      <c r="AM36" s="23">
        <v>28972.012885953915</v>
      </c>
      <c r="AN36" s="23">
        <v>32292.537293930021</v>
      </c>
      <c r="AO36" s="23">
        <v>463828.48799347848</v>
      </c>
      <c r="AP36" s="23">
        <v>225706.40332404201</v>
      </c>
      <c r="AQ36" s="23">
        <v>30521.611834639691</v>
      </c>
      <c r="AR36" s="23">
        <v>103.00982089250455</v>
      </c>
      <c r="AS36" s="23">
        <v>3193.3044476676414</v>
      </c>
      <c r="AT36" s="23">
        <v>34738.081137903071</v>
      </c>
      <c r="AU36" s="23">
        <v>5967.7836842908637</v>
      </c>
      <c r="AV36" s="23">
        <v>9.9047904704331291</v>
      </c>
      <c r="AW36" s="23">
        <v>16.838143799736322</v>
      </c>
      <c r="AX36" s="23">
        <v>217639.94196492122</v>
      </c>
      <c r="AY36" s="23">
        <v>116138.37773903199</v>
      </c>
      <c r="AZ36" s="23">
        <v>19813.542857054435</v>
      </c>
      <c r="BA36" s="23">
        <v>1154.5803242012414</v>
      </c>
      <c r="BB36" s="23">
        <v>29845.114645509108</v>
      </c>
      <c r="BC36" s="23">
        <v>107560.71589245612</v>
      </c>
      <c r="BD36" s="23">
        <v>339026.03389046702</v>
      </c>
      <c r="BE36" s="23">
        <v>75318.696070414211</v>
      </c>
      <c r="BF36" s="23">
        <v>242067.13622310344</v>
      </c>
      <c r="BG36" s="23">
        <v>156575.71845590015</v>
      </c>
      <c r="BH36" s="23">
        <v>142338.22711652098</v>
      </c>
      <c r="BI36" s="23">
        <v>9810.25037794942</v>
      </c>
      <c r="BJ36" s="23">
        <v>325017.54063798895</v>
      </c>
      <c r="BK36" s="23">
        <v>14544.194326784011</v>
      </c>
      <c r="BL36" s="23">
        <v>66291.518240512873</v>
      </c>
      <c r="BM36" s="23">
        <v>318281.13824711053</v>
      </c>
      <c r="BN36" s="23">
        <v>52084.414702812901</v>
      </c>
      <c r="BO36" s="23">
        <v>26514.402695559576</v>
      </c>
      <c r="BP36" s="23">
        <v>57335.121180576934</v>
      </c>
      <c r="BQ36" s="23">
        <v>4717.8020631395211</v>
      </c>
      <c r="BR36" s="23">
        <v>14798.74744187414</v>
      </c>
      <c r="BS36" s="23">
        <v>0</v>
      </c>
      <c r="BT36" s="64">
        <v>21954875.636640169</v>
      </c>
      <c r="BU36" s="23">
        <v>2779169.3675827682</v>
      </c>
      <c r="BV36" s="23">
        <v>0</v>
      </c>
      <c r="BW36" s="23">
        <v>0</v>
      </c>
      <c r="BX36" s="23">
        <v>0</v>
      </c>
      <c r="BY36" s="23">
        <v>186764</v>
      </c>
      <c r="BZ36" s="23">
        <v>0</v>
      </c>
      <c r="CA36" s="23">
        <v>0</v>
      </c>
      <c r="CB36" s="23">
        <v>0</v>
      </c>
      <c r="CC36" s="23">
        <v>0</v>
      </c>
      <c r="CD36" s="23">
        <v>119.99999999999999</v>
      </c>
      <c r="CE36" s="23">
        <v>0</v>
      </c>
      <c r="CF36" s="23">
        <v>285620.99999999994</v>
      </c>
      <c r="CG36" s="23">
        <v>0</v>
      </c>
      <c r="CH36" s="23">
        <v>0</v>
      </c>
      <c r="CI36" s="23">
        <v>201726397.00000003</v>
      </c>
      <c r="CJ36" s="34">
        <f t="shared" si="0"/>
        <v>226932947.00422296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1562.5432876462628</v>
      </c>
      <c r="D37" s="23">
        <v>155.0319396481726</v>
      </c>
      <c r="E37" s="23">
        <v>221.9861124615997</v>
      </c>
      <c r="F37" s="23">
        <v>10801.374604432913</v>
      </c>
      <c r="G37" s="23">
        <v>35568.516676901687</v>
      </c>
      <c r="H37" s="23">
        <v>5602.6212219003201</v>
      </c>
      <c r="I37" s="23">
        <v>2295.8348982012449</v>
      </c>
      <c r="J37" s="23">
        <v>1180.1398496037491</v>
      </c>
      <c r="K37" s="23">
        <v>1274.1561905817534</v>
      </c>
      <c r="L37" s="23">
        <v>9551.7268358190995</v>
      </c>
      <c r="M37" s="23">
        <v>33729.413419621014</v>
      </c>
      <c r="N37" s="23">
        <v>89084.276712926308</v>
      </c>
      <c r="O37" s="23">
        <v>3990.4755403714103</v>
      </c>
      <c r="P37" s="23">
        <v>3885.1943910393074</v>
      </c>
      <c r="Q37" s="23">
        <v>1897.6696194784602</v>
      </c>
      <c r="R37" s="23">
        <v>5317.817488628998</v>
      </c>
      <c r="S37" s="23">
        <v>29372.683276243137</v>
      </c>
      <c r="T37" s="23">
        <v>27220.339841174544</v>
      </c>
      <c r="U37" s="23">
        <v>113960.17953373163</v>
      </c>
      <c r="V37" s="23">
        <v>2929.4838737466221</v>
      </c>
      <c r="W37" s="23">
        <v>3157.4865118806902</v>
      </c>
      <c r="X37" s="23">
        <v>12865.408068722489</v>
      </c>
      <c r="Y37" s="23">
        <v>8327.3125256731546</v>
      </c>
      <c r="Z37" s="23">
        <v>7669.5157214068222</v>
      </c>
      <c r="AA37" s="23">
        <v>2110.7580553308576</v>
      </c>
      <c r="AB37" s="23">
        <v>19919.342746215414</v>
      </c>
      <c r="AC37" s="23">
        <v>21493.940498301032</v>
      </c>
      <c r="AD37" s="23">
        <v>35976.238366650527</v>
      </c>
      <c r="AE37" s="23">
        <v>308999.02223861474</v>
      </c>
      <c r="AF37" s="23">
        <v>72815.293786792841</v>
      </c>
      <c r="AG37" s="23">
        <v>9611.426940336627</v>
      </c>
      <c r="AH37" s="23">
        <v>52248.908762442254</v>
      </c>
      <c r="AI37" s="23">
        <v>40587.531605281387</v>
      </c>
      <c r="AJ37" s="23">
        <v>246769.98667609744</v>
      </c>
      <c r="AK37" s="23">
        <v>33002.960995702095</v>
      </c>
      <c r="AL37" s="23">
        <v>13580.122973862395</v>
      </c>
      <c r="AM37" s="23">
        <v>6546.4716858307165</v>
      </c>
      <c r="AN37" s="23">
        <v>7051.7345583363513</v>
      </c>
      <c r="AO37" s="23">
        <v>30705.237921734104</v>
      </c>
      <c r="AP37" s="23">
        <v>52402.517490444021</v>
      </c>
      <c r="AQ37" s="23">
        <v>8982.7195154535548</v>
      </c>
      <c r="AR37" s="23">
        <v>381.59029477015929</v>
      </c>
      <c r="AS37" s="23">
        <v>1493.7145031568534</v>
      </c>
      <c r="AT37" s="23">
        <v>8898.1747714308167</v>
      </c>
      <c r="AU37" s="23">
        <v>2608.3389704043966</v>
      </c>
      <c r="AV37" s="23">
        <v>12.049030150239338</v>
      </c>
      <c r="AW37" s="23">
        <v>15.537017622173039</v>
      </c>
      <c r="AX37" s="23">
        <v>81645.516192141906</v>
      </c>
      <c r="AY37" s="23">
        <v>123676.02667942421</v>
      </c>
      <c r="AZ37" s="23">
        <v>13390.043745046964</v>
      </c>
      <c r="BA37" s="23">
        <v>33.921908559870317</v>
      </c>
      <c r="BB37" s="23">
        <v>13047.69343563771</v>
      </c>
      <c r="BC37" s="23">
        <v>38064.971119672213</v>
      </c>
      <c r="BD37" s="23">
        <v>61355.034974992072</v>
      </c>
      <c r="BE37" s="23">
        <v>32569.826962908941</v>
      </c>
      <c r="BF37" s="23">
        <v>1795868.228889395</v>
      </c>
      <c r="BG37" s="23">
        <v>69293.50602804574</v>
      </c>
      <c r="BH37" s="23">
        <v>180601.25741375022</v>
      </c>
      <c r="BI37" s="23">
        <v>1559.5116084257083</v>
      </c>
      <c r="BJ37" s="23">
        <v>28819.54209486195</v>
      </c>
      <c r="BK37" s="23">
        <v>3613.7215756581027</v>
      </c>
      <c r="BL37" s="23">
        <v>16801.900377135509</v>
      </c>
      <c r="BM37" s="23">
        <v>11384.915763659899</v>
      </c>
      <c r="BN37" s="23">
        <v>12369.824587705061</v>
      </c>
      <c r="BO37" s="23">
        <v>7766.1686531844089</v>
      </c>
      <c r="BP37" s="23">
        <v>23930.578320695386</v>
      </c>
      <c r="BQ37" s="23">
        <v>3087.4379570744513</v>
      </c>
      <c r="BR37" s="23">
        <v>5011.448042640739</v>
      </c>
      <c r="BS37" s="23">
        <v>0</v>
      </c>
      <c r="BT37" s="64">
        <v>3911725.8838774199</v>
      </c>
      <c r="BU37" s="23">
        <v>262465.11612258159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63687.999999999993</v>
      </c>
      <c r="CG37" s="23">
        <v>0</v>
      </c>
      <c r="CH37" s="23">
        <v>0</v>
      </c>
      <c r="CI37" s="23">
        <v>17071787</v>
      </c>
      <c r="CJ37" s="34">
        <f t="shared" ref="CJ37:CJ68" si="1">SUM(BT37:CI37)</f>
        <v>21309666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3151.4835664980751</v>
      </c>
      <c r="D38" s="23">
        <v>2456.8907388015077</v>
      </c>
      <c r="E38" s="23">
        <v>161364.17685236409</v>
      </c>
      <c r="F38" s="23">
        <v>194916.75777582719</v>
      </c>
      <c r="G38" s="23">
        <v>566292.62242428993</v>
      </c>
      <c r="H38" s="23">
        <v>41914.237116062723</v>
      </c>
      <c r="I38" s="23">
        <v>15563.912147386232</v>
      </c>
      <c r="J38" s="23">
        <v>6340.3967896100748</v>
      </c>
      <c r="K38" s="23">
        <v>23073.073009368065</v>
      </c>
      <c r="L38" s="23">
        <v>25539.681814403244</v>
      </c>
      <c r="M38" s="23">
        <v>160896.03891470708</v>
      </c>
      <c r="N38" s="23">
        <v>257951.75052181946</v>
      </c>
      <c r="O38" s="23">
        <v>23194.951587322317</v>
      </c>
      <c r="P38" s="23">
        <v>41711.268874179383</v>
      </c>
      <c r="Q38" s="23">
        <v>525.06838456358651</v>
      </c>
      <c r="R38" s="23">
        <v>19640.72787270472</v>
      </c>
      <c r="S38" s="23">
        <v>30302.331845399996</v>
      </c>
      <c r="T38" s="23">
        <v>8910.2263330862952</v>
      </c>
      <c r="U38" s="23">
        <v>74278.302874554051</v>
      </c>
      <c r="V38" s="23">
        <v>4916.4506915205875</v>
      </c>
      <c r="W38" s="23">
        <v>1945.809632373687</v>
      </c>
      <c r="X38" s="23">
        <v>21459.689787686195</v>
      </c>
      <c r="Y38" s="23">
        <v>41784.310647008271</v>
      </c>
      <c r="Z38" s="23">
        <v>12434.822255772808</v>
      </c>
      <c r="AA38" s="23">
        <v>5468.8954150884892</v>
      </c>
      <c r="AB38" s="23">
        <v>99719.447233946485</v>
      </c>
      <c r="AC38" s="23">
        <v>1305278.9768543376</v>
      </c>
      <c r="AD38" s="23">
        <v>667048.37303410075</v>
      </c>
      <c r="AE38" s="23">
        <v>13735267.039180996</v>
      </c>
      <c r="AF38" s="23">
        <v>639594.22910555254</v>
      </c>
      <c r="AG38" s="23">
        <v>2996259.5296071828</v>
      </c>
      <c r="AH38" s="23">
        <v>2678023.5463259937</v>
      </c>
      <c r="AI38" s="23">
        <v>3370998.9469846636</v>
      </c>
      <c r="AJ38" s="23">
        <v>2598831.3006227384</v>
      </c>
      <c r="AK38" s="23">
        <v>96044.653992295032</v>
      </c>
      <c r="AL38" s="23">
        <v>17093.36412837269</v>
      </c>
      <c r="AM38" s="23">
        <v>61859.340601267482</v>
      </c>
      <c r="AN38" s="23">
        <v>28191.082687156329</v>
      </c>
      <c r="AO38" s="23">
        <v>216654.01690085971</v>
      </c>
      <c r="AP38" s="23">
        <v>56290.952606859362</v>
      </c>
      <c r="AQ38" s="23">
        <v>7792.8049501735686</v>
      </c>
      <c r="AR38" s="23">
        <v>231.48384127053816</v>
      </c>
      <c r="AS38" s="23">
        <v>1372.4045233020342</v>
      </c>
      <c r="AT38" s="23">
        <v>20884.12843833075</v>
      </c>
      <c r="AU38" s="23">
        <v>7812.7327967046012</v>
      </c>
      <c r="AV38" s="23">
        <v>88.910470203403065</v>
      </c>
      <c r="AW38" s="23">
        <v>14.248517101165238</v>
      </c>
      <c r="AX38" s="23">
        <v>51059.509133499887</v>
      </c>
      <c r="AY38" s="23">
        <v>53124.519690132365</v>
      </c>
      <c r="AZ38" s="23">
        <v>8415.2375351221435</v>
      </c>
      <c r="BA38" s="23">
        <v>265.51990687397222</v>
      </c>
      <c r="BB38" s="23">
        <v>8343.6496538953761</v>
      </c>
      <c r="BC38" s="23">
        <v>28317.774960660041</v>
      </c>
      <c r="BD38" s="23">
        <v>98105.698113045786</v>
      </c>
      <c r="BE38" s="23">
        <v>20537.197996964718</v>
      </c>
      <c r="BF38" s="23">
        <v>11858.444924557169</v>
      </c>
      <c r="BG38" s="23">
        <v>43543.762360729466</v>
      </c>
      <c r="BH38" s="23">
        <v>215288.86586488105</v>
      </c>
      <c r="BI38" s="23">
        <v>7694.4273957262521</v>
      </c>
      <c r="BJ38" s="23">
        <v>180037.01832241713</v>
      </c>
      <c r="BK38" s="23">
        <v>6314.8981412504518</v>
      </c>
      <c r="BL38" s="23">
        <v>36867.598685273471</v>
      </c>
      <c r="BM38" s="23">
        <v>141510.96850387703</v>
      </c>
      <c r="BN38" s="23">
        <v>65262.238086863814</v>
      </c>
      <c r="BO38" s="23">
        <v>30263.63673593806</v>
      </c>
      <c r="BP38" s="23">
        <v>21612.264977920106</v>
      </c>
      <c r="BQ38" s="23">
        <v>35184.901212810444</v>
      </c>
      <c r="BR38" s="23">
        <v>10735.183108308715</v>
      </c>
      <c r="BS38" s="23">
        <v>0</v>
      </c>
      <c r="BT38" s="64">
        <v>31425728.706586562</v>
      </c>
      <c r="BU38" s="23">
        <v>4697228.3280991893</v>
      </c>
      <c r="BV38" s="23">
        <v>0</v>
      </c>
      <c r="BW38" s="23">
        <v>0</v>
      </c>
      <c r="BX38" s="23">
        <v>0</v>
      </c>
      <c r="BY38" s="23">
        <v>3592798</v>
      </c>
      <c r="BZ38" s="23">
        <v>0</v>
      </c>
      <c r="CA38" s="23">
        <v>0</v>
      </c>
      <c r="CB38" s="23">
        <v>0</v>
      </c>
      <c r="CC38" s="23">
        <v>0</v>
      </c>
      <c r="CD38" s="23">
        <v>44501</v>
      </c>
      <c r="CE38" s="23">
        <v>0</v>
      </c>
      <c r="CF38" s="23">
        <v>549022</v>
      </c>
      <c r="CG38" s="23">
        <v>0</v>
      </c>
      <c r="CH38" s="23">
        <v>0</v>
      </c>
      <c r="CI38" s="23">
        <v>18133225</v>
      </c>
      <c r="CJ38" s="34">
        <f t="shared" si="1"/>
        <v>58442503.034685753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23262.690573696116</v>
      </c>
      <c r="D39" s="23">
        <v>493.77533062398942</v>
      </c>
      <c r="E39" s="23">
        <v>609.32726996330007</v>
      </c>
      <c r="F39" s="23">
        <v>4974.7939527880189</v>
      </c>
      <c r="G39" s="23">
        <v>238100.60170100274</v>
      </c>
      <c r="H39" s="23">
        <v>8447.4169921880602</v>
      </c>
      <c r="I39" s="23">
        <v>35591.983160696247</v>
      </c>
      <c r="J39" s="23">
        <v>5520.7556116386777</v>
      </c>
      <c r="K39" s="23">
        <v>106984.13965781807</v>
      </c>
      <c r="L39" s="23">
        <v>40417.856456115442</v>
      </c>
      <c r="M39" s="23">
        <v>136233.80181730865</v>
      </c>
      <c r="N39" s="23">
        <v>126604.93872649845</v>
      </c>
      <c r="O39" s="23">
        <v>5336.4022174812799</v>
      </c>
      <c r="P39" s="23">
        <v>13529.559605265133</v>
      </c>
      <c r="Q39" s="23">
        <v>582.80459812832532</v>
      </c>
      <c r="R39" s="23">
        <v>16728.491864199008</v>
      </c>
      <c r="S39" s="23">
        <v>5829.792820540617</v>
      </c>
      <c r="T39" s="23">
        <v>11027.311446208823</v>
      </c>
      <c r="U39" s="23">
        <v>35742.48820486055</v>
      </c>
      <c r="V39" s="23">
        <v>12268.448845491032</v>
      </c>
      <c r="W39" s="23">
        <v>2751.5359859053965</v>
      </c>
      <c r="X39" s="23">
        <v>45777.801217817105</v>
      </c>
      <c r="Y39" s="23">
        <v>27105.259730233036</v>
      </c>
      <c r="Z39" s="23">
        <v>298478.7060259438</v>
      </c>
      <c r="AA39" s="23">
        <v>117199.93427953457</v>
      </c>
      <c r="AB39" s="23">
        <v>179366.28760357029</v>
      </c>
      <c r="AC39" s="23">
        <v>72256.989785644502</v>
      </c>
      <c r="AD39" s="23">
        <v>101418.10573520286</v>
      </c>
      <c r="AE39" s="23">
        <v>1877161.1590391027</v>
      </c>
      <c r="AF39" s="23">
        <v>433520.18355150666</v>
      </c>
      <c r="AG39" s="23">
        <v>230241.20113191029</v>
      </c>
      <c r="AH39" s="23">
        <v>119111.39857656957</v>
      </c>
      <c r="AI39" s="23">
        <v>18529.901924073882</v>
      </c>
      <c r="AJ39" s="23">
        <v>1251330.7954519424</v>
      </c>
      <c r="AK39" s="23">
        <v>533077.93571097613</v>
      </c>
      <c r="AL39" s="23">
        <v>174206.82406450689</v>
      </c>
      <c r="AM39" s="23">
        <v>981833.9389313726</v>
      </c>
      <c r="AN39" s="23">
        <v>115824.5904214763</v>
      </c>
      <c r="AO39" s="23">
        <v>90284.274675940062</v>
      </c>
      <c r="AP39" s="23">
        <v>461370.54838286474</v>
      </c>
      <c r="AQ39" s="23">
        <v>340726.25371962768</v>
      </c>
      <c r="AR39" s="23">
        <v>28149.170117599911</v>
      </c>
      <c r="AS39" s="23">
        <v>33665.041653989705</v>
      </c>
      <c r="AT39" s="23">
        <v>78305.023322353343</v>
      </c>
      <c r="AU39" s="23">
        <v>33726.621453230444</v>
      </c>
      <c r="AV39" s="23">
        <v>5845.789095860493</v>
      </c>
      <c r="AW39" s="23">
        <v>2360.6044495570895</v>
      </c>
      <c r="AX39" s="23">
        <v>402989.89244726958</v>
      </c>
      <c r="AY39" s="23">
        <v>92405.111908040388</v>
      </c>
      <c r="AZ39" s="23">
        <v>227119.50616235402</v>
      </c>
      <c r="BA39" s="23">
        <v>2042.6523549459484</v>
      </c>
      <c r="BB39" s="23">
        <v>186536.57642023108</v>
      </c>
      <c r="BC39" s="23">
        <v>338975.74019179854</v>
      </c>
      <c r="BD39" s="23">
        <v>269925.4509767656</v>
      </c>
      <c r="BE39" s="23">
        <v>335708.11828353396</v>
      </c>
      <c r="BF39" s="23">
        <v>36487.950275419185</v>
      </c>
      <c r="BG39" s="23">
        <v>435877.41158530005</v>
      </c>
      <c r="BH39" s="23">
        <v>473245.11077052378</v>
      </c>
      <c r="BI39" s="23">
        <v>35545.008948440605</v>
      </c>
      <c r="BJ39" s="23">
        <v>303891.17566455173</v>
      </c>
      <c r="BK39" s="23">
        <v>63812.891764932254</v>
      </c>
      <c r="BL39" s="23">
        <v>300406.5769379671</v>
      </c>
      <c r="BM39" s="23">
        <v>881889.23184891371</v>
      </c>
      <c r="BN39" s="23">
        <v>196599.2021197713</v>
      </c>
      <c r="BO39" s="23">
        <v>90829.877627093214</v>
      </c>
      <c r="BP39" s="23">
        <v>64778.366829372826</v>
      </c>
      <c r="BQ39" s="23">
        <v>51591.72525050128</v>
      </c>
      <c r="BR39" s="23">
        <v>61955.918324558974</v>
      </c>
      <c r="BS39" s="23">
        <v>0</v>
      </c>
      <c r="BT39" s="64">
        <v>13334526.753583111</v>
      </c>
      <c r="BU39" s="23">
        <v>692466.24641689018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114113.99999999997</v>
      </c>
      <c r="CG39" s="23">
        <v>0</v>
      </c>
      <c r="CH39" s="23">
        <v>0</v>
      </c>
      <c r="CI39" s="23">
        <v>1542332</v>
      </c>
      <c r="CJ39" s="34">
        <f t="shared" si="1"/>
        <v>15683439.000000002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15238.318961538576</v>
      </c>
      <c r="D40" s="23">
        <v>16571.992180599915</v>
      </c>
      <c r="E40" s="23">
        <v>8311.3340486143152</v>
      </c>
      <c r="F40" s="23">
        <v>16919.534360000267</v>
      </c>
      <c r="G40" s="23">
        <v>182024.49819522491</v>
      </c>
      <c r="H40" s="23">
        <v>20542.132987592649</v>
      </c>
      <c r="I40" s="23">
        <v>18861.292579994075</v>
      </c>
      <c r="J40" s="23">
        <v>9836.7414508160728</v>
      </c>
      <c r="K40" s="23">
        <v>7898.5102305133769</v>
      </c>
      <c r="L40" s="23">
        <v>13111.996532032108</v>
      </c>
      <c r="M40" s="23">
        <v>153651.02451721035</v>
      </c>
      <c r="N40" s="23">
        <v>1120363.981213785</v>
      </c>
      <c r="O40" s="23">
        <v>37418.582442597064</v>
      </c>
      <c r="P40" s="23">
        <v>45222.760455070726</v>
      </c>
      <c r="Q40" s="23">
        <v>8049.6483640388342</v>
      </c>
      <c r="R40" s="23">
        <v>83179.271459524403</v>
      </c>
      <c r="S40" s="23">
        <v>107055.16556925267</v>
      </c>
      <c r="T40" s="23">
        <v>53785.124533307557</v>
      </c>
      <c r="U40" s="23">
        <v>208826.95525240724</v>
      </c>
      <c r="V40" s="23">
        <v>17478.268167597915</v>
      </c>
      <c r="W40" s="23">
        <v>12560.50279017128</v>
      </c>
      <c r="X40" s="23">
        <v>48855.898756483512</v>
      </c>
      <c r="Y40" s="23">
        <v>39553.933861010941</v>
      </c>
      <c r="Z40" s="23">
        <v>51129.85953590805</v>
      </c>
      <c r="AA40" s="23">
        <v>16549.339843486556</v>
      </c>
      <c r="AB40" s="23">
        <v>136879.21417333392</v>
      </c>
      <c r="AC40" s="23">
        <v>107247.04214983851</v>
      </c>
      <c r="AD40" s="23">
        <v>107916.41515606042</v>
      </c>
      <c r="AE40" s="23">
        <v>2829808.9215421337</v>
      </c>
      <c r="AF40" s="23">
        <v>543216.49935918744</v>
      </c>
      <c r="AG40" s="23">
        <v>1060483.6243349132</v>
      </c>
      <c r="AH40" s="23">
        <v>365492.46071174426</v>
      </c>
      <c r="AI40" s="23">
        <v>349675.90631506534</v>
      </c>
      <c r="AJ40" s="23">
        <v>501892.9508535639</v>
      </c>
      <c r="AK40" s="23">
        <v>121129.60841544399</v>
      </c>
      <c r="AL40" s="23">
        <v>1786162.8414971195</v>
      </c>
      <c r="AM40" s="23">
        <v>63821.054174920355</v>
      </c>
      <c r="AN40" s="23">
        <v>204514.98505763535</v>
      </c>
      <c r="AO40" s="23">
        <v>113847.19592481534</v>
      </c>
      <c r="AP40" s="23">
        <v>766771.08347145561</v>
      </c>
      <c r="AQ40" s="23">
        <v>514515.45540695736</v>
      </c>
      <c r="AR40" s="23">
        <v>8583.1377431106284</v>
      </c>
      <c r="AS40" s="23">
        <v>20345.511112195953</v>
      </c>
      <c r="AT40" s="23">
        <v>129006.09129288761</v>
      </c>
      <c r="AU40" s="23">
        <v>20898.371080256151</v>
      </c>
      <c r="AV40" s="23">
        <v>91.763351585059183</v>
      </c>
      <c r="AW40" s="23">
        <v>126.31745797109242</v>
      </c>
      <c r="AX40" s="23">
        <v>712930.43252953049</v>
      </c>
      <c r="AY40" s="23">
        <v>882573.29170450405</v>
      </c>
      <c r="AZ40" s="23">
        <v>152778.73492030552</v>
      </c>
      <c r="BA40" s="23">
        <v>290.82404728234889</v>
      </c>
      <c r="BB40" s="23">
        <v>150098.46787837415</v>
      </c>
      <c r="BC40" s="23">
        <v>349745.78660280723</v>
      </c>
      <c r="BD40" s="23">
        <v>541409.50943598093</v>
      </c>
      <c r="BE40" s="23">
        <v>312305.72331679123</v>
      </c>
      <c r="BF40" s="23">
        <v>146638.38876848103</v>
      </c>
      <c r="BG40" s="23">
        <v>583763.61705015914</v>
      </c>
      <c r="BH40" s="23">
        <v>679654.78051713505</v>
      </c>
      <c r="BI40" s="23">
        <v>10731.95298033805</v>
      </c>
      <c r="BJ40" s="23">
        <v>481137.25736637856</v>
      </c>
      <c r="BK40" s="23">
        <v>57884.154627554628</v>
      </c>
      <c r="BL40" s="23">
        <v>159089.43486016302</v>
      </c>
      <c r="BM40" s="23">
        <v>1022093.7368815209</v>
      </c>
      <c r="BN40" s="23">
        <v>376004.01936352678</v>
      </c>
      <c r="BO40" s="23">
        <v>190773.67281823274</v>
      </c>
      <c r="BP40" s="23">
        <v>412049.07385563233</v>
      </c>
      <c r="BQ40" s="23">
        <v>29115.919774121929</v>
      </c>
      <c r="BR40" s="23">
        <v>31475.101830206571</v>
      </c>
      <c r="BS40" s="23">
        <v>0</v>
      </c>
      <c r="BT40" s="64">
        <v>19347966.999999996</v>
      </c>
      <c r="BU40" s="23">
        <v>51873902</v>
      </c>
      <c r="BV40" s="23">
        <v>0</v>
      </c>
      <c r="BW40" s="23">
        <v>2117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44534</v>
      </c>
      <c r="CE40" s="23">
        <v>0</v>
      </c>
      <c r="CF40" s="23">
        <v>106556.99999999997</v>
      </c>
      <c r="CG40" s="23">
        <v>0</v>
      </c>
      <c r="CH40" s="23">
        <v>0</v>
      </c>
      <c r="CI40" s="23">
        <v>2175426.0000000005</v>
      </c>
      <c r="CJ40" s="34">
        <f t="shared" si="1"/>
        <v>73550503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13898.638517134166</v>
      </c>
      <c r="D41" s="23">
        <v>1241.1647200713664</v>
      </c>
      <c r="E41" s="23">
        <v>2479.3384986777414</v>
      </c>
      <c r="F41" s="23">
        <v>15624.121926835071</v>
      </c>
      <c r="G41" s="23">
        <v>96244.13558379974</v>
      </c>
      <c r="H41" s="23">
        <v>3511.5293347597353</v>
      </c>
      <c r="I41" s="23">
        <v>5222.8834334708108</v>
      </c>
      <c r="J41" s="23">
        <v>1158.3746588197541</v>
      </c>
      <c r="K41" s="23">
        <v>2994.5308141817122</v>
      </c>
      <c r="L41" s="23">
        <v>6443.9412628086138</v>
      </c>
      <c r="M41" s="23">
        <v>32546.032145732584</v>
      </c>
      <c r="N41" s="23">
        <v>153222.80653438612</v>
      </c>
      <c r="O41" s="23">
        <v>3810.9787211856496</v>
      </c>
      <c r="P41" s="23">
        <v>10711.527762282731</v>
      </c>
      <c r="Q41" s="23">
        <v>548.29942121876957</v>
      </c>
      <c r="R41" s="23">
        <v>10315.434410877378</v>
      </c>
      <c r="S41" s="23">
        <v>44189.528869886184</v>
      </c>
      <c r="T41" s="23">
        <v>16276.109616298789</v>
      </c>
      <c r="U41" s="23">
        <v>54612.15542792745</v>
      </c>
      <c r="V41" s="23">
        <v>3350.6770891655715</v>
      </c>
      <c r="W41" s="23">
        <v>1667.715073856551</v>
      </c>
      <c r="X41" s="23">
        <v>14955.303368178616</v>
      </c>
      <c r="Y41" s="23">
        <v>22054.085139628743</v>
      </c>
      <c r="Z41" s="23">
        <v>38760.56133714781</v>
      </c>
      <c r="AA41" s="23">
        <v>6207.6472637849511</v>
      </c>
      <c r="AB41" s="23">
        <v>89264.278238107494</v>
      </c>
      <c r="AC41" s="23">
        <v>32160.134819185576</v>
      </c>
      <c r="AD41" s="23">
        <v>51405.75532810935</v>
      </c>
      <c r="AE41" s="23">
        <v>923848.29856802628</v>
      </c>
      <c r="AF41" s="23">
        <v>254655.1092335016</v>
      </c>
      <c r="AG41" s="23">
        <v>54239.154325176889</v>
      </c>
      <c r="AH41" s="23">
        <v>143777.69197817505</v>
      </c>
      <c r="AI41" s="23">
        <v>13345.671062091911</v>
      </c>
      <c r="AJ41" s="23">
        <v>96747.772071844316</v>
      </c>
      <c r="AK41" s="23">
        <v>147165.23203670204</v>
      </c>
      <c r="AL41" s="23">
        <v>283652.27772168943</v>
      </c>
      <c r="AM41" s="23">
        <v>297200.04086573183</v>
      </c>
      <c r="AN41" s="23">
        <v>43935.30594386041</v>
      </c>
      <c r="AO41" s="23">
        <v>188348.02112831266</v>
      </c>
      <c r="AP41" s="23">
        <v>1250968.1277528678</v>
      </c>
      <c r="AQ41" s="23">
        <v>576094.64059911971</v>
      </c>
      <c r="AR41" s="23">
        <v>40032.567240953482</v>
      </c>
      <c r="AS41" s="23">
        <v>36316.490767219722</v>
      </c>
      <c r="AT41" s="23">
        <v>399558.66231985763</v>
      </c>
      <c r="AU41" s="23">
        <v>11268.159725956615</v>
      </c>
      <c r="AV41" s="23">
        <v>8497.5346128803449</v>
      </c>
      <c r="AW41" s="23">
        <v>3470.9512492416575</v>
      </c>
      <c r="AX41" s="23">
        <v>167815.33118518745</v>
      </c>
      <c r="AY41" s="23">
        <v>425914.66317596403</v>
      </c>
      <c r="AZ41" s="23">
        <v>148499.66256137719</v>
      </c>
      <c r="BA41" s="23">
        <v>1372.5789859883648</v>
      </c>
      <c r="BB41" s="23">
        <v>2288844.8945992757</v>
      </c>
      <c r="BC41" s="23">
        <v>75898.469570195593</v>
      </c>
      <c r="BD41" s="23">
        <v>86716.592248102272</v>
      </c>
      <c r="BE41" s="23">
        <v>69847.847232460481</v>
      </c>
      <c r="BF41" s="23">
        <v>6550.9850295209326</v>
      </c>
      <c r="BG41" s="23">
        <v>119304.87440490785</v>
      </c>
      <c r="BH41" s="23">
        <v>478677.72188279429</v>
      </c>
      <c r="BI41" s="23">
        <v>6947.9850206149258</v>
      </c>
      <c r="BJ41" s="23">
        <v>701560.66242211626</v>
      </c>
      <c r="BK41" s="23">
        <v>42256.255804517612</v>
      </c>
      <c r="BL41" s="23">
        <v>182241.60653806612</v>
      </c>
      <c r="BM41" s="23">
        <v>116676.83721297089</v>
      </c>
      <c r="BN41" s="23">
        <v>92519.870254070222</v>
      </c>
      <c r="BO41" s="23">
        <v>28225.659339673348</v>
      </c>
      <c r="BP41" s="23">
        <v>131339.29156384041</v>
      </c>
      <c r="BQ41" s="23">
        <v>14681.998826852268</v>
      </c>
      <c r="BR41" s="23">
        <v>25182.800871261301</v>
      </c>
      <c r="BS41" s="23">
        <v>0</v>
      </c>
      <c r="BT41" s="64">
        <v>10719075.987250485</v>
      </c>
      <c r="BU41" s="23">
        <v>5902220.7126089158</v>
      </c>
      <c r="BV41" s="23">
        <v>0</v>
      </c>
      <c r="BW41" s="23">
        <v>629.94353040047213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217396.44584256294</v>
      </c>
      <c r="CE41" s="23">
        <v>0</v>
      </c>
      <c r="CF41" s="23">
        <v>4109021.6664978513</v>
      </c>
      <c r="CG41" s="23">
        <v>0</v>
      </c>
      <c r="CH41" s="23">
        <v>-20287.943714704597</v>
      </c>
      <c r="CI41" s="23">
        <v>4537080.1449744562</v>
      </c>
      <c r="CJ41" s="34">
        <f t="shared" si="1"/>
        <v>25465136.956989966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3153.3281871912263</v>
      </c>
      <c r="D42" s="23">
        <v>491.29723191626778</v>
      </c>
      <c r="E42" s="23">
        <v>601.45556926384802</v>
      </c>
      <c r="F42" s="23">
        <v>4091.4035446114044</v>
      </c>
      <c r="G42" s="23">
        <v>156152.06516769261</v>
      </c>
      <c r="H42" s="23">
        <v>6545.1019430697497</v>
      </c>
      <c r="I42" s="23">
        <v>2672.3265073063353</v>
      </c>
      <c r="J42" s="23">
        <v>628.9239393080361</v>
      </c>
      <c r="K42" s="23">
        <v>816.19718218707715</v>
      </c>
      <c r="L42" s="23">
        <v>1724.1183733809685</v>
      </c>
      <c r="M42" s="23">
        <v>18183.988972157335</v>
      </c>
      <c r="N42" s="23">
        <v>42574.02026217703</v>
      </c>
      <c r="O42" s="23">
        <v>1832.5268738220302</v>
      </c>
      <c r="P42" s="23">
        <v>6384.0561370847417</v>
      </c>
      <c r="Q42" s="23">
        <v>40.612493783851178</v>
      </c>
      <c r="R42" s="23">
        <v>5663.6273484711646</v>
      </c>
      <c r="S42" s="23">
        <v>7406.7340742410179</v>
      </c>
      <c r="T42" s="23">
        <v>2699.3065507719598</v>
      </c>
      <c r="U42" s="23">
        <v>21998.17640500292</v>
      </c>
      <c r="V42" s="23">
        <v>1713.7821274680446</v>
      </c>
      <c r="W42" s="23">
        <v>695.05787382088818</v>
      </c>
      <c r="X42" s="23">
        <v>28102.840824624531</v>
      </c>
      <c r="Y42" s="23">
        <v>6759.1558963646512</v>
      </c>
      <c r="Z42" s="23">
        <v>12765.752029039762</v>
      </c>
      <c r="AA42" s="23">
        <v>1015.719283411749</v>
      </c>
      <c r="AB42" s="23">
        <v>25274.033869531999</v>
      </c>
      <c r="AC42" s="23">
        <v>7746.9349239734793</v>
      </c>
      <c r="AD42" s="23">
        <v>99691.926267016082</v>
      </c>
      <c r="AE42" s="23">
        <v>1354295.6388634769</v>
      </c>
      <c r="AF42" s="23">
        <v>494066.61572543951</v>
      </c>
      <c r="AG42" s="23">
        <v>36512.229850531461</v>
      </c>
      <c r="AH42" s="23">
        <v>40022.404226808532</v>
      </c>
      <c r="AI42" s="23">
        <v>3830.7361036951029</v>
      </c>
      <c r="AJ42" s="23">
        <v>48365.979491424419</v>
      </c>
      <c r="AK42" s="23">
        <v>116227.82210414122</v>
      </c>
      <c r="AL42" s="23">
        <v>136555.41185647462</v>
      </c>
      <c r="AM42" s="23">
        <v>33984.161721424753</v>
      </c>
      <c r="AN42" s="23">
        <v>3659306.4902256513</v>
      </c>
      <c r="AO42" s="23">
        <v>1496959.0176964507</v>
      </c>
      <c r="AP42" s="23">
        <v>57208.028393037035</v>
      </c>
      <c r="AQ42" s="23">
        <v>689962.82897885505</v>
      </c>
      <c r="AR42" s="23">
        <v>70834.797458338318</v>
      </c>
      <c r="AS42" s="23">
        <v>3439.2840928216096</v>
      </c>
      <c r="AT42" s="23">
        <v>38579.233200645976</v>
      </c>
      <c r="AU42" s="23">
        <v>1997.6626451395332</v>
      </c>
      <c r="AV42" s="23">
        <v>42.280942927275916</v>
      </c>
      <c r="AW42" s="23">
        <v>27.631145570375701</v>
      </c>
      <c r="AX42" s="23">
        <v>364556.20234249538</v>
      </c>
      <c r="AY42" s="23">
        <v>66311.479999489035</v>
      </c>
      <c r="AZ42" s="23">
        <v>42342.187219004081</v>
      </c>
      <c r="BA42" s="23">
        <v>49.506082706529284</v>
      </c>
      <c r="BB42" s="23">
        <v>2322524.9180790614</v>
      </c>
      <c r="BC42" s="23">
        <v>101613.53885545972</v>
      </c>
      <c r="BD42" s="23">
        <v>128452.87632458862</v>
      </c>
      <c r="BE42" s="23">
        <v>8680.6967299496791</v>
      </c>
      <c r="BF42" s="23">
        <v>19943.799709576633</v>
      </c>
      <c r="BG42" s="23">
        <v>88441.090394287748</v>
      </c>
      <c r="BH42" s="23">
        <v>319581.07846462366</v>
      </c>
      <c r="BI42" s="23">
        <v>8581.1425182556177</v>
      </c>
      <c r="BJ42" s="23">
        <v>268912.2692387891</v>
      </c>
      <c r="BK42" s="23">
        <v>9646.4088808343531</v>
      </c>
      <c r="BL42" s="23">
        <v>126970.40331603226</v>
      </c>
      <c r="BM42" s="23">
        <v>42458.265545763847</v>
      </c>
      <c r="BN42" s="23">
        <v>673031.75288936729</v>
      </c>
      <c r="BO42" s="23">
        <v>265784.21017201967</v>
      </c>
      <c r="BP42" s="23">
        <v>174105.2188719323</v>
      </c>
      <c r="BQ42" s="23">
        <v>2403.3399502810285</v>
      </c>
      <c r="BR42" s="23">
        <v>7949.1428213802483</v>
      </c>
      <c r="BS42" s="23">
        <v>0</v>
      </c>
      <c r="BT42" s="64">
        <v>13791982.252987437</v>
      </c>
      <c r="BU42" s="23">
        <v>3606958.6487989724</v>
      </c>
      <c r="BV42" s="23">
        <v>0</v>
      </c>
      <c r="BW42" s="23">
        <v>0</v>
      </c>
      <c r="BX42" s="23">
        <v>19451</v>
      </c>
      <c r="BY42" s="23">
        <v>3307246</v>
      </c>
      <c r="BZ42" s="23">
        <v>0</v>
      </c>
      <c r="CA42" s="23">
        <v>0</v>
      </c>
      <c r="CB42" s="23">
        <v>0</v>
      </c>
      <c r="CC42" s="23">
        <v>0</v>
      </c>
      <c r="CD42" s="23">
        <v>45986.963421368237</v>
      </c>
      <c r="CE42" s="23">
        <v>0</v>
      </c>
      <c r="CF42" s="23">
        <v>4435019.19203893</v>
      </c>
      <c r="CG42" s="23">
        <v>0</v>
      </c>
      <c r="CH42" s="23">
        <v>-1809.0419032191267</v>
      </c>
      <c r="CI42" s="23">
        <v>1693899</v>
      </c>
      <c r="CJ42" s="34">
        <f t="shared" si="1"/>
        <v>26898734.015343487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10455.895564329765</v>
      </c>
      <c r="D43" s="23">
        <v>470.03367278327585</v>
      </c>
      <c r="E43" s="23">
        <v>20519.549296087898</v>
      </c>
      <c r="F43" s="23">
        <v>37660.585148205537</v>
      </c>
      <c r="G43" s="23">
        <v>84026.368636475774</v>
      </c>
      <c r="H43" s="23">
        <v>8557.8149733406517</v>
      </c>
      <c r="I43" s="23">
        <v>13029.182789969223</v>
      </c>
      <c r="J43" s="23">
        <v>5994.5330010281996</v>
      </c>
      <c r="K43" s="23">
        <v>8588.8751592783465</v>
      </c>
      <c r="L43" s="23">
        <v>12945.52138806969</v>
      </c>
      <c r="M43" s="23">
        <v>85248.356749939616</v>
      </c>
      <c r="N43" s="23">
        <v>247364.29714713353</v>
      </c>
      <c r="O43" s="23">
        <v>16345.208170696136</v>
      </c>
      <c r="P43" s="23">
        <v>29618.785549009015</v>
      </c>
      <c r="Q43" s="23">
        <v>6993.7424232244675</v>
      </c>
      <c r="R43" s="23">
        <v>35985.406593265412</v>
      </c>
      <c r="S43" s="23">
        <v>70431.683066036436</v>
      </c>
      <c r="T43" s="23">
        <v>19386.392842502886</v>
      </c>
      <c r="U43" s="23">
        <v>183092.46498671436</v>
      </c>
      <c r="V43" s="23">
        <v>6149.013303234311</v>
      </c>
      <c r="W43" s="23">
        <v>3924.562266685019</v>
      </c>
      <c r="X43" s="23">
        <v>107302.72036276774</v>
      </c>
      <c r="Y43" s="23">
        <v>65957.08210727504</v>
      </c>
      <c r="Z43" s="23">
        <v>51423.297685621976</v>
      </c>
      <c r="AA43" s="23">
        <v>16279.76181529964</v>
      </c>
      <c r="AB43" s="23">
        <v>252041.52856903363</v>
      </c>
      <c r="AC43" s="23">
        <v>119057.56663575968</v>
      </c>
      <c r="AD43" s="23">
        <v>161235.47271035446</v>
      </c>
      <c r="AE43" s="23">
        <v>1600068.974539248</v>
      </c>
      <c r="AF43" s="23">
        <v>342021.46870896081</v>
      </c>
      <c r="AG43" s="23">
        <v>303947.20431170828</v>
      </c>
      <c r="AH43" s="23">
        <v>168877.40938019304</v>
      </c>
      <c r="AI43" s="23">
        <v>23740.335080770838</v>
      </c>
      <c r="AJ43" s="23">
        <v>354705.38034122839</v>
      </c>
      <c r="AK43" s="23">
        <v>940871.83816382661</v>
      </c>
      <c r="AL43" s="23">
        <v>232723.5928506098</v>
      </c>
      <c r="AM43" s="23">
        <v>101920.94726276798</v>
      </c>
      <c r="AN43" s="23">
        <v>109288.03981743929</v>
      </c>
      <c r="AO43" s="23">
        <v>2984263.9493070734</v>
      </c>
      <c r="AP43" s="23">
        <v>1484579.2700153363</v>
      </c>
      <c r="AQ43" s="23">
        <v>561958.0609583765</v>
      </c>
      <c r="AR43" s="23">
        <v>2876.6830563484286</v>
      </c>
      <c r="AS43" s="23">
        <v>26292.569357203934</v>
      </c>
      <c r="AT43" s="23">
        <v>52672.752900421816</v>
      </c>
      <c r="AU43" s="23">
        <v>20873.412212348063</v>
      </c>
      <c r="AV43" s="23">
        <v>6973.2396622469205</v>
      </c>
      <c r="AW43" s="23">
        <v>1417.3155389954777</v>
      </c>
      <c r="AX43" s="23">
        <v>849074.69711329858</v>
      </c>
      <c r="AY43" s="23">
        <v>858021.58220295736</v>
      </c>
      <c r="AZ43" s="23">
        <v>233801.70851993415</v>
      </c>
      <c r="BA43" s="23">
        <v>1499.3809984453626</v>
      </c>
      <c r="BB43" s="23">
        <v>536456.22085676331</v>
      </c>
      <c r="BC43" s="23">
        <v>456313.42646733066</v>
      </c>
      <c r="BD43" s="23">
        <v>481885.52622438816</v>
      </c>
      <c r="BE43" s="23">
        <v>465462.54496648634</v>
      </c>
      <c r="BF43" s="23">
        <v>8353.1424092947418</v>
      </c>
      <c r="BG43" s="23">
        <v>903999.88327012374</v>
      </c>
      <c r="BH43" s="23">
        <v>733002.9470561092</v>
      </c>
      <c r="BI43" s="23">
        <v>21875.625358670004</v>
      </c>
      <c r="BJ43" s="23">
        <v>592663.40954842838</v>
      </c>
      <c r="BK43" s="23">
        <v>44849.558795958561</v>
      </c>
      <c r="BL43" s="23">
        <v>429104.65822164039</v>
      </c>
      <c r="BM43" s="23">
        <v>355018.65284917713</v>
      </c>
      <c r="BN43" s="23">
        <v>186635.23816519312</v>
      </c>
      <c r="BO43" s="23">
        <v>75924.03403712048</v>
      </c>
      <c r="BP43" s="23">
        <v>143584.22404325937</v>
      </c>
      <c r="BQ43" s="23">
        <v>26296.448934032127</v>
      </c>
      <c r="BR43" s="23">
        <v>95396.361744059162</v>
      </c>
      <c r="BS43" s="23">
        <v>0</v>
      </c>
      <c r="BT43" s="64">
        <v>18499377.417861894</v>
      </c>
      <c r="BU43" s="23">
        <v>16886931.50043701</v>
      </c>
      <c r="BV43" s="23">
        <v>0</v>
      </c>
      <c r="BW43" s="23">
        <v>110.79779614408393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251622</v>
      </c>
      <c r="CE43" s="23">
        <v>0</v>
      </c>
      <c r="CF43" s="23">
        <v>1580699.0954684895</v>
      </c>
      <c r="CG43" s="23">
        <v>0</v>
      </c>
      <c r="CH43" s="23">
        <v>40.9348967921444</v>
      </c>
      <c r="CI43" s="23">
        <v>4307479.2535396675</v>
      </c>
      <c r="CJ43" s="34">
        <f t="shared" si="1"/>
        <v>41526260.999999993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137452.35597579688</v>
      </c>
      <c r="D44" s="23">
        <v>12072.675119872463</v>
      </c>
      <c r="E44" s="23">
        <v>15660.153941017459</v>
      </c>
      <c r="F44" s="23">
        <v>116601.77794088764</v>
      </c>
      <c r="G44" s="23">
        <v>372966.42195010092</v>
      </c>
      <c r="H44" s="23">
        <v>15630.548307268025</v>
      </c>
      <c r="I44" s="23">
        <v>23198.324590731929</v>
      </c>
      <c r="J44" s="23">
        <v>4622.1468123886971</v>
      </c>
      <c r="K44" s="23">
        <v>29625.320711748154</v>
      </c>
      <c r="L44" s="23">
        <v>62708.58474237792</v>
      </c>
      <c r="M44" s="23">
        <v>185634.54039917281</v>
      </c>
      <c r="N44" s="23">
        <v>929836.57651700033</v>
      </c>
      <c r="O44" s="23">
        <v>18464.53847006095</v>
      </c>
      <c r="P44" s="23">
        <v>40399.012872892883</v>
      </c>
      <c r="Q44" s="23">
        <v>10219.91888895292</v>
      </c>
      <c r="R44" s="23">
        <v>39781.594768704599</v>
      </c>
      <c r="S44" s="23">
        <v>183185.24140209809</v>
      </c>
      <c r="T44" s="23">
        <v>145783.59214066149</v>
      </c>
      <c r="U44" s="23">
        <v>311252.3417173815</v>
      </c>
      <c r="V44" s="23">
        <v>14631.19263851313</v>
      </c>
      <c r="W44" s="23">
        <v>10479.822703409294</v>
      </c>
      <c r="X44" s="23">
        <v>66282.171546289697</v>
      </c>
      <c r="Y44" s="23">
        <v>140925.16421776774</v>
      </c>
      <c r="Z44" s="23">
        <v>301111.9348291434</v>
      </c>
      <c r="AA44" s="23">
        <v>82827.97335300094</v>
      </c>
      <c r="AB44" s="23">
        <v>713384.97801232489</v>
      </c>
      <c r="AC44" s="23">
        <v>409896.18463653472</v>
      </c>
      <c r="AD44" s="23">
        <v>214594.17157239854</v>
      </c>
      <c r="AE44" s="23">
        <v>4466808.0766098658</v>
      </c>
      <c r="AF44" s="23">
        <v>1269654.0146170035</v>
      </c>
      <c r="AG44" s="23">
        <v>222232.5900801931</v>
      </c>
      <c r="AH44" s="23">
        <v>1269712.517619113</v>
      </c>
      <c r="AI44" s="23">
        <v>87276.938682839085</v>
      </c>
      <c r="AJ44" s="23">
        <v>1091865.1143516053</v>
      </c>
      <c r="AK44" s="23">
        <v>1085392.2759504803</v>
      </c>
      <c r="AL44" s="23">
        <v>718971.67072414292</v>
      </c>
      <c r="AM44" s="23">
        <v>1126547.799013529</v>
      </c>
      <c r="AN44" s="23">
        <v>1002693.5250499727</v>
      </c>
      <c r="AO44" s="23">
        <v>1988746.6703128282</v>
      </c>
      <c r="AP44" s="23">
        <v>9845029.253000075</v>
      </c>
      <c r="AQ44" s="23">
        <v>3131778.602932943</v>
      </c>
      <c r="AR44" s="23">
        <v>93021.445752571599</v>
      </c>
      <c r="AS44" s="23">
        <v>392556.0393950906</v>
      </c>
      <c r="AT44" s="23">
        <v>1434942.2938516401</v>
      </c>
      <c r="AU44" s="23">
        <v>131226.46839238406</v>
      </c>
      <c r="AV44" s="23">
        <v>112343.20156854107</v>
      </c>
      <c r="AW44" s="23">
        <v>51303.262281910662</v>
      </c>
      <c r="AX44" s="23">
        <v>1464117.6988132643</v>
      </c>
      <c r="AY44" s="23">
        <v>2750078.5625949353</v>
      </c>
      <c r="AZ44" s="23">
        <v>276724.43937325076</v>
      </c>
      <c r="BA44" s="23">
        <v>10103.586777446741</v>
      </c>
      <c r="BB44" s="23">
        <v>723549.69565675745</v>
      </c>
      <c r="BC44" s="23">
        <v>753944.34189921722</v>
      </c>
      <c r="BD44" s="23">
        <v>487389.71464490442</v>
      </c>
      <c r="BE44" s="23">
        <v>735957.34859764972</v>
      </c>
      <c r="BF44" s="23">
        <v>75784.609129667864</v>
      </c>
      <c r="BG44" s="23">
        <v>1498703.6964056152</v>
      </c>
      <c r="BH44" s="23">
        <v>4135101.1051081894</v>
      </c>
      <c r="BI44" s="23">
        <v>87584.361225910281</v>
      </c>
      <c r="BJ44" s="23">
        <v>2989023.8213576637</v>
      </c>
      <c r="BK44" s="23">
        <v>467252.689112444</v>
      </c>
      <c r="BL44" s="23">
        <v>2149958.2149278582</v>
      </c>
      <c r="BM44" s="23">
        <v>650203.45089186006</v>
      </c>
      <c r="BN44" s="23">
        <v>535959.51704713178</v>
      </c>
      <c r="BO44" s="23">
        <v>207842.70464219473</v>
      </c>
      <c r="BP44" s="23">
        <v>757140.46501039178</v>
      </c>
      <c r="BQ44" s="23">
        <v>116476.67783826556</v>
      </c>
      <c r="BR44" s="23">
        <v>227161.39731744377</v>
      </c>
      <c r="BS44" s="23">
        <v>0</v>
      </c>
      <c r="BT44" s="64">
        <v>55231389.119337283</v>
      </c>
      <c r="BU44" s="23">
        <v>1851843.6574588611</v>
      </c>
      <c r="BV44" s="23">
        <v>0</v>
      </c>
      <c r="BW44" s="23">
        <v>1218.3291528719728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966129.04395546613</v>
      </c>
      <c r="CE44" s="23">
        <v>0</v>
      </c>
      <c r="CF44" s="23">
        <v>10737451.286846627</v>
      </c>
      <c r="CG44" s="23">
        <v>0</v>
      </c>
      <c r="CH44" s="23">
        <v>-15135.281305279921</v>
      </c>
      <c r="CI44" s="23">
        <v>21334231.980428781</v>
      </c>
      <c r="CJ44" s="34">
        <f t="shared" si="1"/>
        <v>90107128.135874614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5266350.7434637295</v>
      </c>
      <c r="D45" s="23">
        <v>144779.46334758657</v>
      </c>
      <c r="E45" s="23">
        <v>147426.96854215307</v>
      </c>
      <c r="F45" s="23">
        <v>167767.43046110813</v>
      </c>
      <c r="G45" s="23">
        <v>516140.69409163127</v>
      </c>
      <c r="H45" s="23">
        <v>77840.315324153591</v>
      </c>
      <c r="I45" s="23">
        <v>58730.437834079086</v>
      </c>
      <c r="J45" s="23">
        <v>39725.727334845629</v>
      </c>
      <c r="K45" s="23">
        <v>47891.015208846315</v>
      </c>
      <c r="L45" s="23">
        <v>10313.639002720305</v>
      </c>
      <c r="M45" s="23">
        <v>83759.250511015183</v>
      </c>
      <c r="N45" s="23">
        <v>268904.13303527684</v>
      </c>
      <c r="O45" s="23">
        <v>94286.529227665393</v>
      </c>
      <c r="P45" s="23">
        <v>114568.98666521171</v>
      </c>
      <c r="Q45" s="23">
        <v>49774.768224152256</v>
      </c>
      <c r="R45" s="23">
        <v>189082.09003098472</v>
      </c>
      <c r="S45" s="23">
        <v>108645.44552639371</v>
      </c>
      <c r="T45" s="23">
        <v>50626.151932215173</v>
      </c>
      <c r="U45" s="23">
        <v>421152.84170815872</v>
      </c>
      <c r="V45" s="23">
        <v>22485.365538577338</v>
      </c>
      <c r="W45" s="23">
        <v>40792.000768534315</v>
      </c>
      <c r="X45" s="23">
        <v>163606.3299925694</v>
      </c>
      <c r="Y45" s="23">
        <v>88077.190367738192</v>
      </c>
      <c r="Z45" s="23">
        <v>998979.51833709388</v>
      </c>
      <c r="AA45" s="23">
        <v>47602.229800842062</v>
      </c>
      <c r="AB45" s="23">
        <v>154299.31679992203</v>
      </c>
      <c r="AC45" s="23">
        <v>2171248.7396265464</v>
      </c>
      <c r="AD45" s="23">
        <v>779210.2824006161</v>
      </c>
      <c r="AE45" s="23">
        <v>2196991.2088005999</v>
      </c>
      <c r="AF45" s="23">
        <v>917310.16422471043</v>
      </c>
      <c r="AG45" s="23">
        <v>1046205.0975409545</v>
      </c>
      <c r="AH45" s="23">
        <v>2385063.0277992925</v>
      </c>
      <c r="AI45" s="23">
        <v>55536.617383876721</v>
      </c>
      <c r="AJ45" s="23">
        <v>488119.36337874347</v>
      </c>
      <c r="AK45" s="23">
        <v>85464.319328758953</v>
      </c>
      <c r="AL45" s="23">
        <v>366670.94197518902</v>
      </c>
      <c r="AM45" s="23">
        <v>71752.553406824401</v>
      </c>
      <c r="AN45" s="23">
        <v>57622.886500086701</v>
      </c>
      <c r="AO45" s="23">
        <v>203760.06238563522</v>
      </c>
      <c r="AP45" s="23">
        <v>374860.77168436407</v>
      </c>
      <c r="AQ45" s="23">
        <v>15271959.883082002</v>
      </c>
      <c r="AR45" s="23">
        <v>3882913.9083416238</v>
      </c>
      <c r="AS45" s="23">
        <v>3647600.1141860071</v>
      </c>
      <c r="AT45" s="23">
        <v>519102.80288689921</v>
      </c>
      <c r="AU45" s="23">
        <v>3477753.0020219772</v>
      </c>
      <c r="AV45" s="23">
        <v>6293148.7522133999</v>
      </c>
      <c r="AW45" s="23">
        <v>17575478.207666479</v>
      </c>
      <c r="AX45" s="23">
        <v>1312671.5167714665</v>
      </c>
      <c r="AY45" s="23">
        <v>292799.90653271554</v>
      </c>
      <c r="AZ45" s="23">
        <v>41285.691403809185</v>
      </c>
      <c r="BA45" s="23">
        <v>10326.999065354419</v>
      </c>
      <c r="BB45" s="23">
        <v>63945.263876503923</v>
      </c>
      <c r="BC45" s="23">
        <v>153142.27815296836</v>
      </c>
      <c r="BD45" s="23">
        <v>908334.08077911206</v>
      </c>
      <c r="BE45" s="23">
        <v>100282.47108069921</v>
      </c>
      <c r="BF45" s="23">
        <v>149656.77812606649</v>
      </c>
      <c r="BG45" s="23">
        <v>513544.34001981409</v>
      </c>
      <c r="BH45" s="23">
        <v>1765596.0413631483</v>
      </c>
      <c r="BI45" s="23">
        <v>34947.30630753751</v>
      </c>
      <c r="BJ45" s="23">
        <v>73316.782333244832</v>
      </c>
      <c r="BK45" s="23">
        <v>9343.045960288935</v>
      </c>
      <c r="BL45" s="23">
        <v>132004.11222834227</v>
      </c>
      <c r="BM45" s="23">
        <v>53326.904914506871</v>
      </c>
      <c r="BN45" s="23">
        <v>76774.337831475685</v>
      </c>
      <c r="BO45" s="23">
        <v>54243.458881836093</v>
      </c>
      <c r="BP45" s="23">
        <v>254898.19762578132</v>
      </c>
      <c r="BQ45" s="23">
        <v>44599.657156176065</v>
      </c>
      <c r="BR45" s="23">
        <v>64744.688749275432</v>
      </c>
      <c r="BS45" s="23">
        <v>0</v>
      </c>
      <c r="BT45" s="64">
        <v>77351165.149071902</v>
      </c>
      <c r="BU45" s="23">
        <v>40150414.563954838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3926263.9999999995</v>
      </c>
      <c r="CG45" s="23">
        <v>973.54198400609243</v>
      </c>
      <c r="CH45" s="23">
        <v>0</v>
      </c>
      <c r="CI45" s="23">
        <v>7389964.8987730527</v>
      </c>
      <c r="CJ45" s="34">
        <f t="shared" si="1"/>
        <v>128818782.1537838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204409.4087333536</v>
      </c>
      <c r="D46" s="23">
        <v>7159.9369773610024</v>
      </c>
      <c r="E46" s="23">
        <v>11347.118973722118</v>
      </c>
      <c r="F46" s="23">
        <v>29405.726716671528</v>
      </c>
      <c r="G46" s="23">
        <v>180985.43028267333</v>
      </c>
      <c r="H46" s="23">
        <v>34678.514466816283</v>
      </c>
      <c r="I46" s="23">
        <v>18866.77034179592</v>
      </c>
      <c r="J46" s="23">
        <v>18149.535526142932</v>
      </c>
      <c r="K46" s="23">
        <v>20089.487633900193</v>
      </c>
      <c r="L46" s="23">
        <v>9261.1430459909425</v>
      </c>
      <c r="M46" s="23">
        <v>27933.750039353996</v>
      </c>
      <c r="N46" s="23">
        <v>13838.933816376244</v>
      </c>
      <c r="O46" s="23">
        <v>27106.137488204531</v>
      </c>
      <c r="P46" s="23">
        <v>48032.707304560172</v>
      </c>
      <c r="Q46" s="23">
        <v>18918.192696999678</v>
      </c>
      <c r="R46" s="23">
        <v>63228.203397638237</v>
      </c>
      <c r="S46" s="23">
        <v>25449.598415336095</v>
      </c>
      <c r="T46" s="23">
        <v>14614.96104233145</v>
      </c>
      <c r="U46" s="23">
        <v>95588.617279067374</v>
      </c>
      <c r="V46" s="23">
        <v>8264.9498298046856</v>
      </c>
      <c r="W46" s="23">
        <v>44795.355511649213</v>
      </c>
      <c r="X46" s="23">
        <v>38577.719533564952</v>
      </c>
      <c r="Y46" s="23">
        <v>19010.434072320346</v>
      </c>
      <c r="Z46" s="23">
        <v>50563.826152134825</v>
      </c>
      <c r="AA46" s="23">
        <v>2514.1431794367772</v>
      </c>
      <c r="AB46" s="23">
        <v>38525.381260326845</v>
      </c>
      <c r="AC46" s="23">
        <v>493202.69185618358</v>
      </c>
      <c r="AD46" s="23">
        <v>138205.70994635834</v>
      </c>
      <c r="AE46" s="23">
        <v>407140.84412031213</v>
      </c>
      <c r="AF46" s="23">
        <v>122601.53423547487</v>
      </c>
      <c r="AG46" s="23">
        <v>713267.07433211966</v>
      </c>
      <c r="AH46" s="23">
        <v>245377.79921181808</v>
      </c>
      <c r="AI46" s="23">
        <v>22187.683365737179</v>
      </c>
      <c r="AJ46" s="23">
        <v>159056.57992482383</v>
      </c>
      <c r="AK46" s="23">
        <v>15845.846098029524</v>
      </c>
      <c r="AL46" s="23">
        <v>43850.646433726288</v>
      </c>
      <c r="AM46" s="23">
        <v>26699.357425756178</v>
      </c>
      <c r="AN46" s="23">
        <v>9199.1731733376218</v>
      </c>
      <c r="AO46" s="23">
        <v>34848.294915005376</v>
      </c>
      <c r="AP46" s="23">
        <v>37830.225332698705</v>
      </c>
      <c r="AQ46" s="23">
        <v>79298.311493485686</v>
      </c>
      <c r="AR46" s="23">
        <v>4695255.8714782819</v>
      </c>
      <c r="AS46" s="23">
        <v>15037.212992143224</v>
      </c>
      <c r="AT46" s="23">
        <v>14687.97074838713</v>
      </c>
      <c r="AU46" s="23">
        <v>86103.66390253717</v>
      </c>
      <c r="AV46" s="23">
        <v>0.86324678506448471</v>
      </c>
      <c r="AW46" s="23">
        <v>0.86324678506448471</v>
      </c>
      <c r="AX46" s="23">
        <v>58903.35664697631</v>
      </c>
      <c r="AY46" s="23">
        <v>65313.569022979013</v>
      </c>
      <c r="AZ46" s="23">
        <v>2067.4426503473023</v>
      </c>
      <c r="BA46" s="23">
        <v>6010.267829794383</v>
      </c>
      <c r="BB46" s="23">
        <v>39550.218016146304</v>
      </c>
      <c r="BC46" s="23">
        <v>12639.025831034822</v>
      </c>
      <c r="BD46" s="23">
        <v>39263.599409918977</v>
      </c>
      <c r="BE46" s="23">
        <v>8999.5047826557347</v>
      </c>
      <c r="BF46" s="23">
        <v>27415.695839738499</v>
      </c>
      <c r="BG46" s="23">
        <v>68099.187784547306</v>
      </c>
      <c r="BH46" s="23">
        <v>155544.08080420684</v>
      </c>
      <c r="BI46" s="23">
        <v>2641.0057954845652</v>
      </c>
      <c r="BJ46" s="23">
        <v>79120.550353155631</v>
      </c>
      <c r="BK46" s="23">
        <v>5400.3391708670497</v>
      </c>
      <c r="BL46" s="23">
        <v>43917.476266032463</v>
      </c>
      <c r="BM46" s="23">
        <v>98052.293602442194</v>
      </c>
      <c r="BN46" s="23">
        <v>15794.670142149505</v>
      </c>
      <c r="BO46" s="23">
        <v>14680.915546890361</v>
      </c>
      <c r="BP46" s="23">
        <v>32937.373424587859</v>
      </c>
      <c r="BQ46" s="23">
        <v>5780.9798310039105</v>
      </c>
      <c r="BR46" s="23">
        <v>11364.637380303022</v>
      </c>
      <c r="BS46" s="23">
        <v>0</v>
      </c>
      <c r="BT46" s="64">
        <v>9224510.3913285844</v>
      </c>
      <c r="BU46" s="23">
        <v>19629252.608671419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1218394.9999999998</v>
      </c>
      <c r="CG46" s="23">
        <v>0</v>
      </c>
      <c r="CH46" s="23">
        <v>0</v>
      </c>
      <c r="CI46" s="23">
        <v>1478846</v>
      </c>
      <c r="CJ46" s="34">
        <f t="shared" si="1"/>
        <v>31551004.000000004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11282.886813991849</v>
      </c>
      <c r="D47" s="23">
        <v>701.32390690394595</v>
      </c>
      <c r="E47" s="23">
        <v>2800.4361023636529</v>
      </c>
      <c r="F47" s="23">
        <v>3118.5612922629298</v>
      </c>
      <c r="G47" s="23">
        <v>36593.220547617078</v>
      </c>
      <c r="H47" s="23">
        <v>2835.8633323338086</v>
      </c>
      <c r="I47" s="23">
        <v>9168.7639868176484</v>
      </c>
      <c r="J47" s="23">
        <v>606.42078737815257</v>
      </c>
      <c r="K47" s="23">
        <v>5347.417909580282</v>
      </c>
      <c r="L47" s="23">
        <v>5311.3865195063245</v>
      </c>
      <c r="M47" s="23">
        <v>37947.742247799455</v>
      </c>
      <c r="N47" s="23">
        <v>113316.09956750818</v>
      </c>
      <c r="O47" s="23">
        <v>3747.739361459825</v>
      </c>
      <c r="P47" s="23">
        <v>8890.6196368505316</v>
      </c>
      <c r="Q47" s="23">
        <v>172.3639080677747</v>
      </c>
      <c r="R47" s="23">
        <v>10693.404505744435</v>
      </c>
      <c r="S47" s="23">
        <v>21415.72008226722</v>
      </c>
      <c r="T47" s="23">
        <v>10575.980122390023</v>
      </c>
      <c r="U47" s="23">
        <v>39198.731991735069</v>
      </c>
      <c r="V47" s="23">
        <v>4641.4847840686307</v>
      </c>
      <c r="W47" s="23">
        <v>3781.7059954582824</v>
      </c>
      <c r="X47" s="23">
        <v>12003.463839598273</v>
      </c>
      <c r="Y47" s="23">
        <v>32700.767593625911</v>
      </c>
      <c r="Z47" s="23">
        <v>109961.59883451142</v>
      </c>
      <c r="AA47" s="23">
        <v>6164.110101585351</v>
      </c>
      <c r="AB47" s="23">
        <v>57183.002893230143</v>
      </c>
      <c r="AC47" s="23">
        <v>92859.878345908844</v>
      </c>
      <c r="AD47" s="23">
        <v>46419.442276966824</v>
      </c>
      <c r="AE47" s="23">
        <v>531602.00006180222</v>
      </c>
      <c r="AF47" s="23">
        <v>200043.66144564425</v>
      </c>
      <c r="AG47" s="23">
        <v>110775.5429910174</v>
      </c>
      <c r="AH47" s="23">
        <v>115999.76361308014</v>
      </c>
      <c r="AI47" s="23">
        <v>1172.0674370290035</v>
      </c>
      <c r="AJ47" s="23">
        <v>103209.02854694477</v>
      </c>
      <c r="AK47" s="23">
        <v>76969.936271903833</v>
      </c>
      <c r="AL47" s="23">
        <v>102182.69881054848</v>
      </c>
      <c r="AM47" s="23">
        <v>34368.334492992304</v>
      </c>
      <c r="AN47" s="23">
        <v>25461.584110081727</v>
      </c>
      <c r="AO47" s="23">
        <v>74911.962341949213</v>
      </c>
      <c r="AP47" s="23">
        <v>283795.70653318742</v>
      </c>
      <c r="AQ47" s="23">
        <v>7144471.5117123825</v>
      </c>
      <c r="AR47" s="23">
        <v>3275940.1975704622</v>
      </c>
      <c r="AS47" s="23">
        <v>939625.93269590207</v>
      </c>
      <c r="AT47" s="23">
        <v>42681.757857960212</v>
      </c>
      <c r="AU47" s="23">
        <v>7872.7264425880694</v>
      </c>
      <c r="AV47" s="23">
        <v>230.87777529619419</v>
      </c>
      <c r="AW47" s="23">
        <v>577.52097826396493</v>
      </c>
      <c r="AX47" s="23">
        <v>287339.46219965204</v>
      </c>
      <c r="AY47" s="23">
        <v>322995.9137677438</v>
      </c>
      <c r="AZ47" s="23">
        <v>68840.852569118986</v>
      </c>
      <c r="BA47" s="23">
        <v>185.99897606123645</v>
      </c>
      <c r="BB47" s="23">
        <v>42304.300234817703</v>
      </c>
      <c r="BC47" s="23">
        <v>107994.66675222715</v>
      </c>
      <c r="BD47" s="23">
        <v>190908.33041459677</v>
      </c>
      <c r="BE47" s="23">
        <v>97132.274744367023</v>
      </c>
      <c r="BF47" s="23">
        <v>1027.0173772074127</v>
      </c>
      <c r="BG47" s="23">
        <v>189521.05704666069</v>
      </c>
      <c r="BH47" s="23">
        <v>242490.5662404609</v>
      </c>
      <c r="BI47" s="23">
        <v>6363.6250462981052</v>
      </c>
      <c r="BJ47" s="23">
        <v>110165.7793061527</v>
      </c>
      <c r="BK47" s="23">
        <v>14591.475510444616</v>
      </c>
      <c r="BL47" s="23">
        <v>156298.01435463809</v>
      </c>
      <c r="BM47" s="23">
        <v>250812.20698497526</v>
      </c>
      <c r="BN47" s="23">
        <v>50497.081618888129</v>
      </c>
      <c r="BO47" s="23">
        <v>26641.085663747006</v>
      </c>
      <c r="BP47" s="23">
        <v>77635.811754334834</v>
      </c>
      <c r="BQ47" s="23">
        <v>9096.2472621055786</v>
      </c>
      <c r="BR47" s="23">
        <v>24494.987329112741</v>
      </c>
      <c r="BS47" s="23">
        <v>0</v>
      </c>
      <c r="BT47" s="64">
        <v>16038669.704130178</v>
      </c>
      <c r="BU47" s="23">
        <v>3025698.4009334426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1520943.9999999998</v>
      </c>
      <c r="CG47" s="23">
        <v>0</v>
      </c>
      <c r="CH47" s="23">
        <v>0</v>
      </c>
      <c r="CI47" s="23">
        <v>1252014</v>
      </c>
      <c r="CJ47" s="34">
        <f t="shared" si="1"/>
        <v>21837326.105063621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3992.0629420319733</v>
      </c>
      <c r="D48" s="23">
        <v>621.97442087460149</v>
      </c>
      <c r="E48" s="23">
        <v>761.4331102896225</v>
      </c>
      <c r="F48" s="23">
        <v>5179.651308635247</v>
      </c>
      <c r="G48" s="23">
        <v>43991.102456658933</v>
      </c>
      <c r="H48" s="23">
        <v>2253.3371319998514</v>
      </c>
      <c r="I48" s="23">
        <v>3383.1225250073899</v>
      </c>
      <c r="J48" s="23">
        <v>796.20762649026494</v>
      </c>
      <c r="K48" s="23">
        <v>1033.2925502759783</v>
      </c>
      <c r="L48" s="23">
        <v>2182.7062257612129</v>
      </c>
      <c r="M48" s="23">
        <v>19735.954683413496</v>
      </c>
      <c r="N48" s="23">
        <v>53898.027256510402</v>
      </c>
      <c r="O48" s="23">
        <v>2319.9496496997485</v>
      </c>
      <c r="P48" s="23">
        <v>8082.1127430470897</v>
      </c>
      <c r="Q48" s="23">
        <v>51.41476617517209</v>
      </c>
      <c r="R48" s="23">
        <v>7166.2807808266152</v>
      </c>
      <c r="S48" s="23">
        <v>9376.8066195483407</v>
      </c>
      <c r="T48" s="23">
        <v>3417.2788275866874</v>
      </c>
      <c r="U48" s="23">
        <v>27849.338732140277</v>
      </c>
      <c r="V48" s="23">
        <v>2169.6207041094158</v>
      </c>
      <c r="W48" s="23">
        <v>868.59013798937997</v>
      </c>
      <c r="X48" s="23">
        <v>7521.4445062891764</v>
      </c>
      <c r="Y48" s="23">
        <v>8328.8830135672051</v>
      </c>
      <c r="Z48" s="23">
        <v>16161.237453591011</v>
      </c>
      <c r="AA48" s="23">
        <v>1285.8843323970891</v>
      </c>
      <c r="AB48" s="23">
        <v>31996.521775328001</v>
      </c>
      <c r="AC48" s="23">
        <v>9807.495442418518</v>
      </c>
      <c r="AD48" s="23">
        <v>18766.183582730693</v>
      </c>
      <c r="AE48" s="23">
        <v>162345.62740862681</v>
      </c>
      <c r="AF48" s="23">
        <v>98332.749504285966</v>
      </c>
      <c r="AG48" s="23">
        <v>15965.778913642513</v>
      </c>
      <c r="AH48" s="23">
        <v>12948.999477083667</v>
      </c>
      <c r="AI48" s="23">
        <v>70.064210419072168</v>
      </c>
      <c r="AJ48" s="23">
        <v>31168.630700743819</v>
      </c>
      <c r="AK48" s="23">
        <v>3480.8517949816401</v>
      </c>
      <c r="AL48" s="23">
        <v>49237.314765192292</v>
      </c>
      <c r="AM48" s="23">
        <v>9904.0398029518583</v>
      </c>
      <c r="AN48" s="23">
        <v>7429.6913013212579</v>
      </c>
      <c r="AO48" s="23">
        <v>10163.380417105986</v>
      </c>
      <c r="AP48" s="23">
        <v>72424.446989762888</v>
      </c>
      <c r="AQ48" s="23">
        <v>13190.875556434805</v>
      </c>
      <c r="AR48" s="23">
        <v>1666.6008875419006</v>
      </c>
      <c r="AS48" s="23">
        <v>4354.078535131106</v>
      </c>
      <c r="AT48" s="23">
        <v>2329.0683006145837</v>
      </c>
      <c r="AU48" s="23">
        <v>2529.0088893178327</v>
      </c>
      <c r="AV48" s="23">
        <v>654711.52699604805</v>
      </c>
      <c r="AW48" s="23">
        <v>570082.98058740771</v>
      </c>
      <c r="AX48" s="23">
        <v>29853.123632323961</v>
      </c>
      <c r="AY48" s="23">
        <v>66216.964017840204</v>
      </c>
      <c r="AZ48" s="23">
        <v>53604.530339776975</v>
      </c>
      <c r="BA48" s="23">
        <v>2.8849968996088542</v>
      </c>
      <c r="BB48" s="23">
        <v>11113.214128500422</v>
      </c>
      <c r="BC48" s="23">
        <v>13133.999903271088</v>
      </c>
      <c r="BD48" s="23">
        <v>41037.483845080809</v>
      </c>
      <c r="BE48" s="23">
        <v>10989.622922033248</v>
      </c>
      <c r="BF48" s="23">
        <v>968.01949542232808</v>
      </c>
      <c r="BG48" s="23">
        <v>21603.371962288889</v>
      </c>
      <c r="BH48" s="23">
        <v>13480.972298250832</v>
      </c>
      <c r="BI48" s="23">
        <v>794.50753903156692</v>
      </c>
      <c r="BJ48" s="23">
        <v>9582.6717554561437</v>
      </c>
      <c r="BK48" s="23">
        <v>4087.7314999350738</v>
      </c>
      <c r="BL48" s="23">
        <v>16209.767222866576</v>
      </c>
      <c r="BM48" s="23">
        <v>11299.502499732307</v>
      </c>
      <c r="BN48" s="23">
        <v>12901.603099447238</v>
      </c>
      <c r="BO48" s="23">
        <v>9245.7968496250323</v>
      </c>
      <c r="BP48" s="23">
        <v>59968.524393503438</v>
      </c>
      <c r="BQ48" s="23">
        <v>3042.5898552499875</v>
      </c>
      <c r="BR48" s="23">
        <v>10063.487399457026</v>
      </c>
      <c r="BS48" s="23">
        <v>0</v>
      </c>
      <c r="BT48" s="64">
        <v>2414534</v>
      </c>
      <c r="BU48" s="23">
        <v>2040028</v>
      </c>
      <c r="BV48" s="23">
        <v>0</v>
      </c>
      <c r="BW48" s="23">
        <v>0</v>
      </c>
      <c r="BX48" s="23">
        <v>0</v>
      </c>
      <c r="BY48" s="23">
        <v>0</v>
      </c>
      <c r="BZ48" s="23">
        <v>8136572</v>
      </c>
      <c r="CA48" s="23">
        <v>2913310</v>
      </c>
      <c r="CB48" s="23">
        <v>0</v>
      </c>
      <c r="CC48" s="23">
        <v>0</v>
      </c>
      <c r="CD48" s="23">
        <v>45406</v>
      </c>
      <c r="CE48" s="23">
        <v>0</v>
      </c>
      <c r="CF48" s="23">
        <v>103734.99999999999</v>
      </c>
      <c r="CG48" s="23">
        <v>0</v>
      </c>
      <c r="CH48" s="23">
        <v>0</v>
      </c>
      <c r="CI48" s="23">
        <v>515.00000000000011</v>
      </c>
      <c r="CJ48" s="34">
        <f t="shared" si="1"/>
        <v>15654100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58523</v>
      </c>
      <c r="D49" s="23">
        <v>32975.477816856728</v>
      </c>
      <c r="E49" s="23">
        <v>25602</v>
      </c>
      <c r="F49" s="23">
        <v>86091</v>
      </c>
      <c r="G49" s="23">
        <v>695253</v>
      </c>
      <c r="H49" s="23">
        <v>105763</v>
      </c>
      <c r="I49" s="23">
        <v>186887</v>
      </c>
      <c r="J49" s="23">
        <v>186876</v>
      </c>
      <c r="K49" s="23">
        <v>221674</v>
      </c>
      <c r="L49" s="23">
        <v>8608</v>
      </c>
      <c r="M49" s="23">
        <v>146340</v>
      </c>
      <c r="N49" s="23">
        <v>386072</v>
      </c>
      <c r="O49" s="23">
        <v>290060</v>
      </c>
      <c r="P49" s="23">
        <v>149517</v>
      </c>
      <c r="Q49" s="23">
        <v>60081</v>
      </c>
      <c r="R49" s="23">
        <v>818822</v>
      </c>
      <c r="S49" s="23">
        <v>402083</v>
      </c>
      <c r="T49" s="23">
        <v>262254</v>
      </c>
      <c r="U49" s="23">
        <v>1307653</v>
      </c>
      <c r="V49" s="23">
        <v>11033</v>
      </c>
      <c r="W49" s="23">
        <v>13815</v>
      </c>
      <c r="X49" s="23">
        <v>617996</v>
      </c>
      <c r="Y49" s="23">
        <v>284397</v>
      </c>
      <c r="Z49" s="23">
        <v>40527</v>
      </c>
      <c r="AA49" s="23">
        <v>25726</v>
      </c>
      <c r="AB49" s="23">
        <v>205607</v>
      </c>
      <c r="AC49" s="23">
        <v>853102.65791984252</v>
      </c>
      <c r="AD49" s="23">
        <v>1757288</v>
      </c>
      <c r="AE49" s="23">
        <v>8858792</v>
      </c>
      <c r="AF49" s="23">
        <v>14091970.999999998</v>
      </c>
      <c r="AG49" s="23">
        <v>785781</v>
      </c>
      <c r="AH49" s="23">
        <v>83204.446055979555</v>
      </c>
      <c r="AI49" s="23">
        <v>214390</v>
      </c>
      <c r="AJ49" s="23">
        <v>1395577.5968286453</v>
      </c>
      <c r="AK49" s="23">
        <v>254062</v>
      </c>
      <c r="AL49" s="23">
        <v>4957421</v>
      </c>
      <c r="AM49" s="23">
        <v>443422</v>
      </c>
      <c r="AN49" s="23">
        <v>456680.96106784942</v>
      </c>
      <c r="AO49" s="23">
        <v>695765.99999999988</v>
      </c>
      <c r="AP49" s="23">
        <v>1881818</v>
      </c>
      <c r="AQ49" s="23">
        <v>2480419</v>
      </c>
      <c r="AR49" s="23">
        <v>589167</v>
      </c>
      <c r="AS49" s="23">
        <v>901968</v>
      </c>
      <c r="AT49" s="23">
        <v>551247</v>
      </c>
      <c r="AU49" s="23">
        <v>63080.599084923277</v>
      </c>
      <c r="AV49" s="23">
        <v>0</v>
      </c>
      <c r="AW49" s="23">
        <v>0</v>
      </c>
      <c r="AX49" s="23">
        <v>2245424</v>
      </c>
      <c r="AY49" s="23">
        <v>1203480.706439252</v>
      </c>
      <c r="AZ49" s="23">
        <v>479555</v>
      </c>
      <c r="BA49" s="23">
        <v>396285.06834920286</v>
      </c>
      <c r="BB49" s="23">
        <v>409861.99999999994</v>
      </c>
      <c r="BC49" s="23">
        <v>667732</v>
      </c>
      <c r="BD49" s="23">
        <v>558157</v>
      </c>
      <c r="BE49" s="23">
        <v>335711.0322786732</v>
      </c>
      <c r="BF49" s="23">
        <v>183867.56150291607</v>
      </c>
      <c r="BG49" s="23">
        <v>1036501.3687497925</v>
      </c>
      <c r="BH49" s="23">
        <v>5645211.3557066415</v>
      </c>
      <c r="BI49" s="23">
        <v>9592</v>
      </c>
      <c r="BJ49" s="23">
        <v>2170753.2771812794</v>
      </c>
      <c r="BK49" s="23">
        <v>193419.99999999997</v>
      </c>
      <c r="BL49" s="23">
        <v>1665615.9139457932</v>
      </c>
      <c r="BM49" s="23">
        <v>1405139.6855134165</v>
      </c>
      <c r="BN49" s="23">
        <v>774016.49490986404</v>
      </c>
      <c r="BO49" s="23">
        <v>380886.08563807467</v>
      </c>
      <c r="BP49" s="23">
        <v>990584.95267122553</v>
      </c>
      <c r="BQ49" s="23">
        <v>461785</v>
      </c>
      <c r="BR49" s="23">
        <v>246021.00000000003</v>
      </c>
      <c r="BS49" s="23">
        <v>0</v>
      </c>
      <c r="BT49" s="64">
        <v>69404995.241660222</v>
      </c>
      <c r="BU49" s="23">
        <v>67802.000000000015</v>
      </c>
      <c r="BV49" s="23">
        <v>0</v>
      </c>
      <c r="BW49" s="23">
        <v>0</v>
      </c>
      <c r="BX49" s="23">
        <v>0</v>
      </c>
      <c r="BY49" s="23">
        <v>1454265.9999999998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51116.999999999993</v>
      </c>
      <c r="CG49" s="23">
        <v>0</v>
      </c>
      <c r="CH49" s="23">
        <v>0</v>
      </c>
      <c r="CI49" s="23">
        <v>30982</v>
      </c>
      <c r="CJ49" s="34">
        <f t="shared" si="1"/>
        <v>71009162.241660222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82537611.00000003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52596.999999999985</v>
      </c>
      <c r="CG50" s="23">
        <v>0</v>
      </c>
      <c r="CH50" s="23">
        <v>0</v>
      </c>
      <c r="CI50" s="23">
        <v>0</v>
      </c>
      <c r="CJ50" s="34">
        <f t="shared" si="1"/>
        <v>82590208.00000003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127109986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127109986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96127.458216366416</v>
      </c>
      <c r="D52" s="23">
        <v>42265.859378228277</v>
      </c>
      <c r="E52" s="23">
        <v>5841.3285209678415</v>
      </c>
      <c r="F52" s="23">
        <v>149508.76788644801</v>
      </c>
      <c r="G52" s="23">
        <v>313735.57629727956</v>
      </c>
      <c r="H52" s="23">
        <v>35615.486316623683</v>
      </c>
      <c r="I52" s="23">
        <v>32073.607169723116</v>
      </c>
      <c r="J52" s="23">
        <v>5824.4895790032806</v>
      </c>
      <c r="K52" s="23">
        <v>23953.931447985065</v>
      </c>
      <c r="L52" s="23">
        <v>103010.1530829691</v>
      </c>
      <c r="M52" s="23">
        <v>251611.39744180365</v>
      </c>
      <c r="N52" s="23">
        <v>2014699.1371090468</v>
      </c>
      <c r="O52" s="23">
        <v>30390.251946581699</v>
      </c>
      <c r="P52" s="23">
        <v>59740.484185081594</v>
      </c>
      <c r="Q52" s="23">
        <v>2729.8701704122755</v>
      </c>
      <c r="R52" s="23">
        <v>65216.435903854122</v>
      </c>
      <c r="S52" s="23">
        <v>154032.15856645745</v>
      </c>
      <c r="T52" s="23">
        <v>54845.478041513779</v>
      </c>
      <c r="U52" s="23">
        <v>389914.01054716017</v>
      </c>
      <c r="V52" s="23">
        <v>57537.261221747678</v>
      </c>
      <c r="W52" s="23">
        <v>14165.549101198241</v>
      </c>
      <c r="X52" s="23">
        <v>185716.43830654855</v>
      </c>
      <c r="Y52" s="23">
        <v>277966.4368682591</v>
      </c>
      <c r="Z52" s="23">
        <v>2008393.6646893201</v>
      </c>
      <c r="AA52" s="23">
        <v>127347.16951681845</v>
      </c>
      <c r="AB52" s="23">
        <v>879800.74774228386</v>
      </c>
      <c r="AC52" s="23">
        <v>888078.35985132598</v>
      </c>
      <c r="AD52" s="23">
        <v>422416.49505612772</v>
      </c>
      <c r="AE52" s="23">
        <v>6637064.6837897813</v>
      </c>
      <c r="AF52" s="23">
        <v>2375397.9095523139</v>
      </c>
      <c r="AG52" s="23">
        <v>748838.98573665542</v>
      </c>
      <c r="AH52" s="23">
        <v>701030.45012876228</v>
      </c>
      <c r="AI52" s="23">
        <v>32069.295587020773</v>
      </c>
      <c r="AJ52" s="23">
        <v>2084690.4656742408</v>
      </c>
      <c r="AK52" s="23">
        <v>200781.30474310223</v>
      </c>
      <c r="AL52" s="23">
        <v>878217.05337070208</v>
      </c>
      <c r="AM52" s="23">
        <v>491075.29392326064</v>
      </c>
      <c r="AN52" s="23">
        <v>474394.65718417097</v>
      </c>
      <c r="AO52" s="23">
        <v>461729.42660652276</v>
      </c>
      <c r="AP52" s="23">
        <v>4493941.8040709952</v>
      </c>
      <c r="AQ52" s="23">
        <v>1455033.9353147002</v>
      </c>
      <c r="AR52" s="23">
        <v>68925.985721258447</v>
      </c>
      <c r="AS52" s="23">
        <v>86391.978186601191</v>
      </c>
      <c r="AT52" s="23">
        <v>561858.50587604789</v>
      </c>
      <c r="AU52" s="23">
        <v>336379.03777198313</v>
      </c>
      <c r="AV52" s="23">
        <v>81356.742949264037</v>
      </c>
      <c r="AW52" s="23">
        <v>17886.828793958503</v>
      </c>
      <c r="AX52" s="23">
        <v>3801228.1116819456</v>
      </c>
      <c r="AY52" s="23">
        <v>3471979.1857197639</v>
      </c>
      <c r="AZ52" s="23">
        <v>481767.76092119835</v>
      </c>
      <c r="BA52" s="23">
        <v>495.82755089867345</v>
      </c>
      <c r="BB52" s="23">
        <v>1022365.6839813995</v>
      </c>
      <c r="BC52" s="23">
        <v>1445989.0426758269</v>
      </c>
      <c r="BD52" s="23">
        <v>2783712.4288427546</v>
      </c>
      <c r="BE52" s="23">
        <v>1101640.7954281014</v>
      </c>
      <c r="BF52" s="23">
        <v>17547.843490266183</v>
      </c>
      <c r="BG52" s="23">
        <v>4091945.4450423941</v>
      </c>
      <c r="BH52" s="23">
        <v>1128956.8990263115</v>
      </c>
      <c r="BI52" s="23">
        <v>38009.086387447045</v>
      </c>
      <c r="BJ52" s="23">
        <v>766535.03945016046</v>
      </c>
      <c r="BK52" s="23">
        <v>132804.19028522819</v>
      </c>
      <c r="BL52" s="23">
        <v>528914.32740863226</v>
      </c>
      <c r="BM52" s="23">
        <v>404967.70358621393</v>
      </c>
      <c r="BN52" s="23">
        <v>612997.44076980348</v>
      </c>
      <c r="BO52" s="23">
        <v>281113.20985198545</v>
      </c>
      <c r="BP52" s="23">
        <v>481191.91866742674</v>
      </c>
      <c r="BQ52" s="23">
        <v>144541.63206234976</v>
      </c>
      <c r="BR52" s="23">
        <v>329002.23607374378</v>
      </c>
      <c r="BS52" s="23">
        <v>0</v>
      </c>
      <c r="BT52" s="64">
        <v>53947328.158046342</v>
      </c>
      <c r="BU52" s="23">
        <v>661708.9346535441</v>
      </c>
      <c r="BV52" s="23">
        <v>0</v>
      </c>
      <c r="BW52" s="23">
        <v>0</v>
      </c>
      <c r="BX52" s="23">
        <v>0</v>
      </c>
      <c r="BY52" s="23">
        <v>0</v>
      </c>
      <c r="BZ52" s="23">
        <v>2314822.9383244934</v>
      </c>
      <c r="CA52" s="23">
        <v>863240.89304709004</v>
      </c>
      <c r="CB52" s="23">
        <v>0</v>
      </c>
      <c r="CC52" s="23">
        <v>0</v>
      </c>
      <c r="CD52" s="23">
        <v>30402.999999999996</v>
      </c>
      <c r="CE52" s="23">
        <v>0</v>
      </c>
      <c r="CF52" s="23">
        <v>1749156.9999999998</v>
      </c>
      <c r="CG52" s="23">
        <v>0</v>
      </c>
      <c r="CH52" s="23">
        <v>0</v>
      </c>
      <c r="CI52" s="23">
        <v>13012445</v>
      </c>
      <c r="CJ52" s="34">
        <f t="shared" si="1"/>
        <v>72579105.924071461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30310.212411909153</v>
      </c>
      <c r="D53" s="23">
        <v>9017.8305021835404</v>
      </c>
      <c r="E53" s="23">
        <v>14491.410095141577</v>
      </c>
      <c r="F53" s="23">
        <v>500888.616574538</v>
      </c>
      <c r="G53" s="23">
        <v>761915.61586511438</v>
      </c>
      <c r="H53" s="23">
        <v>7411.4273835968106</v>
      </c>
      <c r="I53" s="23">
        <v>15352.744766910861</v>
      </c>
      <c r="J53" s="23">
        <v>13188.57270193873</v>
      </c>
      <c r="K53" s="23">
        <v>108144.32365449262</v>
      </c>
      <c r="L53" s="23">
        <v>12158.541347076753</v>
      </c>
      <c r="M53" s="23">
        <v>143408.19042104168</v>
      </c>
      <c r="N53" s="23">
        <v>385359.68090875034</v>
      </c>
      <c r="O53" s="23">
        <v>12502.045363922129</v>
      </c>
      <c r="P53" s="23">
        <v>57773.544215266804</v>
      </c>
      <c r="Q53" s="23">
        <v>36.049362141648707</v>
      </c>
      <c r="R53" s="23">
        <v>101530.89575896715</v>
      </c>
      <c r="S53" s="23">
        <v>40432.939913749127</v>
      </c>
      <c r="T53" s="23">
        <v>39519.864393430922</v>
      </c>
      <c r="U53" s="23">
        <v>2397840.9148007743</v>
      </c>
      <c r="V53" s="23">
        <v>9532.2306308681145</v>
      </c>
      <c r="W53" s="23">
        <v>10894.650481313449</v>
      </c>
      <c r="X53" s="23">
        <v>30809.877992864447</v>
      </c>
      <c r="Y53" s="23">
        <v>114151.38521643956</v>
      </c>
      <c r="Z53" s="23">
        <v>401986.81184856396</v>
      </c>
      <c r="AA53" s="23">
        <v>225683.73631479801</v>
      </c>
      <c r="AB53" s="23">
        <v>2282017.1164157353</v>
      </c>
      <c r="AC53" s="23">
        <v>24323926.725994147</v>
      </c>
      <c r="AD53" s="23">
        <v>83521.339934394447</v>
      </c>
      <c r="AE53" s="23">
        <v>2147877.5943262554</v>
      </c>
      <c r="AF53" s="23">
        <v>598246.57315115922</v>
      </c>
      <c r="AG53" s="23">
        <v>241053.53390515086</v>
      </c>
      <c r="AH53" s="23">
        <v>152350.81664556154</v>
      </c>
      <c r="AI53" s="23">
        <v>287.75144535487414</v>
      </c>
      <c r="AJ53" s="23">
        <v>1313625.6981833708</v>
      </c>
      <c r="AK53" s="23">
        <v>488345.85064002255</v>
      </c>
      <c r="AL53" s="23">
        <v>584478.06271979993</v>
      </c>
      <c r="AM53" s="23">
        <v>94131.532704469661</v>
      </c>
      <c r="AN53" s="23">
        <v>308526.57163550844</v>
      </c>
      <c r="AO53" s="23">
        <v>1013350.2528484657</v>
      </c>
      <c r="AP53" s="23">
        <v>1344384.3762940206</v>
      </c>
      <c r="AQ53" s="23">
        <v>83097.370698237777</v>
      </c>
      <c r="AR53" s="23">
        <v>3467.8267419888534</v>
      </c>
      <c r="AS53" s="23">
        <v>4369.9839182451851</v>
      </c>
      <c r="AT53" s="23">
        <v>236729.08869099824</v>
      </c>
      <c r="AU53" s="23">
        <v>28734.863492781507</v>
      </c>
      <c r="AV53" s="23">
        <v>688.3229107580172</v>
      </c>
      <c r="AW53" s="23">
        <v>262.53816870446468</v>
      </c>
      <c r="AX53" s="23">
        <v>678557.94900568097</v>
      </c>
      <c r="AY53" s="23">
        <v>3713532.1572875846</v>
      </c>
      <c r="AZ53" s="23">
        <v>72630.803824371687</v>
      </c>
      <c r="BA53" s="23">
        <v>26.387980273035616</v>
      </c>
      <c r="BB53" s="23">
        <v>8904.5121732821626</v>
      </c>
      <c r="BC53" s="23">
        <v>823857.7115227686</v>
      </c>
      <c r="BD53" s="23">
        <v>569342.36045650602</v>
      </c>
      <c r="BE53" s="23">
        <v>136333.07622410671</v>
      </c>
      <c r="BF53" s="23">
        <v>82.401629687274195</v>
      </c>
      <c r="BG53" s="23">
        <v>588602.96173882671</v>
      </c>
      <c r="BH53" s="23">
        <v>974192.55383391492</v>
      </c>
      <c r="BI53" s="23">
        <v>3286.3857578153675</v>
      </c>
      <c r="BJ53" s="23">
        <v>547571.43408254476</v>
      </c>
      <c r="BK53" s="23">
        <v>44540.080820850948</v>
      </c>
      <c r="BL53" s="23">
        <v>285324.75687084673</v>
      </c>
      <c r="BM53" s="23">
        <v>174084.67469325464</v>
      </c>
      <c r="BN53" s="23">
        <v>113056.1289317116</v>
      </c>
      <c r="BO53" s="23">
        <v>118464.50859619932</v>
      </c>
      <c r="BP53" s="23">
        <v>145628.76411995493</v>
      </c>
      <c r="BQ53" s="23">
        <v>7997.9320710608763</v>
      </c>
      <c r="BR53" s="23">
        <v>22335.900078140126</v>
      </c>
      <c r="BS53" s="23">
        <v>0</v>
      </c>
      <c r="BT53" s="64">
        <v>49806169.346090272</v>
      </c>
      <c r="BU53" s="23">
        <v>592839</v>
      </c>
      <c r="BV53" s="23">
        <v>0</v>
      </c>
      <c r="BW53" s="23">
        <v>0</v>
      </c>
      <c r="BX53" s="23">
        <v>0</v>
      </c>
      <c r="BY53" s="23">
        <v>654717.00000000012</v>
      </c>
      <c r="BZ53" s="23">
        <v>0</v>
      </c>
      <c r="CA53" s="23">
        <v>0</v>
      </c>
      <c r="CB53" s="23">
        <v>0</v>
      </c>
      <c r="CC53" s="23">
        <v>0</v>
      </c>
      <c r="CD53" s="23">
        <v>909485.4757136245</v>
      </c>
      <c r="CE53" s="23">
        <v>0</v>
      </c>
      <c r="CF53" s="23">
        <v>869407.0071915572</v>
      </c>
      <c r="CG53" s="23">
        <v>0</v>
      </c>
      <c r="CH53" s="23">
        <v>47894.000000000015</v>
      </c>
      <c r="CI53" s="23">
        <v>17502852</v>
      </c>
      <c r="CJ53" s="34">
        <f t="shared" si="1"/>
        <v>70383363.828995451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6458431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2200000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1654402.5173684047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23">
        <v>0</v>
      </c>
      <c r="BH54" s="23">
        <v>558363.63997963164</v>
      </c>
      <c r="BI54" s="23">
        <v>0</v>
      </c>
      <c r="BJ54" s="23">
        <v>357494.29848166794</v>
      </c>
      <c r="BK54" s="23">
        <v>0</v>
      </c>
      <c r="BL54" s="23">
        <v>419570.84358943388</v>
      </c>
      <c r="BM54" s="23">
        <v>39523.336319069749</v>
      </c>
      <c r="BN54" s="23">
        <v>0</v>
      </c>
      <c r="BO54" s="23">
        <v>0</v>
      </c>
      <c r="BP54" s="23">
        <v>92162.867317554221</v>
      </c>
      <c r="BQ54" s="23">
        <v>0</v>
      </c>
      <c r="BR54" s="23">
        <v>0</v>
      </c>
      <c r="BS54" s="23">
        <v>0</v>
      </c>
      <c r="BT54" s="64">
        <v>11779948.503055762</v>
      </c>
      <c r="BU54" s="23">
        <v>58841.000000000007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735851</v>
      </c>
      <c r="CE54" s="23">
        <v>0</v>
      </c>
      <c r="CF54" s="23">
        <v>11312623.496944238</v>
      </c>
      <c r="CG54" s="23">
        <v>0</v>
      </c>
      <c r="CH54" s="23">
        <v>0</v>
      </c>
      <c r="CI54" s="23">
        <v>12162090</v>
      </c>
      <c r="CJ54" s="34">
        <f t="shared" si="1"/>
        <v>36049354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46</v>
      </c>
      <c r="D55" s="23">
        <v>760.75149076622961</v>
      </c>
      <c r="E55" s="23">
        <v>10</v>
      </c>
      <c r="F55" s="23">
        <v>15</v>
      </c>
      <c r="G55" s="23">
        <v>43</v>
      </c>
      <c r="H55" s="23">
        <v>6</v>
      </c>
      <c r="I55" s="23">
        <v>3</v>
      </c>
      <c r="J55" s="23">
        <v>2</v>
      </c>
      <c r="K55" s="23">
        <v>2</v>
      </c>
      <c r="L55" s="23">
        <v>21</v>
      </c>
      <c r="M55" s="23">
        <v>23</v>
      </c>
      <c r="N55" s="23">
        <v>3099</v>
      </c>
      <c r="O55" s="23">
        <v>3</v>
      </c>
      <c r="P55" s="23">
        <v>8</v>
      </c>
      <c r="Q55" s="23">
        <v>1</v>
      </c>
      <c r="R55" s="23">
        <v>7</v>
      </c>
      <c r="S55" s="23">
        <v>31.999999999999996</v>
      </c>
      <c r="T55" s="23">
        <v>6</v>
      </c>
      <c r="U55" s="23">
        <v>44</v>
      </c>
      <c r="V55" s="23">
        <v>4</v>
      </c>
      <c r="W55" s="23">
        <v>9</v>
      </c>
      <c r="X55" s="23">
        <v>10</v>
      </c>
      <c r="Y55" s="23">
        <v>40</v>
      </c>
      <c r="Z55" s="23">
        <v>68</v>
      </c>
      <c r="AA55" s="23">
        <v>33</v>
      </c>
      <c r="AB55" s="23">
        <v>113</v>
      </c>
      <c r="AC55" s="23">
        <v>1745.6257671645997</v>
      </c>
      <c r="AD55" s="23">
        <v>133</v>
      </c>
      <c r="AE55" s="23">
        <v>155.00000000000003</v>
      </c>
      <c r="AF55" s="23">
        <v>438.99999999999989</v>
      </c>
      <c r="AG55" s="23">
        <v>252</v>
      </c>
      <c r="AH55" s="23">
        <v>8.259916424304123</v>
      </c>
      <c r="AI55" s="23">
        <v>3</v>
      </c>
      <c r="AJ55" s="23">
        <v>456.89056452348734</v>
      </c>
      <c r="AK55" s="23">
        <v>98</v>
      </c>
      <c r="AL55" s="23">
        <v>238</v>
      </c>
      <c r="AM55" s="23">
        <v>161</v>
      </c>
      <c r="AN55" s="23">
        <v>74.550099359648357</v>
      </c>
      <c r="AO55" s="23">
        <v>239</v>
      </c>
      <c r="AP55" s="23">
        <v>867</v>
      </c>
      <c r="AQ55" s="23">
        <v>349</v>
      </c>
      <c r="AR55" s="23">
        <v>3</v>
      </c>
      <c r="AS55" s="23">
        <v>27</v>
      </c>
      <c r="AT55" s="23">
        <v>184</v>
      </c>
      <c r="AU55" s="23">
        <v>299.24534443979059</v>
      </c>
      <c r="AV55" s="23">
        <v>2</v>
      </c>
      <c r="AW55" s="23">
        <v>0.99999999999999978</v>
      </c>
      <c r="AX55" s="23">
        <v>597</v>
      </c>
      <c r="AY55" s="23">
        <v>3979.1752037255073</v>
      </c>
      <c r="AZ55" s="23">
        <v>3630.698591922358</v>
      </c>
      <c r="BA55" s="23">
        <v>23.537140540357147</v>
      </c>
      <c r="BB55" s="23">
        <v>81</v>
      </c>
      <c r="BC55" s="23">
        <v>368</v>
      </c>
      <c r="BD55" s="23">
        <v>338</v>
      </c>
      <c r="BE55" s="23">
        <v>861.43536828466847</v>
      </c>
      <c r="BF55" s="23">
        <v>140.17135748088069</v>
      </c>
      <c r="BG55" s="23">
        <v>613.04783488878468</v>
      </c>
      <c r="BH55" s="23">
        <v>52929.773244790798</v>
      </c>
      <c r="BI55" s="23">
        <v>1</v>
      </c>
      <c r="BJ55" s="23">
        <v>25427.854332579787</v>
      </c>
      <c r="BK55" s="23">
        <v>45.999999999999993</v>
      </c>
      <c r="BL55" s="23">
        <v>24477.078596977881</v>
      </c>
      <c r="BM55" s="23">
        <v>11574.523214784696</v>
      </c>
      <c r="BN55" s="23">
        <v>1255.0411914900315</v>
      </c>
      <c r="BO55" s="23">
        <v>598.96137193193306</v>
      </c>
      <c r="BP55" s="23">
        <v>1312.2238754903631</v>
      </c>
      <c r="BQ55" s="23">
        <v>0</v>
      </c>
      <c r="BR55" s="23">
        <v>62</v>
      </c>
      <c r="BS55" s="23">
        <v>0</v>
      </c>
      <c r="BT55" s="64">
        <v>138460.8445075661</v>
      </c>
      <c r="BU55" s="23">
        <v>0</v>
      </c>
      <c r="BV55" s="23">
        <v>0</v>
      </c>
      <c r="BW55" s="23">
        <v>0</v>
      </c>
      <c r="BX55" s="23">
        <v>0</v>
      </c>
      <c r="BY55" s="23">
        <v>1902888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1001236.7664255205</v>
      </c>
      <c r="CG55" s="23">
        <v>0</v>
      </c>
      <c r="CH55" s="23">
        <v>0</v>
      </c>
      <c r="CI55" s="23">
        <v>59109.173292919877</v>
      </c>
      <c r="CJ55" s="34">
        <f t="shared" si="1"/>
        <v>3101694.7842260068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15960.881924375935</v>
      </c>
      <c r="D56" s="23">
        <v>962.13825177891022</v>
      </c>
      <c r="E56" s="23">
        <v>294.31254015322168</v>
      </c>
      <c r="F56" s="23">
        <v>9947.0153932961111</v>
      </c>
      <c r="G56" s="23">
        <v>1354701.7259181018</v>
      </c>
      <c r="H56" s="23">
        <v>56573.389679822249</v>
      </c>
      <c r="I56" s="23">
        <v>51111.023552121253</v>
      </c>
      <c r="J56" s="23">
        <v>1938.1774382235094</v>
      </c>
      <c r="K56" s="23">
        <v>25536.090123859904</v>
      </c>
      <c r="L56" s="23">
        <v>27321.281254113062</v>
      </c>
      <c r="M56" s="23">
        <v>123185.93781684106</v>
      </c>
      <c r="N56" s="23">
        <v>842535.74288107408</v>
      </c>
      <c r="O56" s="23">
        <v>44792.912297052077</v>
      </c>
      <c r="P56" s="23">
        <v>30571.463513002465</v>
      </c>
      <c r="Q56" s="23">
        <v>4034.676957978284</v>
      </c>
      <c r="R56" s="23">
        <v>19735.859340028856</v>
      </c>
      <c r="S56" s="23">
        <v>100622.56105485553</v>
      </c>
      <c r="T56" s="23">
        <v>39604.553815042847</v>
      </c>
      <c r="U56" s="23">
        <v>251167.91134538315</v>
      </c>
      <c r="V56" s="23">
        <v>13123.839960255824</v>
      </c>
      <c r="W56" s="23">
        <v>4975.3180242799372</v>
      </c>
      <c r="X56" s="23">
        <v>354117.26475026133</v>
      </c>
      <c r="Y56" s="23">
        <v>57892.486871368877</v>
      </c>
      <c r="Z56" s="23">
        <v>84670.334234103779</v>
      </c>
      <c r="AA56" s="23">
        <v>20821.412498961705</v>
      </c>
      <c r="AB56" s="23">
        <v>206212.8976684619</v>
      </c>
      <c r="AC56" s="23">
        <v>22012.49052496488</v>
      </c>
      <c r="AD56" s="23">
        <v>298521.44207779464</v>
      </c>
      <c r="AE56" s="23">
        <v>3460082.9862796511</v>
      </c>
      <c r="AF56" s="23">
        <v>1550139.3572676741</v>
      </c>
      <c r="AG56" s="23">
        <v>188249.77759774518</v>
      </c>
      <c r="AH56" s="23">
        <v>91646.722546168152</v>
      </c>
      <c r="AI56" s="23">
        <v>9746.7722956195812</v>
      </c>
      <c r="AJ56" s="23">
        <v>415892.53979809926</v>
      </c>
      <c r="AK56" s="23">
        <v>74324.771790998173</v>
      </c>
      <c r="AL56" s="23">
        <v>431630.54980625212</v>
      </c>
      <c r="AM56" s="23">
        <v>182405.86195379129</v>
      </c>
      <c r="AN56" s="23">
        <v>209488.34529150213</v>
      </c>
      <c r="AO56" s="23">
        <v>159412.03969681211</v>
      </c>
      <c r="AP56" s="23">
        <v>374331.08478121879</v>
      </c>
      <c r="AQ56" s="23">
        <v>446247.86408724595</v>
      </c>
      <c r="AR56" s="23">
        <v>7972.8225654712369</v>
      </c>
      <c r="AS56" s="23">
        <v>26505.582601908296</v>
      </c>
      <c r="AT56" s="23">
        <v>141304.72858075245</v>
      </c>
      <c r="AU56" s="23">
        <v>12111.85380638425</v>
      </c>
      <c r="AV56" s="23">
        <v>198.97349260093466</v>
      </c>
      <c r="AW56" s="23">
        <v>56.661601677272174</v>
      </c>
      <c r="AX56" s="23">
        <v>341890.16574069514</v>
      </c>
      <c r="AY56" s="23">
        <v>472184.17114601086</v>
      </c>
      <c r="AZ56" s="23">
        <v>15540.523720839663</v>
      </c>
      <c r="BA56" s="23">
        <v>122.24360207223495</v>
      </c>
      <c r="BB56" s="23">
        <v>743433.49742368399</v>
      </c>
      <c r="BC56" s="23">
        <v>165167.04015804213</v>
      </c>
      <c r="BD56" s="23">
        <v>192818.02771464811</v>
      </c>
      <c r="BE56" s="23">
        <v>146946.37274390561</v>
      </c>
      <c r="BF56" s="23">
        <v>13508.157373134014</v>
      </c>
      <c r="BG56" s="23">
        <v>308290.81174248422</v>
      </c>
      <c r="BH56" s="23">
        <v>65401.641441150037</v>
      </c>
      <c r="BI56" s="23">
        <v>6845.8571808554552</v>
      </c>
      <c r="BJ56" s="23">
        <v>31552.510824921486</v>
      </c>
      <c r="BK56" s="23">
        <v>76748.795932430818</v>
      </c>
      <c r="BL56" s="23">
        <v>38904.51568630473</v>
      </c>
      <c r="BM56" s="23">
        <v>65545.419393629913</v>
      </c>
      <c r="BN56" s="23">
        <v>276040.66392018198</v>
      </c>
      <c r="BO56" s="23">
        <v>138934.55615767214</v>
      </c>
      <c r="BP56" s="23">
        <v>86064.189376621347</v>
      </c>
      <c r="BQ56" s="23">
        <v>59003.826406188942</v>
      </c>
      <c r="BR56" s="23">
        <v>115139.17263966042</v>
      </c>
      <c r="BS56" s="23">
        <v>0</v>
      </c>
      <c r="BT56" s="64">
        <v>15204776.597874267</v>
      </c>
      <c r="BU56" s="23">
        <v>47424.000000000007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3003</v>
      </c>
      <c r="CE56" s="23">
        <v>0</v>
      </c>
      <c r="CF56" s="23">
        <v>209585.99999999991</v>
      </c>
      <c r="CG56" s="23">
        <v>0</v>
      </c>
      <c r="CH56" s="23">
        <v>0</v>
      </c>
      <c r="CI56" s="23">
        <v>3279511.0000000005</v>
      </c>
      <c r="CJ56" s="34">
        <f t="shared" si="1"/>
        <v>18744300.597874269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3691656.6116269631</v>
      </c>
      <c r="D57" s="23">
        <v>22868.52475022709</v>
      </c>
      <c r="E57" s="23">
        <v>145.44023180518963</v>
      </c>
      <c r="F57" s="23">
        <v>162.55782674412481</v>
      </c>
      <c r="G57" s="23">
        <v>224302.1960472409</v>
      </c>
      <c r="H57" s="23">
        <v>9037.868907042759</v>
      </c>
      <c r="I57" s="23">
        <v>13436.614912786938</v>
      </c>
      <c r="J57" s="23">
        <v>965.8112518980231</v>
      </c>
      <c r="K57" s="23">
        <v>15315.17785068255</v>
      </c>
      <c r="L57" s="23">
        <v>8923.12703972901</v>
      </c>
      <c r="M57" s="23">
        <v>77399.098684420256</v>
      </c>
      <c r="N57" s="23">
        <v>1081522.3309822832</v>
      </c>
      <c r="O57" s="23">
        <v>20332.401306186766</v>
      </c>
      <c r="P57" s="23">
        <v>4924.6348334665545</v>
      </c>
      <c r="Q57" s="23">
        <v>86.803052557304198</v>
      </c>
      <c r="R57" s="23">
        <v>29858.756690113583</v>
      </c>
      <c r="S57" s="23">
        <v>73754.690848852653</v>
      </c>
      <c r="T57" s="23">
        <v>109844.95071183392</v>
      </c>
      <c r="U57" s="23">
        <v>196243.92399799637</v>
      </c>
      <c r="V57" s="23">
        <v>20206.448558253527</v>
      </c>
      <c r="W57" s="23">
        <v>11073.08291849632</v>
      </c>
      <c r="X57" s="23">
        <v>122049.26642723277</v>
      </c>
      <c r="Y57" s="23">
        <v>17139.327503656423</v>
      </c>
      <c r="Z57" s="23">
        <v>189617.41162000789</v>
      </c>
      <c r="AA57" s="23">
        <v>45220.947244462877</v>
      </c>
      <c r="AB57" s="23">
        <v>346568.16047946259</v>
      </c>
      <c r="AC57" s="23">
        <v>200103.30300515995</v>
      </c>
      <c r="AD57" s="23">
        <v>16663.899259255501</v>
      </c>
      <c r="AE57" s="23">
        <v>1555592.3419368665</v>
      </c>
      <c r="AF57" s="23">
        <v>809041.88099850481</v>
      </c>
      <c r="AG57" s="23">
        <v>58930.811094902521</v>
      </c>
      <c r="AH57" s="23">
        <v>84079.256574856176</v>
      </c>
      <c r="AI57" s="23">
        <v>734.12133437213754</v>
      </c>
      <c r="AJ57" s="23">
        <v>77332.690841299758</v>
      </c>
      <c r="AK57" s="23">
        <v>118333.26881184144</v>
      </c>
      <c r="AL57" s="23">
        <v>271554.76269316871</v>
      </c>
      <c r="AM57" s="23">
        <v>173863.73196422227</v>
      </c>
      <c r="AN57" s="23">
        <v>537080.16785544611</v>
      </c>
      <c r="AO57" s="23">
        <v>312719.39617617463</v>
      </c>
      <c r="AP57" s="23">
        <v>1356987.4266478592</v>
      </c>
      <c r="AQ57" s="23">
        <v>285983.14058927109</v>
      </c>
      <c r="AR57" s="23">
        <v>2532.7202190436965</v>
      </c>
      <c r="AS57" s="23">
        <v>21189.756323537436</v>
      </c>
      <c r="AT57" s="23">
        <v>111257.68051979101</v>
      </c>
      <c r="AU57" s="23">
        <v>3692.4577506540372</v>
      </c>
      <c r="AV57" s="23">
        <v>23.290768083585473</v>
      </c>
      <c r="AW57" s="23">
        <v>18.361830744475228</v>
      </c>
      <c r="AX57" s="23">
        <v>764537.10339465644</v>
      </c>
      <c r="AY57" s="23">
        <v>2243895.1769344788</v>
      </c>
      <c r="AZ57" s="23">
        <v>504243.35575866984</v>
      </c>
      <c r="BA57" s="23">
        <v>444.77414561462155</v>
      </c>
      <c r="BB57" s="23">
        <v>188606.72177379078</v>
      </c>
      <c r="BC57" s="23">
        <v>758751.94512928464</v>
      </c>
      <c r="BD57" s="23">
        <v>254849.73259457437</v>
      </c>
      <c r="BE57" s="23">
        <v>214864.05691893055</v>
      </c>
      <c r="BF57" s="23">
        <v>10331.079593155639</v>
      </c>
      <c r="BG57" s="23">
        <v>882929.32034208451</v>
      </c>
      <c r="BH57" s="23">
        <v>376778.18329287361</v>
      </c>
      <c r="BI57" s="23">
        <v>2980.0441290375775</v>
      </c>
      <c r="BJ57" s="23">
        <v>334895.26623565122</v>
      </c>
      <c r="BK57" s="23">
        <v>16248.435641224394</v>
      </c>
      <c r="BL57" s="23">
        <v>144526.80922490489</v>
      </c>
      <c r="BM57" s="23">
        <v>317210.17187748931</v>
      </c>
      <c r="BN57" s="23">
        <v>480404.65970213804</v>
      </c>
      <c r="BO57" s="23">
        <v>542863.15204905206</v>
      </c>
      <c r="BP57" s="23">
        <v>126962.88262227006</v>
      </c>
      <c r="BQ57" s="23">
        <v>6656.6930917878581</v>
      </c>
      <c r="BR57" s="23">
        <v>18593.585810058958</v>
      </c>
      <c r="BS57" s="23">
        <v>0</v>
      </c>
      <c r="BT57" s="64">
        <v>20521943.783761185</v>
      </c>
      <c r="BU57" s="23">
        <v>1898844.2162388153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60356</v>
      </c>
      <c r="CE57" s="23">
        <v>0</v>
      </c>
      <c r="CF57" s="23">
        <v>280260.99999999994</v>
      </c>
      <c r="CG57" s="23">
        <v>0</v>
      </c>
      <c r="CH57" s="23">
        <v>0</v>
      </c>
      <c r="CI57" s="23">
        <v>932016</v>
      </c>
      <c r="CJ57" s="34">
        <f t="shared" si="1"/>
        <v>23693421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302284.64345005737</v>
      </c>
      <c r="D58" s="23">
        <v>158719.72184608938</v>
      </c>
      <c r="E58" s="23">
        <v>4620.4793708832731</v>
      </c>
      <c r="F58" s="23">
        <v>130251.27993441261</v>
      </c>
      <c r="G58" s="23">
        <v>117357.18214267933</v>
      </c>
      <c r="H58" s="23">
        <v>35783.976520805401</v>
      </c>
      <c r="I58" s="23">
        <v>8481.2696351575505</v>
      </c>
      <c r="J58" s="23">
        <v>3442.2305011219341</v>
      </c>
      <c r="K58" s="23">
        <v>23780.99602605819</v>
      </c>
      <c r="L58" s="23">
        <v>10326.202460920369</v>
      </c>
      <c r="M58" s="23">
        <v>47383.023100140243</v>
      </c>
      <c r="N58" s="23">
        <v>294190.08453875419</v>
      </c>
      <c r="O58" s="23">
        <v>16151.372989882457</v>
      </c>
      <c r="P58" s="23">
        <v>81929.786287365641</v>
      </c>
      <c r="Q58" s="23">
        <v>2783.1731642696727</v>
      </c>
      <c r="R58" s="23">
        <v>31000.267883582019</v>
      </c>
      <c r="S58" s="23">
        <v>668635.38181023952</v>
      </c>
      <c r="T58" s="23">
        <v>26832.67843017323</v>
      </c>
      <c r="U58" s="23">
        <v>229439.40739738662</v>
      </c>
      <c r="V58" s="23">
        <v>9005.577780867372</v>
      </c>
      <c r="W58" s="23">
        <v>6889.817553926594</v>
      </c>
      <c r="X58" s="23">
        <v>576147.10439249279</v>
      </c>
      <c r="Y58" s="23">
        <v>99141.572970460358</v>
      </c>
      <c r="Z58" s="23">
        <v>80188.819400639302</v>
      </c>
      <c r="AA58" s="23">
        <v>78907.475714187924</v>
      </c>
      <c r="AB58" s="23">
        <v>624825.51579119102</v>
      </c>
      <c r="AC58" s="23">
        <v>5402712.5443316204</v>
      </c>
      <c r="AD58" s="23">
        <v>121280.41659019658</v>
      </c>
      <c r="AE58" s="23">
        <v>3337149.5168606862</v>
      </c>
      <c r="AF58" s="23">
        <v>1052030.8030978856</v>
      </c>
      <c r="AG58" s="23">
        <v>87678.824332717661</v>
      </c>
      <c r="AH58" s="23">
        <v>218925.22020886475</v>
      </c>
      <c r="AI58" s="23">
        <v>181499.17245854513</v>
      </c>
      <c r="AJ58" s="23">
        <v>2280140.2561084647</v>
      </c>
      <c r="AK58" s="23">
        <v>57943.406878848706</v>
      </c>
      <c r="AL58" s="23">
        <v>842537.10476714256</v>
      </c>
      <c r="AM58" s="23">
        <v>159073.50090067022</v>
      </c>
      <c r="AN58" s="23">
        <v>282994.39903121104</v>
      </c>
      <c r="AO58" s="23">
        <v>141296.43372247365</v>
      </c>
      <c r="AP58" s="23">
        <v>1290612.5727594148</v>
      </c>
      <c r="AQ58" s="23">
        <v>227624.27641151531</v>
      </c>
      <c r="AR58" s="23">
        <v>3695.5162955072333</v>
      </c>
      <c r="AS58" s="23">
        <v>8168.7012334415176</v>
      </c>
      <c r="AT58" s="23">
        <v>264051.50974156306</v>
      </c>
      <c r="AU58" s="23">
        <v>30748.587696066472</v>
      </c>
      <c r="AV58" s="23">
        <v>334.6314962557625</v>
      </c>
      <c r="AW58" s="23">
        <v>19540.158495491407</v>
      </c>
      <c r="AX58" s="23">
        <v>813476.46311668935</v>
      </c>
      <c r="AY58" s="23">
        <v>1052373.6813341063</v>
      </c>
      <c r="AZ58" s="23">
        <v>33480.177689136064</v>
      </c>
      <c r="BA58" s="23">
        <v>14.388771544791672</v>
      </c>
      <c r="BB58" s="23">
        <v>97353.347085285772</v>
      </c>
      <c r="BC58" s="23">
        <v>394250.64208807534</v>
      </c>
      <c r="BD58" s="23">
        <v>526075.92870274221</v>
      </c>
      <c r="BE58" s="23">
        <v>323232.91343221377</v>
      </c>
      <c r="BF58" s="23">
        <v>35170.876374564839</v>
      </c>
      <c r="BG58" s="23">
        <v>649246.62391230953</v>
      </c>
      <c r="BH58" s="23">
        <v>291117.9438501377</v>
      </c>
      <c r="BI58" s="23">
        <v>30874.468365798493</v>
      </c>
      <c r="BJ58" s="23">
        <v>510889.08542522899</v>
      </c>
      <c r="BK58" s="23">
        <v>16578.593508708207</v>
      </c>
      <c r="BL58" s="23">
        <v>361414.50503268361</v>
      </c>
      <c r="BM58" s="23">
        <v>362766.16806186351</v>
      </c>
      <c r="BN58" s="23">
        <v>251811.10292253792</v>
      </c>
      <c r="BO58" s="23">
        <v>254344.23792232832</v>
      </c>
      <c r="BP58" s="23">
        <v>153301.99767212727</v>
      </c>
      <c r="BQ58" s="23">
        <v>42776.118426859488</v>
      </c>
      <c r="BR58" s="23">
        <v>151866.52665964366</v>
      </c>
      <c r="BS58" s="23">
        <v>0</v>
      </c>
      <c r="BT58" s="64">
        <v>26030952.384866916</v>
      </c>
      <c r="BU58" s="23">
        <v>3048691.8148364662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21300.921042417118</v>
      </c>
      <c r="CE58" s="23">
        <v>0</v>
      </c>
      <c r="CF58" s="23">
        <v>124050.37626494149</v>
      </c>
      <c r="CG58" s="23">
        <v>0</v>
      </c>
      <c r="CH58" s="23">
        <v>0</v>
      </c>
      <c r="CI58" s="23">
        <v>1355599.2235643878</v>
      </c>
      <c r="CJ58" s="34">
        <f t="shared" si="1"/>
        <v>30580594.720575124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23407.639372823429</v>
      </c>
      <c r="D59" s="23">
        <v>1380.9540096654125</v>
      </c>
      <c r="E59" s="23">
        <v>498.78009122528391</v>
      </c>
      <c r="F59" s="23">
        <v>2433.8002809121294</v>
      </c>
      <c r="G59" s="23">
        <v>163735.55591083408</v>
      </c>
      <c r="H59" s="23">
        <v>4320.6549442509604</v>
      </c>
      <c r="I59" s="23">
        <v>10283.737836647528</v>
      </c>
      <c r="J59" s="23">
        <v>1152.8094137070357</v>
      </c>
      <c r="K59" s="23">
        <v>12818.727753964093</v>
      </c>
      <c r="L59" s="23">
        <v>67546.535354182372</v>
      </c>
      <c r="M59" s="23">
        <v>69838.488604713959</v>
      </c>
      <c r="N59" s="23">
        <v>880864.23960200488</v>
      </c>
      <c r="O59" s="23">
        <v>4864.6491151951368</v>
      </c>
      <c r="P59" s="23">
        <v>16411.85248159818</v>
      </c>
      <c r="Q59" s="23">
        <v>54.771813102580616</v>
      </c>
      <c r="R59" s="23">
        <v>15415.246113706145</v>
      </c>
      <c r="S59" s="23">
        <v>55461.948323313736</v>
      </c>
      <c r="T59" s="23">
        <v>14973.590472350086</v>
      </c>
      <c r="U59" s="23">
        <v>84892.296229338433</v>
      </c>
      <c r="V59" s="23">
        <v>6991.6781987227705</v>
      </c>
      <c r="W59" s="23">
        <v>6061.3562561458293</v>
      </c>
      <c r="X59" s="23">
        <v>30118.573549758432</v>
      </c>
      <c r="Y59" s="23">
        <v>48752.173690299132</v>
      </c>
      <c r="Z59" s="23">
        <v>227303.75730477856</v>
      </c>
      <c r="AA59" s="23">
        <v>29981.90508746625</v>
      </c>
      <c r="AB59" s="23">
        <v>322089.73173643003</v>
      </c>
      <c r="AC59" s="23">
        <v>64143.275198605312</v>
      </c>
      <c r="AD59" s="23">
        <v>73016.711808503969</v>
      </c>
      <c r="AE59" s="23">
        <v>2657726.0330461119</v>
      </c>
      <c r="AF59" s="23">
        <v>635802.34089909971</v>
      </c>
      <c r="AG59" s="23">
        <v>100587.31138668089</v>
      </c>
      <c r="AH59" s="23">
        <v>99517.172864971071</v>
      </c>
      <c r="AI59" s="23">
        <v>593.4682254885945</v>
      </c>
      <c r="AJ59" s="23">
        <v>364749.49033666385</v>
      </c>
      <c r="AK59" s="23">
        <v>72005.721087841826</v>
      </c>
      <c r="AL59" s="23">
        <v>139211.72276347538</v>
      </c>
      <c r="AM59" s="23">
        <v>191796.90542418047</v>
      </c>
      <c r="AN59" s="23">
        <v>117782.28666668489</v>
      </c>
      <c r="AO59" s="23">
        <v>143291.54219554289</v>
      </c>
      <c r="AP59" s="23">
        <v>1572000.9293776914</v>
      </c>
      <c r="AQ59" s="23">
        <v>197183.30053526966</v>
      </c>
      <c r="AR59" s="23">
        <v>6713.4675576228974</v>
      </c>
      <c r="AS59" s="23">
        <v>43139.110616649523</v>
      </c>
      <c r="AT59" s="23">
        <v>273294.13371243485</v>
      </c>
      <c r="AU59" s="23">
        <v>24854.317660812656</v>
      </c>
      <c r="AV59" s="23">
        <v>578.9417471989567</v>
      </c>
      <c r="AW59" s="23">
        <v>241.17695745869315</v>
      </c>
      <c r="AX59" s="23">
        <v>762788.61507436342</v>
      </c>
      <c r="AY59" s="23">
        <v>1106062.6647418486</v>
      </c>
      <c r="AZ59" s="23">
        <v>26877.548972961031</v>
      </c>
      <c r="BA59" s="23">
        <v>1105.4138462169412</v>
      </c>
      <c r="BB59" s="23">
        <v>146511.2739580975</v>
      </c>
      <c r="BC59" s="23">
        <v>448026.63232276897</v>
      </c>
      <c r="BD59" s="23">
        <v>702227.79853043507</v>
      </c>
      <c r="BE59" s="23">
        <v>404607.43874921557</v>
      </c>
      <c r="BF59" s="23">
        <v>2885.3899040504843</v>
      </c>
      <c r="BG59" s="23">
        <v>680914.77536517836</v>
      </c>
      <c r="BH59" s="23">
        <v>380312.8849365057</v>
      </c>
      <c r="BI59" s="23">
        <v>20127.58897107072</v>
      </c>
      <c r="BJ59" s="23">
        <v>180511.19443176733</v>
      </c>
      <c r="BK59" s="23">
        <v>40778.589193355627</v>
      </c>
      <c r="BL59" s="23">
        <v>2235794.3176583317</v>
      </c>
      <c r="BM59" s="23">
        <v>618881.4369789015</v>
      </c>
      <c r="BN59" s="23">
        <v>131801.67256344124</v>
      </c>
      <c r="BO59" s="23">
        <v>84693.539599265961</v>
      </c>
      <c r="BP59" s="23">
        <v>166503.89682433131</v>
      </c>
      <c r="BQ59" s="23">
        <v>39819.535065753284</v>
      </c>
      <c r="BR59" s="23">
        <v>78216.628756612175</v>
      </c>
      <c r="BS59" s="23">
        <v>0</v>
      </c>
      <c r="BT59" s="64">
        <v>17139333.650060594</v>
      </c>
      <c r="BU59" s="23">
        <v>241942.41112059649</v>
      </c>
      <c r="BV59" s="23">
        <v>0</v>
      </c>
      <c r="BW59" s="23">
        <v>0</v>
      </c>
      <c r="BX59" s="23">
        <v>10579549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1376</v>
      </c>
      <c r="CE59" s="23">
        <v>0</v>
      </c>
      <c r="CF59" s="23">
        <v>40439.999999999993</v>
      </c>
      <c r="CG59" s="23">
        <v>0</v>
      </c>
      <c r="CH59" s="23">
        <v>0</v>
      </c>
      <c r="CI59" s="23">
        <v>392525.99999999994</v>
      </c>
      <c r="CJ59" s="34">
        <f t="shared" si="1"/>
        <v>28395167.061181191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1009.0337098963074</v>
      </c>
      <c r="D60" s="23">
        <v>728.50922040003252</v>
      </c>
      <c r="E60" s="23">
        <v>27.641371449720904</v>
      </c>
      <c r="F60" s="23">
        <v>239.19046866890324</v>
      </c>
      <c r="G60" s="23">
        <v>9049.5696023198998</v>
      </c>
      <c r="H60" s="23">
        <v>1480.4507405845293</v>
      </c>
      <c r="I60" s="23">
        <v>1719.7237633106713</v>
      </c>
      <c r="J60" s="23">
        <v>154.17303083595647</v>
      </c>
      <c r="K60" s="23">
        <v>1155.7977663847803</v>
      </c>
      <c r="L60" s="23">
        <v>3799.3708812978198</v>
      </c>
      <c r="M60" s="23">
        <v>8995.7383618858985</v>
      </c>
      <c r="N60" s="23">
        <v>91412.034241775429</v>
      </c>
      <c r="O60" s="23">
        <v>1248.469163675496</v>
      </c>
      <c r="P60" s="23">
        <v>2005.5655177964961</v>
      </c>
      <c r="Q60" s="23">
        <v>18.786068248093468</v>
      </c>
      <c r="R60" s="23">
        <v>2528.5635786718894</v>
      </c>
      <c r="S60" s="23">
        <v>8214.3597874786992</v>
      </c>
      <c r="T60" s="23">
        <v>2711.2459709744849</v>
      </c>
      <c r="U60" s="23">
        <v>22288.781979308238</v>
      </c>
      <c r="V60" s="23">
        <v>1343.1708198398881</v>
      </c>
      <c r="W60" s="23">
        <v>727.27967000286151</v>
      </c>
      <c r="X60" s="23">
        <v>3878.993593203309</v>
      </c>
      <c r="Y60" s="23">
        <v>10137.338330329931</v>
      </c>
      <c r="Z60" s="23">
        <v>2624.0853522679531</v>
      </c>
      <c r="AA60" s="23">
        <v>1522.6595826376883</v>
      </c>
      <c r="AB60" s="23">
        <v>6925.1872838889249</v>
      </c>
      <c r="AC60" s="23">
        <v>26498.944487432669</v>
      </c>
      <c r="AD60" s="23">
        <v>23459.911759979976</v>
      </c>
      <c r="AE60" s="23">
        <v>316615.06405311555</v>
      </c>
      <c r="AF60" s="23">
        <v>35135.386242576627</v>
      </c>
      <c r="AG60" s="23">
        <v>12481.097032695543</v>
      </c>
      <c r="AH60" s="23">
        <v>7899.9742025634196</v>
      </c>
      <c r="AI60" s="23">
        <v>91.071195207822768</v>
      </c>
      <c r="AJ60" s="23">
        <v>16170.529852278843</v>
      </c>
      <c r="AK60" s="23">
        <v>7752.2179230968777</v>
      </c>
      <c r="AL60" s="23">
        <v>7802.7777064362353</v>
      </c>
      <c r="AM60" s="23">
        <v>4345.4205314175642</v>
      </c>
      <c r="AN60" s="23">
        <v>154845.59080006721</v>
      </c>
      <c r="AO60" s="23">
        <v>9084.3855289735784</v>
      </c>
      <c r="AP60" s="23">
        <v>46656.28030874276</v>
      </c>
      <c r="AQ60" s="23">
        <v>4988.6721889610144</v>
      </c>
      <c r="AR60" s="23">
        <v>43.480268362548799</v>
      </c>
      <c r="AS60" s="23">
        <v>526.56848101790342</v>
      </c>
      <c r="AT60" s="23">
        <v>5182.6085765812204</v>
      </c>
      <c r="AU60" s="23">
        <v>38.665421141190748</v>
      </c>
      <c r="AV60" s="23">
        <v>2.8183616330351842</v>
      </c>
      <c r="AW60" s="23">
        <v>2.5348099603762173</v>
      </c>
      <c r="AX60" s="23">
        <v>32592.417374608434</v>
      </c>
      <c r="AY60" s="23">
        <v>38061.375563903799</v>
      </c>
      <c r="AZ60" s="23">
        <v>3544.5470365556057</v>
      </c>
      <c r="BA60" s="23">
        <v>119.04410803796917</v>
      </c>
      <c r="BB60" s="23">
        <v>30811.907312831394</v>
      </c>
      <c r="BC60" s="23">
        <v>32531.802630498198</v>
      </c>
      <c r="BD60" s="23">
        <v>18660.412423161892</v>
      </c>
      <c r="BE60" s="23">
        <v>15489.017755990535</v>
      </c>
      <c r="BF60" s="23">
        <v>127.79982202572772</v>
      </c>
      <c r="BG60" s="23">
        <v>25099.288864748516</v>
      </c>
      <c r="BH60" s="23">
        <v>31667.107409707522</v>
      </c>
      <c r="BI60" s="23">
        <v>804.14703859929602</v>
      </c>
      <c r="BJ60" s="23">
        <v>168626.50721104522</v>
      </c>
      <c r="BK60" s="23">
        <v>2311.4963639411067</v>
      </c>
      <c r="BL60" s="23">
        <v>38444.827312478075</v>
      </c>
      <c r="BM60" s="23">
        <v>264521.75543185452</v>
      </c>
      <c r="BN60" s="23">
        <v>121604.24957051106</v>
      </c>
      <c r="BO60" s="23">
        <v>104344.35680996878</v>
      </c>
      <c r="BP60" s="23">
        <v>25174.844642454391</v>
      </c>
      <c r="BQ60" s="23">
        <v>2783.5174395432382</v>
      </c>
      <c r="BR60" s="23">
        <v>2752.8582881588959</v>
      </c>
      <c r="BS60" s="23">
        <v>0</v>
      </c>
      <c r="BT60" s="64">
        <v>1825642.9999999998</v>
      </c>
      <c r="BU60" s="23">
        <v>15795895</v>
      </c>
      <c r="BV60" s="23">
        <v>0</v>
      </c>
      <c r="BW60" s="23">
        <v>0</v>
      </c>
      <c r="BX60" s="23">
        <v>0</v>
      </c>
      <c r="BY60" s="23">
        <v>298819</v>
      </c>
      <c r="BZ60" s="23">
        <v>0</v>
      </c>
      <c r="CA60" s="23">
        <v>0</v>
      </c>
      <c r="CB60" s="23">
        <v>0</v>
      </c>
      <c r="CC60" s="23">
        <v>0</v>
      </c>
      <c r="CD60" s="23">
        <v>2613</v>
      </c>
      <c r="CE60" s="23">
        <v>0</v>
      </c>
      <c r="CF60" s="23">
        <v>116632.99999999999</v>
      </c>
      <c r="CG60" s="23">
        <v>0</v>
      </c>
      <c r="CH60" s="23">
        <v>0</v>
      </c>
      <c r="CI60" s="23">
        <v>198661</v>
      </c>
      <c r="CJ60" s="34">
        <f t="shared" si="1"/>
        <v>18238264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219505.29568726197</v>
      </c>
      <c r="D61" s="23">
        <v>109200.97065582282</v>
      </c>
      <c r="E61" s="23">
        <v>4797.9321347219447</v>
      </c>
      <c r="F61" s="23">
        <v>13725.444369840365</v>
      </c>
      <c r="G61" s="23">
        <v>1345727.593272829</v>
      </c>
      <c r="H61" s="23">
        <v>41526.661082335544</v>
      </c>
      <c r="I61" s="23">
        <v>65249.47159066952</v>
      </c>
      <c r="J61" s="23">
        <v>10655.462777371758</v>
      </c>
      <c r="K61" s="23">
        <v>54178.229037833109</v>
      </c>
      <c r="L61" s="23">
        <v>177712.97113283447</v>
      </c>
      <c r="M61" s="23">
        <v>346509.15330307838</v>
      </c>
      <c r="N61" s="23">
        <v>1854790.3117896842</v>
      </c>
      <c r="O61" s="23">
        <v>44195.588842913079</v>
      </c>
      <c r="P61" s="23">
        <v>75549.954477123203</v>
      </c>
      <c r="Q61" s="23">
        <v>8975.8820311867185</v>
      </c>
      <c r="R61" s="23">
        <v>74599.262781748825</v>
      </c>
      <c r="S61" s="23">
        <v>161399.3111728061</v>
      </c>
      <c r="T61" s="23">
        <v>80510.022225096254</v>
      </c>
      <c r="U61" s="23">
        <v>375178.23460171337</v>
      </c>
      <c r="V61" s="23">
        <v>32092.766205603279</v>
      </c>
      <c r="W61" s="23">
        <v>28993.952980300524</v>
      </c>
      <c r="X61" s="23">
        <v>97723.396476203809</v>
      </c>
      <c r="Y61" s="23">
        <v>237983.73831718729</v>
      </c>
      <c r="Z61" s="23">
        <v>378161.79411284433</v>
      </c>
      <c r="AA61" s="23">
        <v>118139.1266293026</v>
      </c>
      <c r="AB61" s="23">
        <v>1673976.6919949309</v>
      </c>
      <c r="AC61" s="23">
        <v>2434014.8383785971</v>
      </c>
      <c r="AD61" s="23">
        <v>226860.6229121451</v>
      </c>
      <c r="AE61" s="23">
        <v>5496267.6219422296</v>
      </c>
      <c r="AF61" s="23">
        <v>2122628.0738566401</v>
      </c>
      <c r="AG61" s="23">
        <v>374000.28764867585</v>
      </c>
      <c r="AH61" s="23">
        <v>405656.36338614562</v>
      </c>
      <c r="AI61" s="23">
        <v>170186.65773910328</v>
      </c>
      <c r="AJ61" s="23">
        <v>786556.04136458482</v>
      </c>
      <c r="AK61" s="23">
        <v>324657.31308092596</v>
      </c>
      <c r="AL61" s="23">
        <v>1270764.4478319385</v>
      </c>
      <c r="AM61" s="23">
        <v>258141.27746924176</v>
      </c>
      <c r="AN61" s="23">
        <v>695997.00647306419</v>
      </c>
      <c r="AO61" s="23">
        <v>685374.30793795316</v>
      </c>
      <c r="AP61" s="23">
        <v>2549355.5605350351</v>
      </c>
      <c r="AQ61" s="23">
        <v>1237808.833607181</v>
      </c>
      <c r="AR61" s="23">
        <v>11039.319783342182</v>
      </c>
      <c r="AS61" s="23">
        <v>165378.80045235017</v>
      </c>
      <c r="AT61" s="23">
        <v>699555.57073649066</v>
      </c>
      <c r="AU61" s="23">
        <v>680315.05780048645</v>
      </c>
      <c r="AV61" s="23">
        <v>7925.3776137133382</v>
      </c>
      <c r="AW61" s="23">
        <v>4971.382174319494</v>
      </c>
      <c r="AX61" s="23">
        <v>1389112.1000147085</v>
      </c>
      <c r="AY61" s="23">
        <v>1941779.0564944027</v>
      </c>
      <c r="AZ61" s="23">
        <v>957833.17788955453</v>
      </c>
      <c r="BA61" s="23">
        <v>3024.2556710387903</v>
      </c>
      <c r="BB61" s="23">
        <v>323218.67745035351</v>
      </c>
      <c r="BC61" s="23">
        <v>948426.08598695917</v>
      </c>
      <c r="BD61" s="23">
        <v>1215238.4005701987</v>
      </c>
      <c r="BE61" s="23">
        <v>726091.9048689031</v>
      </c>
      <c r="BF61" s="23">
        <v>21640.928746311329</v>
      </c>
      <c r="BG61" s="23">
        <v>1800097.3553282814</v>
      </c>
      <c r="BH61" s="23">
        <v>2162976.1405400392</v>
      </c>
      <c r="BI61" s="23">
        <v>55297.219272815826</v>
      </c>
      <c r="BJ61" s="23">
        <v>2595759.2940108348</v>
      </c>
      <c r="BK61" s="23">
        <v>133305.64731220057</v>
      </c>
      <c r="BL61" s="23">
        <v>1824911.2442940711</v>
      </c>
      <c r="BM61" s="23">
        <v>2499756.6285992251</v>
      </c>
      <c r="BN61" s="23">
        <v>822746.83561162837</v>
      </c>
      <c r="BO61" s="23">
        <v>560120.92382084753</v>
      </c>
      <c r="BP61" s="23">
        <v>549540.39283591509</v>
      </c>
      <c r="BQ61" s="23">
        <v>74740.567008456288</v>
      </c>
      <c r="BR61" s="23">
        <v>178763.59900748084</v>
      </c>
      <c r="BS61" s="23">
        <v>0</v>
      </c>
      <c r="BT61" s="64">
        <v>49022894.417741634</v>
      </c>
      <c r="BU61" s="23">
        <v>2693447.0769423987</v>
      </c>
      <c r="BV61" s="23">
        <v>0</v>
      </c>
      <c r="BW61" s="23">
        <v>0</v>
      </c>
      <c r="BX61" s="23">
        <v>1303322</v>
      </c>
      <c r="BY61" s="23">
        <v>174461.00000000003</v>
      </c>
      <c r="BZ61" s="23">
        <v>0</v>
      </c>
      <c r="CA61" s="23">
        <v>0</v>
      </c>
      <c r="CB61" s="23">
        <v>0</v>
      </c>
      <c r="CC61" s="23">
        <v>0</v>
      </c>
      <c r="CD61" s="23">
        <v>30837.000000000004</v>
      </c>
      <c r="CE61" s="23">
        <v>0</v>
      </c>
      <c r="CF61" s="23">
        <v>357186.99999999994</v>
      </c>
      <c r="CG61" s="23">
        <v>0</v>
      </c>
      <c r="CH61" s="23">
        <v>0</v>
      </c>
      <c r="CI61" s="23">
        <v>901199</v>
      </c>
      <c r="CJ61" s="34">
        <f t="shared" si="1"/>
        <v>54483347.494684033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26724</v>
      </c>
      <c r="D62" s="23">
        <v>45433.084402062588</v>
      </c>
      <c r="E62" s="23">
        <v>8228</v>
      </c>
      <c r="F62" s="23">
        <v>3347</v>
      </c>
      <c r="G62" s="23">
        <v>45504</v>
      </c>
      <c r="H62" s="23">
        <v>1838</v>
      </c>
      <c r="I62" s="23">
        <v>2319</v>
      </c>
      <c r="J62" s="23">
        <v>543</v>
      </c>
      <c r="K62" s="23">
        <v>4496</v>
      </c>
      <c r="L62" s="23">
        <v>11039</v>
      </c>
      <c r="M62" s="23">
        <v>18193</v>
      </c>
      <c r="N62" s="23">
        <v>199086</v>
      </c>
      <c r="O62" s="23">
        <v>2009</v>
      </c>
      <c r="P62" s="23">
        <v>6289.0000000000009</v>
      </c>
      <c r="Q62" s="23">
        <v>57</v>
      </c>
      <c r="R62" s="23">
        <v>5769</v>
      </c>
      <c r="S62" s="23">
        <v>17556</v>
      </c>
      <c r="T62" s="23">
        <v>5418</v>
      </c>
      <c r="U62" s="23">
        <v>29956</v>
      </c>
      <c r="V62" s="23">
        <v>2685</v>
      </c>
      <c r="W62" s="23">
        <v>4797</v>
      </c>
      <c r="X62" s="23">
        <v>5053</v>
      </c>
      <c r="Y62" s="23">
        <v>23286</v>
      </c>
      <c r="Z62" s="23">
        <v>105502</v>
      </c>
      <c r="AA62" s="23">
        <v>36840</v>
      </c>
      <c r="AB62" s="23">
        <v>155045</v>
      </c>
      <c r="AC62" s="23">
        <v>160384.61500920216</v>
      </c>
      <c r="AD62" s="23">
        <v>45062</v>
      </c>
      <c r="AE62" s="23">
        <v>563403</v>
      </c>
      <c r="AF62" s="23">
        <v>241005</v>
      </c>
      <c r="AG62" s="23">
        <v>278639</v>
      </c>
      <c r="AH62" s="23">
        <v>54055.101959819876</v>
      </c>
      <c r="AI62" s="23">
        <v>27214</v>
      </c>
      <c r="AJ62" s="23">
        <v>236020.32747248214</v>
      </c>
      <c r="AK62" s="23">
        <v>88603</v>
      </c>
      <c r="AL62" s="23">
        <v>171382</v>
      </c>
      <c r="AM62" s="23">
        <v>46806</v>
      </c>
      <c r="AN62" s="23">
        <v>44440.319527198735</v>
      </c>
      <c r="AO62" s="23">
        <v>148518</v>
      </c>
      <c r="AP62" s="23">
        <v>459300</v>
      </c>
      <c r="AQ62" s="23">
        <v>393474</v>
      </c>
      <c r="AR62" s="23">
        <v>37735</v>
      </c>
      <c r="AS62" s="23">
        <v>18664</v>
      </c>
      <c r="AT62" s="23">
        <v>111492</v>
      </c>
      <c r="AU62" s="23">
        <v>115523.42916401711</v>
      </c>
      <c r="AV62" s="23">
        <v>287</v>
      </c>
      <c r="AW62" s="23">
        <v>160</v>
      </c>
      <c r="AX62" s="23">
        <v>261516</v>
      </c>
      <c r="AY62" s="23">
        <v>369245.97145190858</v>
      </c>
      <c r="AZ62" s="23">
        <v>63160.396947505396</v>
      </c>
      <c r="BA62" s="23">
        <v>11594.073227542773</v>
      </c>
      <c r="BB62" s="23">
        <v>48756.000000000007</v>
      </c>
      <c r="BC62" s="23">
        <v>146919</v>
      </c>
      <c r="BD62" s="23">
        <v>809888</v>
      </c>
      <c r="BE62" s="23">
        <v>194001.22402529739</v>
      </c>
      <c r="BF62" s="23">
        <v>4836.9809573615876</v>
      </c>
      <c r="BG62" s="23">
        <v>316663.8966611572</v>
      </c>
      <c r="BH62" s="23">
        <v>2650709.3395050368</v>
      </c>
      <c r="BI62" s="23">
        <v>299</v>
      </c>
      <c r="BJ62" s="23">
        <v>1394340.6862844715</v>
      </c>
      <c r="BK62" s="23">
        <v>34921</v>
      </c>
      <c r="BL62" s="23">
        <v>519415.37713770225</v>
      </c>
      <c r="BM62" s="23">
        <v>1067442.8086211644</v>
      </c>
      <c r="BN62" s="23">
        <v>126425.36235171677</v>
      </c>
      <c r="BO62" s="23">
        <v>73240.315293823718</v>
      </c>
      <c r="BP62" s="23">
        <v>106118.03285785095</v>
      </c>
      <c r="BQ62" s="23">
        <v>10785</v>
      </c>
      <c r="BR62" s="23">
        <v>57108</v>
      </c>
      <c r="BS62" s="23">
        <v>0</v>
      </c>
      <c r="BT62" s="64">
        <v>12276566.34285732</v>
      </c>
      <c r="BU62" s="23">
        <v>1233582</v>
      </c>
      <c r="BV62" s="23">
        <v>0</v>
      </c>
      <c r="BW62" s="23">
        <v>0</v>
      </c>
      <c r="BX62" s="23">
        <v>10591894</v>
      </c>
      <c r="BY62" s="23">
        <v>118500076</v>
      </c>
      <c r="BZ62" s="23">
        <v>198514</v>
      </c>
      <c r="CA62" s="23">
        <v>201918</v>
      </c>
      <c r="CB62" s="23">
        <v>0</v>
      </c>
      <c r="CC62" s="23">
        <v>0</v>
      </c>
      <c r="CD62" s="23">
        <v>0</v>
      </c>
      <c r="CE62" s="23">
        <v>0</v>
      </c>
      <c r="CF62" s="23">
        <v>1882554.2596092951</v>
      </c>
      <c r="CG62" s="23">
        <v>0</v>
      </c>
      <c r="CH62" s="23">
        <v>0</v>
      </c>
      <c r="CI62" s="23">
        <v>856570.83724050247</v>
      </c>
      <c r="CJ62" s="34">
        <f t="shared" si="1"/>
        <v>145741675.43970713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7053.2552062397435</v>
      </c>
      <c r="D63" s="23">
        <v>35.227134770342779</v>
      </c>
      <c r="E63" s="23">
        <v>100.78874670403628</v>
      </c>
      <c r="F63" s="23">
        <v>13376.525897516272</v>
      </c>
      <c r="G63" s="23">
        <v>64723.988951376472</v>
      </c>
      <c r="H63" s="23">
        <v>3021.7053380782918</v>
      </c>
      <c r="I63" s="23">
        <v>7512.1864897755986</v>
      </c>
      <c r="J63" s="23">
        <v>3420.9461988088433</v>
      </c>
      <c r="K63" s="23">
        <v>2352.3897774417792</v>
      </c>
      <c r="L63" s="23">
        <v>6134.4141076466358</v>
      </c>
      <c r="M63" s="23">
        <v>56207.829120646107</v>
      </c>
      <c r="N63" s="23">
        <v>40548.389183707339</v>
      </c>
      <c r="O63" s="23">
        <v>1499.1102907823649</v>
      </c>
      <c r="P63" s="23">
        <v>8969.2199251378315</v>
      </c>
      <c r="Q63" s="23">
        <v>8687.4028469750901</v>
      </c>
      <c r="R63" s="23">
        <v>16232.859408478231</v>
      </c>
      <c r="S63" s="23">
        <v>29374.537740858887</v>
      </c>
      <c r="T63" s="23">
        <v>9653.2134585953208</v>
      </c>
      <c r="U63" s="23">
        <v>55197.984590562941</v>
      </c>
      <c r="V63" s="23">
        <v>3286.8873803772613</v>
      </c>
      <c r="W63" s="23">
        <v>1962.9342319252116</v>
      </c>
      <c r="X63" s="23">
        <v>6750.8889661276344</v>
      </c>
      <c r="Y63" s="23">
        <v>4245.8482713477033</v>
      </c>
      <c r="Z63" s="23">
        <v>762.27605516936183</v>
      </c>
      <c r="AA63" s="23">
        <v>860.12920730920291</v>
      </c>
      <c r="AB63" s="23">
        <v>18698.758842402229</v>
      </c>
      <c r="AC63" s="23">
        <v>20268.323402725277</v>
      </c>
      <c r="AD63" s="23">
        <v>24760.761617465381</v>
      </c>
      <c r="AE63" s="23">
        <v>179458.76689838292</v>
      </c>
      <c r="AF63" s="23">
        <v>40099.243215385468</v>
      </c>
      <c r="AG63" s="23">
        <v>173557.24329282908</v>
      </c>
      <c r="AH63" s="23">
        <v>30781.666068629802</v>
      </c>
      <c r="AI63" s="23">
        <v>11.742378256780926</v>
      </c>
      <c r="AJ63" s="23">
        <v>65500.94297936681</v>
      </c>
      <c r="AK63" s="23">
        <v>16774.965871332952</v>
      </c>
      <c r="AL63" s="23">
        <v>20493.385652646914</v>
      </c>
      <c r="AM63" s="23">
        <v>2160.5975992476901</v>
      </c>
      <c r="AN63" s="23">
        <v>2653.7774860324898</v>
      </c>
      <c r="AO63" s="23">
        <v>21176.400654583005</v>
      </c>
      <c r="AP63" s="23">
        <v>69161.62940091826</v>
      </c>
      <c r="AQ63" s="23">
        <v>21272.296743680046</v>
      </c>
      <c r="AR63" s="23">
        <v>2501.1265686943375</v>
      </c>
      <c r="AS63" s="23">
        <v>223.10518687883763</v>
      </c>
      <c r="AT63" s="23">
        <v>8644.3474600335594</v>
      </c>
      <c r="AU63" s="23">
        <v>12318.733322884591</v>
      </c>
      <c r="AV63" s="23">
        <v>4605.947871222319</v>
      </c>
      <c r="AW63" s="23">
        <v>5875.1032544760574</v>
      </c>
      <c r="AX63" s="23">
        <v>31324.751063005919</v>
      </c>
      <c r="AY63" s="23">
        <v>31654.516185717184</v>
      </c>
      <c r="AZ63" s="23">
        <v>5627.5347795622592</v>
      </c>
      <c r="BA63" s="23">
        <v>0</v>
      </c>
      <c r="BB63" s="23">
        <v>2306.3987959360538</v>
      </c>
      <c r="BC63" s="23">
        <v>20058.917657146019</v>
      </c>
      <c r="BD63" s="23">
        <v>28304.024256449025</v>
      </c>
      <c r="BE63" s="23">
        <v>15964.741771615069</v>
      </c>
      <c r="BF63" s="23">
        <v>282.79560968414069</v>
      </c>
      <c r="BG63" s="23">
        <v>29136.754581159072</v>
      </c>
      <c r="BH63" s="23">
        <v>107337.07964523444</v>
      </c>
      <c r="BI63" s="23">
        <v>0</v>
      </c>
      <c r="BJ63" s="23">
        <v>153522.78892371804</v>
      </c>
      <c r="BK63" s="23">
        <v>11660.181608983459</v>
      </c>
      <c r="BL63" s="23">
        <v>2368655.9069219851</v>
      </c>
      <c r="BM63" s="23">
        <v>522429.17249091883</v>
      </c>
      <c r="BN63" s="23">
        <v>5229.2724503531063</v>
      </c>
      <c r="BO63" s="23">
        <v>3493.3575313923261</v>
      </c>
      <c r="BP63" s="23">
        <v>3543.2626389836441</v>
      </c>
      <c r="BQ63" s="23">
        <v>2460.0282447956042</v>
      </c>
      <c r="BR63" s="23">
        <v>12095.628136005753</v>
      </c>
      <c r="BS63" s="23">
        <v>0</v>
      </c>
      <c r="BT63" s="64">
        <v>4448056.9175870782</v>
      </c>
      <c r="BU63" s="23">
        <v>338913.082412922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17970.999999999993</v>
      </c>
      <c r="CG63" s="23">
        <v>0</v>
      </c>
      <c r="CH63" s="23">
        <v>0</v>
      </c>
      <c r="CI63" s="23">
        <v>10505.000000000002</v>
      </c>
      <c r="CJ63" s="34">
        <f t="shared" si="1"/>
        <v>4815446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7878.0140538364367</v>
      </c>
      <c r="D64" s="23">
        <v>59808.038563284339</v>
      </c>
      <c r="E64" s="23">
        <v>724.54244751774513</v>
      </c>
      <c r="F64" s="23">
        <v>3111.6051566902311</v>
      </c>
      <c r="G64" s="23">
        <v>8962.9473936299109</v>
      </c>
      <c r="H64" s="23">
        <v>574.73478430166813</v>
      </c>
      <c r="I64" s="23">
        <v>834.79269188381625</v>
      </c>
      <c r="J64" s="23">
        <v>174.66803290844055</v>
      </c>
      <c r="K64" s="23">
        <v>1004.1598017498927</v>
      </c>
      <c r="L64" s="23">
        <v>997.41748419701128</v>
      </c>
      <c r="M64" s="23">
        <v>7779.3563071429626</v>
      </c>
      <c r="N64" s="23">
        <v>231507.50620283897</v>
      </c>
      <c r="O64" s="23">
        <v>700.80646120562233</v>
      </c>
      <c r="P64" s="23">
        <v>2577.0175349515466</v>
      </c>
      <c r="Q64" s="23">
        <v>30.142717362835562</v>
      </c>
      <c r="R64" s="23">
        <v>2297.0374882991136</v>
      </c>
      <c r="S64" s="23">
        <v>6744.1554408086813</v>
      </c>
      <c r="T64" s="23">
        <v>2191.8804890897882</v>
      </c>
      <c r="U64" s="23">
        <v>9993.2852944384395</v>
      </c>
      <c r="V64" s="23">
        <v>860.61763428703102</v>
      </c>
      <c r="W64" s="23">
        <v>1149.0923995364806</v>
      </c>
      <c r="X64" s="23">
        <v>1961.7468004227494</v>
      </c>
      <c r="Y64" s="23">
        <v>6065.1013186869995</v>
      </c>
      <c r="Z64" s="23">
        <v>10738.852427010263</v>
      </c>
      <c r="AA64" s="23">
        <v>5366.5994242248253</v>
      </c>
      <c r="AB64" s="23">
        <v>18051.781033625073</v>
      </c>
      <c r="AC64" s="23">
        <v>148732.12705310981</v>
      </c>
      <c r="AD64" s="23">
        <v>8961.0792413734071</v>
      </c>
      <c r="AE64" s="23">
        <v>206061.34420620007</v>
      </c>
      <c r="AF64" s="23">
        <v>82598.569768023372</v>
      </c>
      <c r="AG64" s="23">
        <v>101549.90506260685</v>
      </c>
      <c r="AH64" s="23">
        <v>7992.3797569161025</v>
      </c>
      <c r="AI64" s="23">
        <v>155.28266093532702</v>
      </c>
      <c r="AJ64" s="23">
        <v>74596.529970528296</v>
      </c>
      <c r="AK64" s="23">
        <v>51288.766374085521</v>
      </c>
      <c r="AL64" s="23">
        <v>62327.6210782087</v>
      </c>
      <c r="AM64" s="23">
        <v>13815.382464347018</v>
      </c>
      <c r="AN64" s="23">
        <v>16454.992055295275</v>
      </c>
      <c r="AO64" s="23">
        <v>47586.234607838516</v>
      </c>
      <c r="AP64" s="23">
        <v>139571.92992657045</v>
      </c>
      <c r="AQ64" s="23">
        <v>241841.28964646015</v>
      </c>
      <c r="AR64" s="23">
        <v>19156.870647983698</v>
      </c>
      <c r="AS64" s="23">
        <v>4785.1421850074257</v>
      </c>
      <c r="AT64" s="23">
        <v>25681.363836930293</v>
      </c>
      <c r="AU64" s="23">
        <v>33662.904448027693</v>
      </c>
      <c r="AV64" s="23">
        <v>10.2718269939741</v>
      </c>
      <c r="AW64" s="23">
        <v>9.1381814522698885</v>
      </c>
      <c r="AX64" s="23">
        <v>185014.7662481734</v>
      </c>
      <c r="AY64" s="23">
        <v>328981.21907112258</v>
      </c>
      <c r="AZ64" s="23">
        <v>76278.743363378686</v>
      </c>
      <c r="BA64" s="23">
        <v>2938.0177624988933</v>
      </c>
      <c r="BB64" s="23">
        <v>15110.293004650739</v>
      </c>
      <c r="BC64" s="23">
        <v>120784.81313346561</v>
      </c>
      <c r="BD64" s="23">
        <v>235980.40804308275</v>
      </c>
      <c r="BE64" s="23">
        <v>157662.36094566551</v>
      </c>
      <c r="BF64" s="23">
        <v>10105.456181487672</v>
      </c>
      <c r="BG64" s="23">
        <v>235563.0953045834</v>
      </c>
      <c r="BH64" s="23">
        <v>1829068.3364910558</v>
      </c>
      <c r="BI64" s="23">
        <v>3713.5641154004511</v>
      </c>
      <c r="BJ64" s="23">
        <v>3127460.4887799686</v>
      </c>
      <c r="BK64" s="23">
        <v>9161.861775422396</v>
      </c>
      <c r="BL64" s="23">
        <v>1075654.9362837982</v>
      </c>
      <c r="BM64" s="23">
        <v>592075.91114063666</v>
      </c>
      <c r="BN64" s="23">
        <v>73368.917254299202</v>
      </c>
      <c r="BO64" s="23">
        <v>54077.59930298751</v>
      </c>
      <c r="BP64" s="23">
        <v>73962.259748105585</v>
      </c>
      <c r="BQ64" s="23">
        <v>3248.9777001319699</v>
      </c>
      <c r="BR64" s="23">
        <v>8530.1286669902802</v>
      </c>
      <c r="BS64" s="23">
        <v>0</v>
      </c>
      <c r="BT64" s="64">
        <v>9897667.17869973</v>
      </c>
      <c r="BU64" s="23">
        <v>6612164</v>
      </c>
      <c r="BV64" s="23">
        <v>12650724</v>
      </c>
      <c r="BW64" s="23">
        <v>0</v>
      </c>
      <c r="BX64" s="23">
        <v>98760969.000000015</v>
      </c>
      <c r="BY64" s="23">
        <v>11293805.999999998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16037261.940127077</v>
      </c>
      <c r="CG64" s="23">
        <v>0</v>
      </c>
      <c r="CH64" s="23">
        <v>0</v>
      </c>
      <c r="CI64" s="23">
        <v>311525.61601688131</v>
      </c>
      <c r="CJ64" s="34">
        <f t="shared" si="1"/>
        <v>155564117.7348437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1155.4805928217879</v>
      </c>
      <c r="D65" s="23">
        <v>247.84221411249945</v>
      </c>
      <c r="E65" s="23">
        <v>37.678714983319175</v>
      </c>
      <c r="F65" s="23">
        <v>0</v>
      </c>
      <c r="G65" s="23">
        <v>11715.568445480041</v>
      </c>
      <c r="H65" s="23">
        <v>1269.3540425491526</v>
      </c>
      <c r="I65" s="23">
        <v>1255.957166110639</v>
      </c>
      <c r="J65" s="23">
        <v>586.95064896237204</v>
      </c>
      <c r="K65" s="23">
        <v>2763.9430702208133</v>
      </c>
      <c r="L65" s="23">
        <v>2353.6637292913379</v>
      </c>
      <c r="M65" s="23">
        <v>9551.135595882708</v>
      </c>
      <c r="N65" s="23">
        <v>207440.58399305242</v>
      </c>
      <c r="O65" s="23">
        <v>2119.2183916173517</v>
      </c>
      <c r="P65" s="23">
        <v>2902.9356632703907</v>
      </c>
      <c r="Q65" s="23">
        <v>30.142971986655343</v>
      </c>
      <c r="R65" s="23">
        <v>6629.7792275093607</v>
      </c>
      <c r="S65" s="23">
        <v>22586.296370556327</v>
      </c>
      <c r="T65" s="23">
        <v>5103.3726182962309</v>
      </c>
      <c r="U65" s="23">
        <v>31652.632500320327</v>
      </c>
      <c r="V65" s="23">
        <v>1446.0253505820492</v>
      </c>
      <c r="W65" s="23">
        <v>761.94734744045445</v>
      </c>
      <c r="X65" s="23">
        <v>5347.0283085216943</v>
      </c>
      <c r="Y65" s="23">
        <v>16818.103758998866</v>
      </c>
      <c r="Z65" s="23">
        <v>0</v>
      </c>
      <c r="AA65" s="23">
        <v>524.99009543424711</v>
      </c>
      <c r="AB65" s="23">
        <v>0</v>
      </c>
      <c r="AC65" s="23">
        <v>4360.6832807361388</v>
      </c>
      <c r="AD65" s="23">
        <v>1070.0755055262646</v>
      </c>
      <c r="AE65" s="23">
        <v>77745.423191803377</v>
      </c>
      <c r="AF65" s="23">
        <v>46499.720813302898</v>
      </c>
      <c r="AG65" s="23">
        <v>3399.4573962727964</v>
      </c>
      <c r="AH65" s="23">
        <v>0</v>
      </c>
      <c r="AI65" s="23">
        <v>17.583400325548947</v>
      </c>
      <c r="AJ65" s="23">
        <v>6109.8129607395558</v>
      </c>
      <c r="AK65" s="23">
        <v>4463.6717683572115</v>
      </c>
      <c r="AL65" s="23">
        <v>6831.5696788644691</v>
      </c>
      <c r="AM65" s="23">
        <v>3160.8255347117756</v>
      </c>
      <c r="AN65" s="23">
        <v>14425.924009946801</v>
      </c>
      <c r="AO65" s="23">
        <v>3811.4113467570864</v>
      </c>
      <c r="AP65" s="23">
        <v>21879.611138424742</v>
      </c>
      <c r="AQ65" s="23">
        <v>105271.81774906156</v>
      </c>
      <c r="AR65" s="23">
        <v>29990.582517167248</v>
      </c>
      <c r="AS65" s="23">
        <v>852.3762634004205</v>
      </c>
      <c r="AT65" s="23">
        <v>1034.9087048751667</v>
      </c>
      <c r="AU65" s="23">
        <v>0</v>
      </c>
      <c r="AV65" s="23">
        <v>0</v>
      </c>
      <c r="AW65" s="23">
        <v>0</v>
      </c>
      <c r="AX65" s="23">
        <v>8374.7223836257417</v>
      </c>
      <c r="AY65" s="23">
        <v>290419.99934842752</v>
      </c>
      <c r="AZ65" s="23">
        <v>8227.3567428020942</v>
      </c>
      <c r="BA65" s="23">
        <v>0</v>
      </c>
      <c r="BB65" s="23">
        <v>21806.765622790324</v>
      </c>
      <c r="BC65" s="23">
        <v>16022.664220462128</v>
      </c>
      <c r="BD65" s="23">
        <v>3432.9495873690803</v>
      </c>
      <c r="BE65" s="23">
        <v>4788.5460219911638</v>
      </c>
      <c r="BF65" s="23">
        <v>404.41820748762575</v>
      </c>
      <c r="BG65" s="23">
        <v>7683.1086374874831</v>
      </c>
      <c r="BH65" s="23">
        <v>147637.76487630562</v>
      </c>
      <c r="BI65" s="23">
        <v>8272.5712007820766</v>
      </c>
      <c r="BJ65" s="23">
        <v>256257.96443021816</v>
      </c>
      <c r="BK65" s="23">
        <v>1290.2866619843298</v>
      </c>
      <c r="BL65" s="23">
        <v>59657.965390255355</v>
      </c>
      <c r="BM65" s="23">
        <v>102634.30770022923</v>
      </c>
      <c r="BN65" s="23">
        <v>38475.829131410719</v>
      </c>
      <c r="BO65" s="23">
        <v>19451.427283944169</v>
      </c>
      <c r="BP65" s="23">
        <v>46796.126704505004</v>
      </c>
      <c r="BQ65" s="23">
        <v>1521.3827805486876</v>
      </c>
      <c r="BR65" s="23">
        <v>2079.0277623018114</v>
      </c>
      <c r="BS65" s="23">
        <v>0</v>
      </c>
      <c r="BT65" s="64">
        <v>1710461.2707732022</v>
      </c>
      <c r="BU65" s="23">
        <v>3348175.7292267974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44381.999999999993</v>
      </c>
      <c r="CG65" s="23">
        <v>0</v>
      </c>
      <c r="CH65" s="23">
        <v>0</v>
      </c>
      <c r="CI65" s="23">
        <v>161269</v>
      </c>
      <c r="CJ65" s="34">
        <f t="shared" si="1"/>
        <v>5264288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456.49967207859305</v>
      </c>
      <c r="D66" s="23">
        <v>2081.7049504062893</v>
      </c>
      <c r="E66" s="23">
        <v>87.071263706095124</v>
      </c>
      <c r="F66" s="23">
        <v>592.30256591843784</v>
      </c>
      <c r="G66" s="23">
        <v>5030.462730033717</v>
      </c>
      <c r="H66" s="23">
        <v>257.67320725581158</v>
      </c>
      <c r="I66" s="23">
        <v>386.8662257317701</v>
      </c>
      <c r="J66" s="23">
        <v>91.047793002550762</v>
      </c>
      <c r="K66" s="23">
        <v>118.15888607260825</v>
      </c>
      <c r="L66" s="23">
        <v>249.59643441812167</v>
      </c>
      <c r="M66" s="23">
        <v>2256.842382487685</v>
      </c>
      <c r="N66" s="23">
        <v>1679014.3376340896</v>
      </c>
      <c r="O66" s="23">
        <v>265.29047004146656</v>
      </c>
      <c r="P66" s="23">
        <v>924.2043200414214</v>
      </c>
      <c r="Q66" s="23">
        <v>5.879372204241065</v>
      </c>
      <c r="R66" s="23">
        <v>819.47726625906296</v>
      </c>
      <c r="S66" s="23">
        <v>4229.2549241143497</v>
      </c>
      <c r="T66" s="23">
        <v>390.77206117406649</v>
      </c>
      <c r="U66" s="23">
        <v>3184.6226333186596</v>
      </c>
      <c r="V66" s="23">
        <v>248.10008117175175</v>
      </c>
      <c r="W66" s="23">
        <v>99.324865093691727</v>
      </c>
      <c r="X66" s="23">
        <v>1003.3045101225091</v>
      </c>
      <c r="Y66" s="23">
        <v>1437.422950159973</v>
      </c>
      <c r="Z66" s="23">
        <v>1848.0669531210729</v>
      </c>
      <c r="AA66" s="23">
        <v>147.0432166511593</v>
      </c>
      <c r="AB66" s="23">
        <v>3658.8605716367006</v>
      </c>
      <c r="AC66" s="23">
        <v>9082.7459636270069</v>
      </c>
      <c r="AD66" s="23">
        <v>2145.9472899299358</v>
      </c>
      <c r="AE66" s="23">
        <v>18564.518333398064</v>
      </c>
      <c r="AF66" s="23">
        <v>11244.529095637054</v>
      </c>
      <c r="AG66" s="23">
        <v>1825.7159128977355</v>
      </c>
      <c r="AH66" s="23">
        <v>1883.6329119414006</v>
      </c>
      <c r="AI66" s="23">
        <v>8.011970138043937</v>
      </c>
      <c r="AJ66" s="23">
        <v>5802.5786814625135</v>
      </c>
      <c r="AK66" s="23">
        <v>398.04174584343872</v>
      </c>
      <c r="AL66" s="23">
        <v>5630.3766675832949</v>
      </c>
      <c r="AM66" s="23">
        <v>27562.544999403126</v>
      </c>
      <c r="AN66" s="23">
        <v>876.43075470939266</v>
      </c>
      <c r="AO66" s="23">
        <v>1162.2010712229189</v>
      </c>
      <c r="AP66" s="23">
        <v>594222.86749091477</v>
      </c>
      <c r="AQ66" s="23">
        <v>1508.4006573496026</v>
      </c>
      <c r="AR66" s="23">
        <v>190.57884850420686</v>
      </c>
      <c r="AS66" s="23">
        <v>497.89681484332448</v>
      </c>
      <c r="AT66" s="23">
        <v>266.3332043903149</v>
      </c>
      <c r="AU66" s="23">
        <v>11032.688780117547</v>
      </c>
      <c r="AV66" s="23">
        <v>6.1209095392850363</v>
      </c>
      <c r="AW66" s="23">
        <v>4.0000939145087004</v>
      </c>
      <c r="AX66" s="23">
        <v>98239.759088112201</v>
      </c>
      <c r="AY66" s="23">
        <v>311814.50695264578</v>
      </c>
      <c r="AZ66" s="23">
        <v>6129.7757268275045</v>
      </c>
      <c r="BA66" s="23">
        <v>1105.2570343335174</v>
      </c>
      <c r="BB66" s="23">
        <v>1270.8162869840337</v>
      </c>
      <c r="BC66" s="23">
        <v>6357.2365139913709</v>
      </c>
      <c r="BD66" s="23">
        <v>4692.7110594790593</v>
      </c>
      <c r="BE66" s="23">
        <v>7779.9749645654738</v>
      </c>
      <c r="BF66" s="23">
        <v>110.6947933042982</v>
      </c>
      <c r="BG66" s="23">
        <v>12258.845090073068</v>
      </c>
      <c r="BH66" s="23">
        <v>412792.69723888626</v>
      </c>
      <c r="BI66" s="23">
        <v>90.853384903612934</v>
      </c>
      <c r="BJ66" s="23">
        <v>846162.058343424</v>
      </c>
      <c r="BK66" s="23">
        <v>467.43954600973098</v>
      </c>
      <c r="BL66" s="23">
        <v>1229738.2821868947</v>
      </c>
      <c r="BM66" s="23">
        <v>1729206.6126886012</v>
      </c>
      <c r="BN66" s="23">
        <v>7816.7780389789459</v>
      </c>
      <c r="BO66" s="23">
        <v>4302.1274696583723</v>
      </c>
      <c r="BP66" s="23">
        <v>9813.0242504442995</v>
      </c>
      <c r="BQ66" s="23">
        <v>347.92569439907118</v>
      </c>
      <c r="BR66" s="23">
        <v>1150.778122621693</v>
      </c>
      <c r="BS66" s="23">
        <v>0</v>
      </c>
      <c r="BT66" s="64">
        <v>7094448.5046128156</v>
      </c>
      <c r="BU66" s="23">
        <v>15665802.317169832</v>
      </c>
      <c r="BV66" s="23">
        <v>0</v>
      </c>
      <c r="BW66" s="23">
        <v>16351859.236930732</v>
      </c>
      <c r="BX66" s="23">
        <v>106238365.00000001</v>
      </c>
      <c r="BY66" s="23">
        <v>1717317.9999999998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1925196.515425348</v>
      </c>
      <c r="CG66" s="23">
        <v>0</v>
      </c>
      <c r="CH66" s="23">
        <v>0</v>
      </c>
      <c r="CI66" s="23">
        <v>279537</v>
      </c>
      <c r="CJ66" s="34">
        <f t="shared" si="1"/>
        <v>149272526.57413873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1905.4700666863537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7545.0360265254112</v>
      </c>
      <c r="AD67" s="23">
        <v>0</v>
      </c>
      <c r="AE67" s="23">
        <v>0</v>
      </c>
      <c r="AF67" s="23">
        <v>0</v>
      </c>
      <c r="AG67" s="23">
        <v>0</v>
      </c>
      <c r="AH67" s="23">
        <v>381.82851295414554</v>
      </c>
      <c r="AI67" s="23">
        <v>0</v>
      </c>
      <c r="AJ67" s="23">
        <v>2121.3684389192431</v>
      </c>
      <c r="AK67" s="23">
        <v>0</v>
      </c>
      <c r="AL67" s="23">
        <v>0</v>
      </c>
      <c r="AM67" s="23">
        <v>0</v>
      </c>
      <c r="AN67" s="23">
        <v>25.4292670387707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10181.834007195492</v>
      </c>
      <c r="AV67" s="23">
        <v>0</v>
      </c>
      <c r="AW67" s="23">
        <v>0</v>
      </c>
      <c r="AX67" s="23">
        <v>0</v>
      </c>
      <c r="AY67" s="23">
        <v>4395.0342605192636</v>
      </c>
      <c r="AZ67" s="23">
        <v>7.2025815059534287E-2</v>
      </c>
      <c r="BA67" s="23">
        <v>1047.1627492398814</v>
      </c>
      <c r="BB67" s="23">
        <v>0</v>
      </c>
      <c r="BC67" s="23">
        <v>0</v>
      </c>
      <c r="BD67" s="23">
        <v>0</v>
      </c>
      <c r="BE67" s="23">
        <v>6182.2610176708522</v>
      </c>
      <c r="BF67" s="23">
        <v>0</v>
      </c>
      <c r="BG67" s="23">
        <v>9276.7301611284365</v>
      </c>
      <c r="BH67" s="23">
        <v>223840.58682546738</v>
      </c>
      <c r="BI67" s="23">
        <v>0</v>
      </c>
      <c r="BJ67" s="23">
        <v>108444.47779113713</v>
      </c>
      <c r="BK67" s="23">
        <v>0</v>
      </c>
      <c r="BL67" s="23">
        <v>30304.278902231068</v>
      </c>
      <c r="BM67" s="23">
        <v>92898.714099898833</v>
      </c>
      <c r="BN67" s="23">
        <v>6009.9435767071318</v>
      </c>
      <c r="BO67" s="23">
        <v>3075.2163504698055</v>
      </c>
      <c r="BP67" s="23">
        <v>2801.0031601698893</v>
      </c>
      <c r="BQ67" s="23">
        <v>0</v>
      </c>
      <c r="BR67" s="23">
        <v>0</v>
      </c>
      <c r="BS67" s="23">
        <v>0</v>
      </c>
      <c r="BT67" s="64">
        <v>510436.4472397741</v>
      </c>
      <c r="BU67" s="23">
        <v>16919253</v>
      </c>
      <c r="BV67" s="23">
        <v>4961568</v>
      </c>
      <c r="BW67" s="23">
        <v>0</v>
      </c>
      <c r="BX67" s="23">
        <v>119256589</v>
      </c>
      <c r="BY67" s="23">
        <v>324574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201759.40356415691</v>
      </c>
      <c r="CG67" s="23">
        <v>0</v>
      </c>
      <c r="CH67" s="23">
        <v>0</v>
      </c>
      <c r="CI67" s="23">
        <v>585895.20617942361</v>
      </c>
      <c r="CJ67" s="34">
        <f t="shared" si="1"/>
        <v>142760075.05698335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85.447382070697799</v>
      </c>
      <c r="D68" s="23">
        <v>343.6227871516117</v>
      </c>
      <c r="E68" s="23">
        <v>16.297955929292076</v>
      </c>
      <c r="F68" s="23">
        <v>110.86690034417825</v>
      </c>
      <c r="G68" s="23">
        <v>941.59951731924446</v>
      </c>
      <c r="H68" s="23">
        <v>48.231143057598509</v>
      </c>
      <c r="I68" s="23">
        <v>72.413428140776816</v>
      </c>
      <c r="J68" s="23">
        <v>17.04228070955406</v>
      </c>
      <c r="K68" s="23">
        <v>22.116921655873558</v>
      </c>
      <c r="L68" s="23">
        <v>46.719336726133065</v>
      </c>
      <c r="M68" s="23">
        <v>422.43463714157656</v>
      </c>
      <c r="N68" s="23">
        <v>1153.6504796439262</v>
      </c>
      <c r="O68" s="23">
        <v>49.656938525567028</v>
      </c>
      <c r="P68" s="23">
        <v>172.99210596666717</v>
      </c>
      <c r="Q68" s="23">
        <v>1.1004979714095733</v>
      </c>
      <c r="R68" s="23">
        <v>153.38934801301187</v>
      </c>
      <c r="S68" s="23">
        <v>200.70414456335453</v>
      </c>
      <c r="T68" s="23">
        <v>73.144520480500802</v>
      </c>
      <c r="U68" s="23">
        <v>596.09608405879044</v>
      </c>
      <c r="V68" s="23">
        <v>46.439250068078927</v>
      </c>
      <c r="W68" s="23">
        <v>55.682440084375763</v>
      </c>
      <c r="X68" s="23">
        <v>160.99138510208763</v>
      </c>
      <c r="Y68" s="23">
        <v>178.27405514808186</v>
      </c>
      <c r="Z68" s="23">
        <v>345.92025513740072</v>
      </c>
      <c r="AA68" s="23">
        <v>27.52347631902099</v>
      </c>
      <c r="AB68" s="23">
        <v>684.86370600114583</v>
      </c>
      <c r="AC68" s="23">
        <v>1517.8413294141212</v>
      </c>
      <c r="AD68" s="23">
        <v>401.67734875098165</v>
      </c>
      <c r="AE68" s="23">
        <v>3474.897328555443</v>
      </c>
      <c r="AF68" s="23">
        <v>2104.7453757525568</v>
      </c>
      <c r="AG68" s="23">
        <v>341.73659852063929</v>
      </c>
      <c r="AH68" s="23">
        <v>343.35378815848469</v>
      </c>
      <c r="AI68" s="23">
        <v>1.4996765943056309</v>
      </c>
      <c r="AJ68" s="23">
        <v>1034.8787110686415</v>
      </c>
      <c r="AK68" s="23">
        <v>74.505256449157542</v>
      </c>
      <c r="AL68" s="23">
        <v>55341.89111042802</v>
      </c>
      <c r="AM68" s="23">
        <v>321904.63425148476</v>
      </c>
      <c r="AN68" s="23">
        <v>574732.74423141195</v>
      </c>
      <c r="AO68" s="23">
        <v>217.54021974119161</v>
      </c>
      <c r="AP68" s="23">
        <v>1550.1958468729238</v>
      </c>
      <c r="AQ68" s="23">
        <v>282.34168646248918</v>
      </c>
      <c r="AR68" s="23">
        <v>35.672454283667022</v>
      </c>
      <c r="AS68" s="23">
        <v>93.19607870906961</v>
      </c>
      <c r="AT68" s="23">
        <v>49.852117023502394</v>
      </c>
      <c r="AU68" s="23">
        <v>1819.1345367332676</v>
      </c>
      <c r="AV68" s="23">
        <v>1.1457088099143751</v>
      </c>
      <c r="AW68" s="23">
        <v>0.74873559377464949</v>
      </c>
      <c r="AX68" s="23">
        <v>638.98573195255335</v>
      </c>
      <c r="AY68" s="23">
        <v>2179.2002887337012</v>
      </c>
      <c r="AZ68" s="23">
        <v>3987.0237120185252</v>
      </c>
      <c r="BA68" s="23">
        <v>1899.3828265683264</v>
      </c>
      <c r="BB68" s="23">
        <v>82709.340374937587</v>
      </c>
      <c r="BC68" s="23">
        <v>41554.124301932992</v>
      </c>
      <c r="BD68" s="23">
        <v>878.37932724223674</v>
      </c>
      <c r="BE68" s="23">
        <v>1306.9093355484376</v>
      </c>
      <c r="BF68" s="23">
        <v>20.719796475737354</v>
      </c>
      <c r="BG68" s="23">
        <v>74781.51011411332</v>
      </c>
      <c r="BH68" s="23">
        <v>91320.229971581386</v>
      </c>
      <c r="BI68" s="23">
        <v>948.00589149807456</v>
      </c>
      <c r="BJ68" s="23">
        <v>1048647.9946898415</v>
      </c>
      <c r="BK68" s="23">
        <v>87.495102243951891</v>
      </c>
      <c r="BL68" s="23">
        <v>40649.116661706612</v>
      </c>
      <c r="BM68" s="23">
        <v>363882.87198004639</v>
      </c>
      <c r="BN68" s="23">
        <v>1394784.5969587918</v>
      </c>
      <c r="BO68" s="23">
        <v>129662.68216385155</v>
      </c>
      <c r="BP68" s="23">
        <v>19412.563440304628</v>
      </c>
      <c r="BQ68" s="23">
        <v>65.124558811100172</v>
      </c>
      <c r="BR68" s="23">
        <v>215.40207789092787</v>
      </c>
      <c r="BS68" s="23">
        <v>0</v>
      </c>
      <c r="BT68" s="64">
        <v>4270983.11267424</v>
      </c>
      <c r="BU68" s="23">
        <v>13447564.940212598</v>
      </c>
      <c r="BV68" s="23">
        <v>1208010</v>
      </c>
      <c r="BW68" s="23">
        <v>0</v>
      </c>
      <c r="BX68" s="23">
        <v>7586212</v>
      </c>
      <c r="BY68" s="23">
        <v>1089316</v>
      </c>
      <c r="BZ68" s="23">
        <v>0</v>
      </c>
      <c r="CA68" s="23">
        <v>0</v>
      </c>
      <c r="CB68" s="23">
        <v>0</v>
      </c>
      <c r="CC68" s="23">
        <v>0</v>
      </c>
      <c r="CD68" s="23">
        <v>9371</v>
      </c>
      <c r="CE68" s="23">
        <v>0</v>
      </c>
      <c r="CF68" s="23">
        <v>4529356.1076570489</v>
      </c>
      <c r="CG68" s="23">
        <v>814130.82734898513</v>
      </c>
      <c r="CH68" s="23">
        <v>-2.0959844018396439</v>
      </c>
      <c r="CI68" s="23">
        <v>515385.16727027262</v>
      </c>
      <c r="CJ68" s="34">
        <f t="shared" si="1"/>
        <v>33470327.05917874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580.51643965031587</v>
      </c>
      <c r="D69" s="23">
        <v>403.52423766158404</v>
      </c>
      <c r="E69" s="23">
        <v>5072.7258188650212</v>
      </c>
      <c r="F69" s="23">
        <v>753.2127574092118</v>
      </c>
      <c r="G69" s="23">
        <v>6397.0830483532418</v>
      </c>
      <c r="H69" s="23">
        <v>327.67500617978249</v>
      </c>
      <c r="I69" s="23">
        <v>491.96575095041351</v>
      </c>
      <c r="J69" s="23">
        <v>115.7826475344324</v>
      </c>
      <c r="K69" s="23">
        <v>150.25898166277003</v>
      </c>
      <c r="L69" s="23">
        <v>317.40402528235728</v>
      </c>
      <c r="M69" s="23">
        <v>2869.9562888363453</v>
      </c>
      <c r="N69" s="23">
        <v>7837.7248408811565</v>
      </c>
      <c r="O69" s="23">
        <v>337.36164243096471</v>
      </c>
      <c r="P69" s="23">
        <v>1175.2818987513269</v>
      </c>
      <c r="Q69" s="23">
        <v>7.4766148326990312</v>
      </c>
      <c r="R69" s="23">
        <v>1042.1037605941215</v>
      </c>
      <c r="S69" s="23">
        <v>1363.5532488120075</v>
      </c>
      <c r="T69" s="23">
        <v>496.93268044347917</v>
      </c>
      <c r="U69" s="23">
        <v>4049.7855875911273</v>
      </c>
      <c r="V69" s="23">
        <v>315.50115938305316</v>
      </c>
      <c r="W69" s="23">
        <v>126.30834276483533</v>
      </c>
      <c r="X69" s="23">
        <v>1093.7508374043693</v>
      </c>
      <c r="Y69" s="23">
        <v>1211.1666533090706</v>
      </c>
      <c r="Z69" s="23">
        <v>2350.1292848169855</v>
      </c>
      <c r="AA69" s="23">
        <v>186.99028679776333</v>
      </c>
      <c r="AB69" s="23">
        <v>4652.8592289060289</v>
      </c>
      <c r="AC69" s="23">
        <v>2665.8698174983328</v>
      </c>
      <c r="AD69" s="23">
        <v>2728.9344475430316</v>
      </c>
      <c r="AE69" s="23">
        <v>151544.95861310934</v>
      </c>
      <c r="AF69" s="23">
        <v>28056.365990721646</v>
      </c>
      <c r="AG69" s="23">
        <v>2321.7061618958833</v>
      </c>
      <c r="AH69" s="23">
        <v>39795.749481386963</v>
      </c>
      <c r="AI69" s="23">
        <v>10.188573319108901</v>
      </c>
      <c r="AJ69" s="23">
        <v>6575.0205957032113</v>
      </c>
      <c r="AK69" s="23">
        <v>506.17731241096476</v>
      </c>
      <c r="AL69" s="23">
        <v>7159.974950415608</v>
      </c>
      <c r="AM69" s="23">
        <v>9094.4935102657364</v>
      </c>
      <c r="AN69" s="23">
        <v>141382.71589456865</v>
      </c>
      <c r="AO69" s="23">
        <v>1477.9349675150625</v>
      </c>
      <c r="AP69" s="23">
        <v>238491.77140177676</v>
      </c>
      <c r="AQ69" s="23">
        <v>5740.1095341130986</v>
      </c>
      <c r="AR69" s="23">
        <v>242.35319623027419</v>
      </c>
      <c r="AS69" s="23">
        <v>633.15989899838814</v>
      </c>
      <c r="AT69" s="23">
        <v>338.68765528205461</v>
      </c>
      <c r="AU69" s="23">
        <v>2040.6883314773793</v>
      </c>
      <c r="AV69" s="23">
        <v>7.7837703518780499</v>
      </c>
      <c r="AW69" s="23">
        <v>5.0867950615256943</v>
      </c>
      <c r="AX69" s="23">
        <v>187936.74484350823</v>
      </c>
      <c r="AY69" s="23">
        <v>122123.35217036658</v>
      </c>
      <c r="AZ69" s="23">
        <v>7795.0452069113289</v>
      </c>
      <c r="BA69" s="23">
        <v>172.47355848546908</v>
      </c>
      <c r="BB69" s="23">
        <v>150518.50860968023</v>
      </c>
      <c r="BC69" s="23">
        <v>1909.9154930492221</v>
      </c>
      <c r="BD69" s="23">
        <v>68555.14521595939</v>
      </c>
      <c r="BE69" s="23">
        <v>2613.8613385747421</v>
      </c>
      <c r="BF69" s="23">
        <v>140.7671269603355</v>
      </c>
      <c r="BG69" s="23">
        <v>125094.93160650885</v>
      </c>
      <c r="BH69" s="23">
        <v>47271.362344090114</v>
      </c>
      <c r="BI69" s="23">
        <v>6095.0059827247524</v>
      </c>
      <c r="BJ69" s="23">
        <v>47122.793333020789</v>
      </c>
      <c r="BK69" s="23">
        <v>594.42833718971679</v>
      </c>
      <c r="BL69" s="23">
        <v>7336.2849681365142</v>
      </c>
      <c r="BM69" s="23">
        <v>1080833.8275572821</v>
      </c>
      <c r="BN69" s="23">
        <v>189496.82865607319</v>
      </c>
      <c r="BO69" s="23">
        <v>230409.9512855401</v>
      </c>
      <c r="BP69" s="23">
        <v>41712.247231988098</v>
      </c>
      <c r="BQ69" s="23">
        <v>442.4462879803329</v>
      </c>
      <c r="BR69" s="23">
        <v>1463.4087589373034</v>
      </c>
      <c r="BS69" s="23">
        <v>0</v>
      </c>
      <c r="BT69" s="64">
        <v>3004186.0918827164</v>
      </c>
      <c r="BU69" s="23">
        <v>7074981.9172598533</v>
      </c>
      <c r="BV69" s="23">
        <v>2683579</v>
      </c>
      <c r="BW69" s="23">
        <v>0</v>
      </c>
      <c r="BX69" s="23">
        <v>3673639</v>
      </c>
      <c r="BY69" s="23">
        <v>1977</v>
      </c>
      <c r="BZ69" s="23">
        <v>0</v>
      </c>
      <c r="CA69" s="23">
        <v>0</v>
      </c>
      <c r="CB69" s="23">
        <v>0</v>
      </c>
      <c r="CC69" s="23">
        <v>0</v>
      </c>
      <c r="CD69" s="23">
        <v>6873</v>
      </c>
      <c r="CE69" s="23">
        <v>0</v>
      </c>
      <c r="CF69" s="23">
        <v>66224</v>
      </c>
      <c r="CG69" s="23">
        <v>0</v>
      </c>
      <c r="CH69" s="23">
        <v>0</v>
      </c>
      <c r="CI69" s="23">
        <v>124149</v>
      </c>
      <c r="CJ69" s="34">
        <f t="shared" ref="CJ69:CJ73" si="2">SUM(BT69:CI69)</f>
        <v>16635609.00914257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11247.747376040094</v>
      </c>
      <c r="D70" s="23">
        <v>5780.2164831596028</v>
      </c>
      <c r="E70" s="23">
        <v>1301.3676471616416</v>
      </c>
      <c r="F70" s="23">
        <v>21958.469658934155</v>
      </c>
      <c r="G70" s="23">
        <v>143955.48250116588</v>
      </c>
      <c r="H70" s="23">
        <v>8686.7034937540247</v>
      </c>
      <c r="I70" s="23">
        <v>11371.828959484184</v>
      </c>
      <c r="J70" s="23">
        <v>3559.6524658441244</v>
      </c>
      <c r="K70" s="23">
        <v>10148.88087305921</v>
      </c>
      <c r="L70" s="23">
        <v>13208.236394456753</v>
      </c>
      <c r="M70" s="23">
        <v>38020.582472605034</v>
      </c>
      <c r="N70" s="23">
        <v>150233.01797076938</v>
      </c>
      <c r="O70" s="23">
        <v>18457.383700475639</v>
      </c>
      <c r="P70" s="23">
        <v>29862.962850656619</v>
      </c>
      <c r="Q70" s="23">
        <v>7437.9464379726778</v>
      </c>
      <c r="R70" s="23">
        <v>28882.222015114512</v>
      </c>
      <c r="S70" s="23">
        <v>38004.700029924192</v>
      </c>
      <c r="T70" s="23">
        <v>18689.664424682982</v>
      </c>
      <c r="U70" s="23">
        <v>70528.964682289705</v>
      </c>
      <c r="V70" s="23">
        <v>5453.6337555347518</v>
      </c>
      <c r="W70" s="23">
        <v>6736.1410020128915</v>
      </c>
      <c r="X70" s="23">
        <v>25625.328612873978</v>
      </c>
      <c r="Y70" s="23">
        <v>33102.981157548762</v>
      </c>
      <c r="Z70" s="23">
        <v>39549.267580636253</v>
      </c>
      <c r="AA70" s="23">
        <v>13007.7205556111</v>
      </c>
      <c r="AB70" s="23">
        <v>142519.11409121705</v>
      </c>
      <c r="AC70" s="23">
        <v>27765.487764117683</v>
      </c>
      <c r="AD70" s="23">
        <v>62704.876356639026</v>
      </c>
      <c r="AE70" s="23">
        <v>401830.7630886868</v>
      </c>
      <c r="AF70" s="23">
        <v>344740.33021972602</v>
      </c>
      <c r="AG70" s="23">
        <v>74703.069149348972</v>
      </c>
      <c r="AH70" s="23">
        <v>150137.72331468432</v>
      </c>
      <c r="AI70" s="23">
        <v>1921.775564382104</v>
      </c>
      <c r="AJ70" s="23">
        <v>234815.95912027077</v>
      </c>
      <c r="AK70" s="23">
        <v>101220.79251035285</v>
      </c>
      <c r="AL70" s="23">
        <v>194438.81921489551</v>
      </c>
      <c r="AM70" s="23">
        <v>60296.700985156058</v>
      </c>
      <c r="AN70" s="23">
        <v>35051.558343954792</v>
      </c>
      <c r="AO70" s="23">
        <v>145821.66951616501</v>
      </c>
      <c r="AP70" s="23">
        <v>579799.4892435472</v>
      </c>
      <c r="AQ70" s="23">
        <v>233563.23145381923</v>
      </c>
      <c r="AR70" s="23">
        <v>6420.4774537311196</v>
      </c>
      <c r="AS70" s="23">
        <v>29871.896724664595</v>
      </c>
      <c r="AT70" s="23">
        <v>154834.95573754387</v>
      </c>
      <c r="AU70" s="23">
        <v>15228.284572926579</v>
      </c>
      <c r="AV70" s="23">
        <v>7022.0249702680803</v>
      </c>
      <c r="AW70" s="23">
        <v>1753.0246108981382</v>
      </c>
      <c r="AX70" s="23">
        <v>408200.61525637272</v>
      </c>
      <c r="AY70" s="23">
        <v>249133.98119705147</v>
      </c>
      <c r="AZ70" s="23">
        <v>134959.07137513536</v>
      </c>
      <c r="BA70" s="23">
        <v>0</v>
      </c>
      <c r="BB70" s="23">
        <v>40217.322825899246</v>
      </c>
      <c r="BC70" s="23">
        <v>175384.8512612207</v>
      </c>
      <c r="BD70" s="23">
        <v>173227.81701462858</v>
      </c>
      <c r="BE70" s="23">
        <v>155030.50831305177</v>
      </c>
      <c r="BF70" s="23">
        <v>2623.581000341891</v>
      </c>
      <c r="BG70" s="23">
        <v>256325.74977347112</v>
      </c>
      <c r="BH70" s="23">
        <v>25509.188250770301</v>
      </c>
      <c r="BI70" s="23">
        <v>2417.1092454909208</v>
      </c>
      <c r="BJ70" s="23">
        <v>0</v>
      </c>
      <c r="BK70" s="23">
        <v>22085.529200380905</v>
      </c>
      <c r="BL70" s="23">
        <v>91809.452569285349</v>
      </c>
      <c r="BM70" s="23">
        <v>0</v>
      </c>
      <c r="BN70" s="23">
        <v>52857.761894515832</v>
      </c>
      <c r="BO70" s="23">
        <v>25607.460864858025</v>
      </c>
      <c r="BP70" s="23">
        <v>46699.344745018636</v>
      </c>
      <c r="BQ70" s="23">
        <v>24435.13806447824</v>
      </c>
      <c r="BR70" s="23">
        <v>31293.375344600117</v>
      </c>
      <c r="BS70" s="23">
        <v>0</v>
      </c>
      <c r="BT70" s="64">
        <v>5679090.9853053344</v>
      </c>
      <c r="BU70" s="23">
        <v>4200677</v>
      </c>
      <c r="BV70" s="23">
        <v>10098494</v>
      </c>
      <c r="BW70" s="23">
        <v>0</v>
      </c>
      <c r="BX70" s="23">
        <v>0</v>
      </c>
      <c r="BY70" s="23">
        <v>6788737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495028.99999999994</v>
      </c>
      <c r="CG70" s="23">
        <v>0</v>
      </c>
      <c r="CH70" s="23">
        <v>0</v>
      </c>
      <c r="CI70" s="23">
        <v>136049</v>
      </c>
      <c r="CJ70" s="34">
        <f t="shared" si="2"/>
        <v>27398076.985305335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107995.98014048536</v>
      </c>
      <c r="D71" s="23">
        <v>3378.3267972157118</v>
      </c>
      <c r="E71" s="23">
        <v>8760.1993936481667</v>
      </c>
      <c r="F71" s="23">
        <v>27105.150067438859</v>
      </c>
      <c r="G71" s="23">
        <v>118623.95174524188</v>
      </c>
      <c r="H71" s="23">
        <v>7441.3833183099769</v>
      </c>
      <c r="I71" s="23">
        <v>13407.922036944228</v>
      </c>
      <c r="J71" s="23">
        <v>3941.5954629528319</v>
      </c>
      <c r="K71" s="23">
        <v>3913.9762781289955</v>
      </c>
      <c r="L71" s="23">
        <v>5105.0784610533656</v>
      </c>
      <c r="M71" s="23">
        <v>43430.820411932873</v>
      </c>
      <c r="N71" s="23">
        <v>86828.458062242862</v>
      </c>
      <c r="O71" s="23">
        <v>21617.078953522574</v>
      </c>
      <c r="P71" s="23">
        <v>41294.655295063378</v>
      </c>
      <c r="Q71" s="23">
        <v>25698.856681894231</v>
      </c>
      <c r="R71" s="23">
        <v>35256.038452005771</v>
      </c>
      <c r="S71" s="23">
        <v>17567.689190088229</v>
      </c>
      <c r="T71" s="23">
        <v>12041.318810885659</v>
      </c>
      <c r="U71" s="23">
        <v>80299.252965012201</v>
      </c>
      <c r="V71" s="23">
        <v>4547.9756592560179</v>
      </c>
      <c r="W71" s="23">
        <v>1974.6226905257599</v>
      </c>
      <c r="X71" s="23">
        <v>76891.833962591336</v>
      </c>
      <c r="Y71" s="23">
        <v>10186.710419882182</v>
      </c>
      <c r="Z71" s="23">
        <v>34007.760582512623</v>
      </c>
      <c r="AA71" s="23">
        <v>2967.4231003984132</v>
      </c>
      <c r="AB71" s="23">
        <v>44564.250160359989</v>
      </c>
      <c r="AC71" s="23">
        <v>55366.133214879555</v>
      </c>
      <c r="AD71" s="23">
        <v>17814.280447333982</v>
      </c>
      <c r="AE71" s="23">
        <v>50767.737640882187</v>
      </c>
      <c r="AF71" s="23">
        <v>34089.028543612978</v>
      </c>
      <c r="AG71" s="23">
        <v>42479.250080124577</v>
      </c>
      <c r="AH71" s="23">
        <v>31298.99412847701</v>
      </c>
      <c r="AI71" s="23">
        <v>4899.4248186600516</v>
      </c>
      <c r="AJ71" s="23">
        <v>7031.7649764802018</v>
      </c>
      <c r="AK71" s="23">
        <v>1797.0849808847681</v>
      </c>
      <c r="AL71" s="23">
        <v>63175.450955063003</v>
      </c>
      <c r="AM71" s="23">
        <v>15909.296230836828</v>
      </c>
      <c r="AN71" s="23">
        <v>5117.0856799931535</v>
      </c>
      <c r="AO71" s="23">
        <v>22915.826412549926</v>
      </c>
      <c r="AP71" s="23">
        <v>107333.24942240516</v>
      </c>
      <c r="AQ71" s="23">
        <v>9041.5574203427896</v>
      </c>
      <c r="AR71" s="23">
        <v>4019.286838968083</v>
      </c>
      <c r="AS71" s="23">
        <v>6268.4621095682041</v>
      </c>
      <c r="AT71" s="23">
        <v>15091.205582377941</v>
      </c>
      <c r="AU71" s="23">
        <v>64.279181946122947</v>
      </c>
      <c r="AV71" s="23">
        <v>14.306340340404489</v>
      </c>
      <c r="AW71" s="23">
        <v>6.1099995203810842</v>
      </c>
      <c r="AX71" s="23">
        <v>38828.966402906488</v>
      </c>
      <c r="AY71" s="23">
        <v>18873.738843664323</v>
      </c>
      <c r="AZ71" s="23">
        <v>11779.979725709034</v>
      </c>
      <c r="BA71" s="23">
        <v>309.83583310511131</v>
      </c>
      <c r="BB71" s="23">
        <v>12355.461426148191</v>
      </c>
      <c r="BC71" s="23">
        <v>4737.9817419020146</v>
      </c>
      <c r="BD71" s="23">
        <v>99492.972745681938</v>
      </c>
      <c r="BE71" s="23">
        <v>0</v>
      </c>
      <c r="BF71" s="23">
        <v>3655.9157292803793</v>
      </c>
      <c r="BG71" s="23">
        <v>54431.251042200485</v>
      </c>
      <c r="BH71" s="23">
        <v>30388.616998000045</v>
      </c>
      <c r="BI71" s="23">
        <v>578.51263751510658</v>
      </c>
      <c r="BJ71" s="23">
        <v>34121.317957731604</v>
      </c>
      <c r="BK71" s="23">
        <v>1907.6610697658111</v>
      </c>
      <c r="BL71" s="23">
        <v>31394.689308125537</v>
      </c>
      <c r="BM71" s="23">
        <v>35627.399945703648</v>
      </c>
      <c r="BN71" s="23">
        <v>13257.99463857591</v>
      </c>
      <c r="BO71" s="23">
        <v>15033.580491964069</v>
      </c>
      <c r="BP71" s="23">
        <v>24821.716396444401</v>
      </c>
      <c r="BQ71" s="23">
        <v>4435.4113566034493</v>
      </c>
      <c r="BR71" s="23">
        <v>5269.6013749680178</v>
      </c>
      <c r="BS71" s="23">
        <v>0</v>
      </c>
      <c r="BT71" s="64">
        <v>1774650.729770836</v>
      </c>
      <c r="BU71" s="23">
        <v>3253026.7668172913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9582.9418817556161</v>
      </c>
      <c r="CE71" s="23">
        <v>0</v>
      </c>
      <c r="CF71" s="23">
        <v>40730.999999999993</v>
      </c>
      <c r="CG71" s="23">
        <v>0</v>
      </c>
      <c r="CH71" s="23">
        <v>0</v>
      </c>
      <c r="CI71" s="23">
        <v>49475.561530116807</v>
      </c>
      <c r="CJ71" s="34">
        <f t="shared" si="2"/>
        <v>5127467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6171.5895295151568</v>
      </c>
      <c r="D72" s="23">
        <v>2786.6864379439207</v>
      </c>
      <c r="E72" s="23">
        <v>317.08254392538311</v>
      </c>
      <c r="F72" s="23">
        <v>1384.9940493100098</v>
      </c>
      <c r="G72" s="23">
        <v>91435.832025739423</v>
      </c>
      <c r="H72" s="23">
        <v>965.71565553128096</v>
      </c>
      <c r="I72" s="23">
        <v>2086.127034982137</v>
      </c>
      <c r="J72" s="23">
        <v>225.68002140506067</v>
      </c>
      <c r="K72" s="23">
        <v>1581.7534900887285</v>
      </c>
      <c r="L72" s="23">
        <v>2999.5021123836691</v>
      </c>
      <c r="M72" s="23">
        <v>8509.0928113920854</v>
      </c>
      <c r="N72" s="23">
        <v>9458.0476062126982</v>
      </c>
      <c r="O72" s="23">
        <v>2186.8601568367967</v>
      </c>
      <c r="P72" s="23">
        <v>4539.862617795271</v>
      </c>
      <c r="Q72" s="23">
        <v>292.88338151810098</v>
      </c>
      <c r="R72" s="23">
        <v>6743.127273860121</v>
      </c>
      <c r="S72" s="23">
        <v>6123.107368227531</v>
      </c>
      <c r="T72" s="23">
        <v>2788.7138906399532</v>
      </c>
      <c r="U72" s="23">
        <v>14790.492716343155</v>
      </c>
      <c r="V72" s="23">
        <v>1640.2772838209462</v>
      </c>
      <c r="W72" s="23">
        <v>648.92365971461163</v>
      </c>
      <c r="X72" s="23">
        <v>2896.2295105192266</v>
      </c>
      <c r="Y72" s="23">
        <v>5653.1024950214269</v>
      </c>
      <c r="Z72" s="23">
        <v>22502.67389678488</v>
      </c>
      <c r="AA72" s="23">
        <v>6292.0933894707414</v>
      </c>
      <c r="AB72" s="23">
        <v>104711.74743799359</v>
      </c>
      <c r="AC72" s="23">
        <v>12381.507237457314</v>
      </c>
      <c r="AD72" s="23">
        <v>7668.4307134995679</v>
      </c>
      <c r="AE72" s="23">
        <v>102108.3373337277</v>
      </c>
      <c r="AF72" s="23">
        <v>66149.50167428916</v>
      </c>
      <c r="AG72" s="23">
        <v>16684.315630773184</v>
      </c>
      <c r="AH72" s="23">
        <v>17661.482910395469</v>
      </c>
      <c r="AI72" s="23">
        <v>87.203806477572456</v>
      </c>
      <c r="AJ72" s="23">
        <v>39107.523048218151</v>
      </c>
      <c r="AK72" s="23">
        <v>6854.8061679879866</v>
      </c>
      <c r="AL72" s="23">
        <v>483446.96969120315</v>
      </c>
      <c r="AM72" s="23">
        <v>6090.1660119712642</v>
      </c>
      <c r="AN72" s="23">
        <v>9601.6530551246979</v>
      </c>
      <c r="AO72" s="23">
        <v>14733.621866241925</v>
      </c>
      <c r="AP72" s="23">
        <v>27525.358823133865</v>
      </c>
      <c r="AQ72" s="23">
        <v>27568.638698198563</v>
      </c>
      <c r="AR72" s="23">
        <v>537.63466143343328</v>
      </c>
      <c r="AS72" s="23">
        <v>1170.8094913665548</v>
      </c>
      <c r="AT72" s="23">
        <v>15721.016828709247</v>
      </c>
      <c r="AU72" s="23">
        <v>5403.4521029294356</v>
      </c>
      <c r="AV72" s="23">
        <v>39.919672742792493</v>
      </c>
      <c r="AW72" s="23">
        <v>10.601018086964489</v>
      </c>
      <c r="AX72" s="23">
        <v>38313.92069644991</v>
      </c>
      <c r="AY72" s="23">
        <v>65902.705109828239</v>
      </c>
      <c r="AZ72" s="23">
        <v>69380.004896284227</v>
      </c>
      <c r="BA72" s="23">
        <v>126.04956850201769</v>
      </c>
      <c r="BB72" s="23">
        <v>6318.9414103794279</v>
      </c>
      <c r="BC72" s="23">
        <v>36421.66149058735</v>
      </c>
      <c r="BD72" s="23">
        <v>125195.08450149515</v>
      </c>
      <c r="BE72" s="23">
        <v>24193.817931159065</v>
      </c>
      <c r="BF72" s="23">
        <v>285.63200273057839</v>
      </c>
      <c r="BG72" s="23">
        <v>334784.17779462662</v>
      </c>
      <c r="BH72" s="23">
        <v>102221.6229881068</v>
      </c>
      <c r="BI72" s="23">
        <v>6161.650811394943</v>
      </c>
      <c r="BJ72" s="23">
        <v>36319.644434907219</v>
      </c>
      <c r="BK72" s="23">
        <v>5138.2332564481358</v>
      </c>
      <c r="BL72" s="23">
        <v>794959.50770980096</v>
      </c>
      <c r="BM72" s="23">
        <v>667307.14211936691</v>
      </c>
      <c r="BN72" s="23">
        <v>22285.668570719463</v>
      </c>
      <c r="BO72" s="23">
        <v>8431.8564271448358</v>
      </c>
      <c r="BP72" s="23">
        <v>16515.347700824314</v>
      </c>
      <c r="BQ72" s="23">
        <v>3318.2761814404062</v>
      </c>
      <c r="BR72" s="23">
        <v>21766.905556859561</v>
      </c>
      <c r="BS72" s="23">
        <v>0</v>
      </c>
      <c r="BT72" s="64">
        <v>3555633.0000000005</v>
      </c>
      <c r="BU72" s="23">
        <v>9420362</v>
      </c>
      <c r="BV72" s="23">
        <v>0</v>
      </c>
      <c r="BW72" s="23">
        <v>0</v>
      </c>
      <c r="BX72" s="23">
        <v>0</v>
      </c>
      <c r="BY72" s="23">
        <v>12567.999999999998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12787.999999999996</v>
      </c>
      <c r="CG72" s="23">
        <v>0</v>
      </c>
      <c r="CH72" s="23">
        <v>0</v>
      </c>
      <c r="CI72" s="23">
        <v>4404.0000000000009</v>
      </c>
      <c r="CJ72" s="34">
        <f t="shared" si="2"/>
        <v>13005755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983403</v>
      </c>
      <c r="BV73" s="23">
        <v>0</v>
      </c>
      <c r="BW73" s="23">
        <v>3784679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4768082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856786.57993867015</v>
      </c>
      <c r="D75" s="23">
        <v>23159.199802639821</v>
      </c>
      <c r="E75" s="23">
        <v>43.555750805808842</v>
      </c>
      <c r="F75" s="23">
        <v>161.42117188707621</v>
      </c>
      <c r="G75" s="23">
        <v>2336227.0207535899</v>
      </c>
      <c r="H75" s="23">
        <v>104857.66000153683</v>
      </c>
      <c r="I75" s="23">
        <v>1751.39058657687</v>
      </c>
      <c r="J75" s="23">
        <v>79.42973146360363</v>
      </c>
      <c r="K75" s="23">
        <v>566.40346971537929</v>
      </c>
      <c r="L75" s="23">
        <v>132.17214517154491</v>
      </c>
      <c r="M75" s="23">
        <v>2549.6327288460739</v>
      </c>
      <c r="N75" s="23">
        <v>8074.7656312849904</v>
      </c>
      <c r="O75" s="23">
        <v>296.84071878369321</v>
      </c>
      <c r="P75" s="23">
        <v>421.8952380487666</v>
      </c>
      <c r="Q75" s="23">
        <v>19.955677800327855</v>
      </c>
      <c r="R75" s="23">
        <v>825.75693536853214</v>
      </c>
      <c r="S75" s="23">
        <v>632.36729764742574</v>
      </c>
      <c r="T75" s="23">
        <v>274.32553398082325</v>
      </c>
      <c r="U75" s="23">
        <v>2093.8560454560456</v>
      </c>
      <c r="V75" s="23">
        <v>140.01647352699632</v>
      </c>
      <c r="W75" s="23">
        <v>57.663489614341245</v>
      </c>
      <c r="X75" s="23">
        <v>3349.650690252724</v>
      </c>
      <c r="Y75" s="23">
        <v>505.86107809482382</v>
      </c>
      <c r="Z75" s="23">
        <v>310.32462696148673</v>
      </c>
      <c r="AA75" s="23">
        <v>36.680429310949165</v>
      </c>
      <c r="AB75" s="23">
        <v>953.36219387704546</v>
      </c>
      <c r="AC75" s="23">
        <v>166.52815467877559</v>
      </c>
      <c r="AD75" s="23">
        <v>1159.4897225428676</v>
      </c>
      <c r="AE75" s="23">
        <v>14217.438051090261</v>
      </c>
      <c r="AF75" s="23">
        <v>4254.436521356698</v>
      </c>
      <c r="AG75" s="23">
        <v>1315.5078069384024</v>
      </c>
      <c r="AH75" s="23">
        <v>2350.2474200582428</v>
      </c>
      <c r="AI75" s="23">
        <v>60.616190295904353</v>
      </c>
      <c r="AJ75" s="23">
        <v>1288.8557486989971</v>
      </c>
      <c r="AK75" s="23">
        <v>223.52117844784584</v>
      </c>
      <c r="AL75" s="23">
        <v>754883.93158858805</v>
      </c>
      <c r="AM75" s="23">
        <v>495.5829305402109</v>
      </c>
      <c r="AN75" s="23">
        <v>9892.7809131108006</v>
      </c>
      <c r="AO75" s="23">
        <v>4388.7644872312985</v>
      </c>
      <c r="AP75" s="23">
        <v>4126.3038781808336</v>
      </c>
      <c r="AQ75" s="23">
        <v>1187.786348554085</v>
      </c>
      <c r="AR75" s="23">
        <v>203.45538047562837</v>
      </c>
      <c r="AS75" s="23">
        <v>217.90437135465447</v>
      </c>
      <c r="AT75" s="23">
        <v>1319.7656656880708</v>
      </c>
      <c r="AU75" s="23">
        <v>145.93277082761597</v>
      </c>
      <c r="AV75" s="23">
        <v>3.5953763046353231</v>
      </c>
      <c r="AW75" s="23">
        <v>0.52914525100751242</v>
      </c>
      <c r="AX75" s="23">
        <v>3974.7384664786896</v>
      </c>
      <c r="AY75" s="23">
        <v>2210.7858301294791</v>
      </c>
      <c r="AZ75" s="23">
        <v>1540.3476343478926</v>
      </c>
      <c r="BA75" s="23">
        <v>17.427653950213553</v>
      </c>
      <c r="BB75" s="23">
        <v>676.79261170756877</v>
      </c>
      <c r="BC75" s="23">
        <v>1884.9792690787176</v>
      </c>
      <c r="BD75" s="23">
        <v>2114.9180599268352</v>
      </c>
      <c r="BE75" s="23">
        <v>1322.322816854979</v>
      </c>
      <c r="BF75" s="23">
        <v>128.34236116731401</v>
      </c>
      <c r="BG75" s="23">
        <v>337826.92886366043</v>
      </c>
      <c r="BH75" s="23">
        <v>50373.151937429342</v>
      </c>
      <c r="BI75" s="23">
        <v>72.821635350719419</v>
      </c>
      <c r="BJ75" s="23">
        <v>30217.733886089969</v>
      </c>
      <c r="BK75" s="23">
        <v>557.74693815830869</v>
      </c>
      <c r="BL75" s="23">
        <v>31176.226528575327</v>
      </c>
      <c r="BM75" s="23">
        <v>180815.11092131955</v>
      </c>
      <c r="BN75" s="23">
        <v>13517.325436917192</v>
      </c>
      <c r="BO75" s="23">
        <v>14972.147806073044</v>
      </c>
      <c r="BP75" s="23">
        <v>12600.638434732686</v>
      </c>
      <c r="BQ75" s="23">
        <v>198.09783073407684</v>
      </c>
      <c r="BR75" s="23">
        <v>601.80082116942719</v>
      </c>
      <c r="BS75" s="23">
        <v>0</v>
      </c>
      <c r="BT75" s="64">
        <v>4833011.1475349804</v>
      </c>
      <c r="BU75" s="23">
        <v>4696785.9533774089</v>
      </c>
      <c r="BV75" s="23">
        <v>0</v>
      </c>
      <c r="BW75" s="23">
        <v>29.9857180240239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-82085.368769158275</v>
      </c>
      <c r="CF75" s="23">
        <v>0</v>
      </c>
      <c r="CG75" s="23">
        <v>0</v>
      </c>
      <c r="CH75" s="23">
        <v>152689.84940521728</v>
      </c>
      <c r="CI75" s="23">
        <v>3217310.9247008287</v>
      </c>
      <c r="CJ75" s="34">
        <f t="shared" ref="CJ75:CJ106" si="3">SUM(BT75:CI75)</f>
        <v>12817742.491967302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342.60940742369252</v>
      </c>
      <c r="D76" s="23">
        <v>1461.3264945648034</v>
      </c>
      <c r="E76" s="23">
        <v>0</v>
      </c>
      <c r="F76" s="23">
        <v>5774.3504031987841</v>
      </c>
      <c r="G76" s="23">
        <v>2307.8174017691604</v>
      </c>
      <c r="H76" s="23">
        <v>0</v>
      </c>
      <c r="I76" s="23">
        <v>233368.4371652494</v>
      </c>
      <c r="J76" s="23">
        <v>4007.9416003976139</v>
      </c>
      <c r="K76" s="23">
        <v>0</v>
      </c>
      <c r="L76" s="23">
        <v>0</v>
      </c>
      <c r="M76" s="23">
        <v>6241.8845578216087</v>
      </c>
      <c r="N76" s="23">
        <v>0</v>
      </c>
      <c r="O76" s="23">
        <v>70.332518931355679</v>
      </c>
      <c r="P76" s="23">
        <v>2980.5552148993388</v>
      </c>
      <c r="Q76" s="23">
        <v>42.97002860351855</v>
      </c>
      <c r="R76" s="23">
        <v>13083.718713180886</v>
      </c>
      <c r="S76" s="23">
        <v>60.434753558398263</v>
      </c>
      <c r="T76" s="23">
        <v>0</v>
      </c>
      <c r="U76" s="23">
        <v>847.53215259007754</v>
      </c>
      <c r="V76" s="23">
        <v>0</v>
      </c>
      <c r="W76" s="23">
        <v>0</v>
      </c>
      <c r="X76" s="23">
        <v>55942.947958080273</v>
      </c>
      <c r="Y76" s="23">
        <v>263.90801135367599</v>
      </c>
      <c r="Z76" s="23">
        <v>339581.59305961977</v>
      </c>
      <c r="AA76" s="23">
        <v>0</v>
      </c>
      <c r="AB76" s="23">
        <v>184.68611086291241</v>
      </c>
      <c r="AC76" s="23">
        <v>64097.067740766128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231.23713058726293</v>
      </c>
      <c r="BI76" s="23">
        <v>20.239573793195881</v>
      </c>
      <c r="BJ76" s="23">
        <v>618.8249687269639</v>
      </c>
      <c r="BK76" s="23">
        <v>0</v>
      </c>
      <c r="BL76" s="23">
        <v>387.08184879487118</v>
      </c>
      <c r="BM76" s="23">
        <v>677.01374338240225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732594.51055815606</v>
      </c>
      <c r="BU76" s="23">
        <v>93060.373986418548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2775.1263431689054</v>
      </c>
      <c r="CI76" s="23">
        <v>44361.481906643989</v>
      </c>
      <c r="CJ76" s="34">
        <f t="shared" si="3"/>
        <v>872791.49279438751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29763.705177220738</v>
      </c>
      <c r="D77" s="23">
        <v>21.987256949471323</v>
      </c>
      <c r="E77" s="23">
        <v>1999.1539919352319</v>
      </c>
      <c r="F77" s="23">
        <v>17.828232398083355</v>
      </c>
      <c r="G77" s="23">
        <v>3524205.2454804131</v>
      </c>
      <c r="H77" s="23">
        <v>12.539817559033992</v>
      </c>
      <c r="I77" s="23">
        <v>13.355488322344998</v>
      </c>
      <c r="J77" s="23">
        <v>1.8285366562136773</v>
      </c>
      <c r="K77" s="23">
        <v>13.507866377029471</v>
      </c>
      <c r="L77" s="23">
        <v>21.942439874564126</v>
      </c>
      <c r="M77" s="23">
        <v>44344.298906920078</v>
      </c>
      <c r="N77" s="23">
        <v>74.929490294553162</v>
      </c>
      <c r="O77" s="23">
        <v>14.180122500637442</v>
      </c>
      <c r="P77" s="23">
        <v>26.495854685135441</v>
      </c>
      <c r="Q77" s="23">
        <v>0.331646354313265</v>
      </c>
      <c r="R77" s="23">
        <v>16.062439646739755</v>
      </c>
      <c r="S77" s="23">
        <v>44.359940743144548</v>
      </c>
      <c r="T77" s="23">
        <v>21.359817900770551</v>
      </c>
      <c r="U77" s="23">
        <v>121.01506566441597</v>
      </c>
      <c r="V77" s="23">
        <v>9.1426832810683862</v>
      </c>
      <c r="W77" s="23">
        <v>8.8737808316251989</v>
      </c>
      <c r="X77" s="23">
        <v>1906.7530497008147</v>
      </c>
      <c r="Y77" s="23">
        <v>68.292258743588263</v>
      </c>
      <c r="Z77" s="23">
        <v>11.840671190481704</v>
      </c>
      <c r="AA77" s="23">
        <v>3.8363416120561462</v>
      </c>
      <c r="AB77" s="23">
        <v>103.50951620566443</v>
      </c>
      <c r="AC77" s="23">
        <v>1.694085431492083</v>
      </c>
      <c r="AD77" s="23">
        <v>178.51537277035095</v>
      </c>
      <c r="AE77" s="23">
        <v>1912.989952168801</v>
      </c>
      <c r="AF77" s="23">
        <v>456.34538353505269</v>
      </c>
      <c r="AG77" s="23">
        <v>239.02738731004968</v>
      </c>
      <c r="AH77" s="23">
        <v>479.87434786133161</v>
      </c>
      <c r="AI77" s="23">
        <v>13.265854172530599</v>
      </c>
      <c r="AJ77" s="23">
        <v>179.07110449920023</v>
      </c>
      <c r="AK77" s="23">
        <v>33.962379364674625</v>
      </c>
      <c r="AL77" s="23">
        <v>213936.80504356022</v>
      </c>
      <c r="AM77" s="23">
        <v>55.053294816001987</v>
      </c>
      <c r="AN77" s="23">
        <v>354.60166008073179</v>
      </c>
      <c r="AO77" s="23">
        <v>43.76835535436954</v>
      </c>
      <c r="AP77" s="23">
        <v>536.24526467960516</v>
      </c>
      <c r="AQ77" s="23">
        <v>127.89896837016154</v>
      </c>
      <c r="AR77" s="23">
        <v>39.573477143055811</v>
      </c>
      <c r="AS77" s="23">
        <v>33.675550085268554</v>
      </c>
      <c r="AT77" s="23">
        <v>281.74702311159075</v>
      </c>
      <c r="AU77" s="23">
        <v>17.236647009308342</v>
      </c>
      <c r="AV77" s="23">
        <v>0.35853659925758374</v>
      </c>
      <c r="AW77" s="23">
        <v>0</v>
      </c>
      <c r="AX77" s="23">
        <v>653.74667167129678</v>
      </c>
      <c r="AY77" s="23">
        <v>249.58629015818551</v>
      </c>
      <c r="AZ77" s="23">
        <v>133.37561492382116</v>
      </c>
      <c r="BA77" s="23">
        <v>3.8721952719819051</v>
      </c>
      <c r="BB77" s="23">
        <v>110.74299209568619</v>
      </c>
      <c r="BC77" s="23">
        <v>374.5362949994535</v>
      </c>
      <c r="BD77" s="23">
        <v>57.554087595823631</v>
      </c>
      <c r="BE77" s="23">
        <v>248.08043644130368</v>
      </c>
      <c r="BF77" s="23">
        <v>18.410854371876926</v>
      </c>
      <c r="BG77" s="23">
        <v>370.87922168702613</v>
      </c>
      <c r="BH77" s="23">
        <v>4839.9931143579015</v>
      </c>
      <c r="BI77" s="23">
        <v>10.872622372486228</v>
      </c>
      <c r="BJ77" s="23">
        <v>3659.5920320371388</v>
      </c>
      <c r="BK77" s="23">
        <v>110.02591889717101</v>
      </c>
      <c r="BL77" s="23">
        <v>5284.2109974230652</v>
      </c>
      <c r="BM77" s="23">
        <v>20195.273099551963</v>
      </c>
      <c r="BN77" s="23">
        <v>444.79154162397697</v>
      </c>
      <c r="BO77" s="23">
        <v>255.31391233132541</v>
      </c>
      <c r="BP77" s="23">
        <v>2182.7528894502075</v>
      </c>
      <c r="BQ77" s="23">
        <v>27.746830304615752</v>
      </c>
      <c r="BR77" s="23">
        <v>91.704698675108503</v>
      </c>
      <c r="BS77" s="23">
        <v>0</v>
      </c>
      <c r="BT77" s="64">
        <v>3861091.1478781453</v>
      </c>
      <c r="BU77" s="23">
        <v>277759.47804600274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-30591.228476484637</v>
      </c>
      <c r="CI77" s="23">
        <v>1708885.2863859369</v>
      </c>
      <c r="CJ77" s="34">
        <f t="shared" si="3"/>
        <v>5817144.6838336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64245.400874683939</v>
      </c>
      <c r="D78" s="23">
        <v>7.329126556527819</v>
      </c>
      <c r="E78" s="23">
        <v>8.972472630340107</v>
      </c>
      <c r="F78" s="23">
        <v>760598.37713520136</v>
      </c>
      <c r="G78" s="23">
        <v>104976.39113850932</v>
      </c>
      <c r="H78" s="23">
        <v>1603.589506363342</v>
      </c>
      <c r="I78" s="23">
        <v>2398.4376311227134</v>
      </c>
      <c r="J78" s="23">
        <v>5897.6855989033411</v>
      </c>
      <c r="K78" s="23">
        <v>13.384447845609289</v>
      </c>
      <c r="L78" s="23">
        <v>16155503.224174868</v>
      </c>
      <c r="M78" s="23">
        <v>58298.112923705106</v>
      </c>
      <c r="N78" s="23">
        <v>6281.8733334048602</v>
      </c>
      <c r="O78" s="23">
        <v>13423.343413948338</v>
      </c>
      <c r="P78" s="23">
        <v>423078.57196625666</v>
      </c>
      <c r="Q78" s="23">
        <v>20230.383381702377</v>
      </c>
      <c r="R78" s="23">
        <v>19544.431552753231</v>
      </c>
      <c r="S78" s="23">
        <v>288.40244246891791</v>
      </c>
      <c r="T78" s="23">
        <v>87.025916018487862</v>
      </c>
      <c r="U78" s="23">
        <v>8668.2209031258571</v>
      </c>
      <c r="V78" s="23">
        <v>25.771790810763569</v>
      </c>
      <c r="W78" s="23">
        <v>19.55681178467556</v>
      </c>
      <c r="X78" s="23">
        <v>2823.5960786128308</v>
      </c>
      <c r="Y78" s="23">
        <v>202.57202520279876</v>
      </c>
      <c r="Z78" s="23">
        <v>1969129.3359876932</v>
      </c>
      <c r="AA78" s="23">
        <v>15.152420310738782</v>
      </c>
      <c r="AB78" s="23">
        <v>1812.1264262468974</v>
      </c>
      <c r="AC78" s="23">
        <v>309846.99714790389</v>
      </c>
      <c r="AD78" s="23">
        <v>221.50603518605789</v>
      </c>
      <c r="AE78" s="23">
        <v>3899.7908613922223</v>
      </c>
      <c r="AF78" s="23">
        <v>1160.7314533177268</v>
      </c>
      <c r="AG78" s="23">
        <v>188.6398678502936</v>
      </c>
      <c r="AH78" s="23">
        <v>152.58642922084545</v>
      </c>
      <c r="AI78" s="23">
        <v>0.82561187085876209</v>
      </c>
      <c r="AJ78" s="23">
        <v>1673.6891992893661</v>
      </c>
      <c r="AK78" s="23">
        <v>41.108771545534886</v>
      </c>
      <c r="AL78" s="23">
        <v>32469.917287432305</v>
      </c>
      <c r="AM78" s="23">
        <v>116.93803950254579</v>
      </c>
      <c r="AN78" s="23">
        <v>1983.1238051860339</v>
      </c>
      <c r="AO78" s="23">
        <v>129.37600884305724</v>
      </c>
      <c r="AP78" s="23">
        <v>854.89269531138848</v>
      </c>
      <c r="AQ78" s="23">
        <v>156.41220339811269</v>
      </c>
      <c r="AR78" s="23">
        <v>19.640006601757499</v>
      </c>
      <c r="AS78" s="23">
        <v>51.308939092092182</v>
      </c>
      <c r="AT78" s="23">
        <v>27.491206924317748</v>
      </c>
      <c r="AU78" s="23">
        <v>29.872324329402716</v>
      </c>
      <c r="AV78" s="23">
        <v>4.2246130028817834</v>
      </c>
      <c r="AW78" s="23">
        <v>0.99453921596214279</v>
      </c>
      <c r="AX78" s="23">
        <v>598.4641017749633</v>
      </c>
      <c r="AY78" s="23">
        <v>1039.572338369901</v>
      </c>
      <c r="AZ78" s="23">
        <v>631.96477410641171</v>
      </c>
      <c r="BA78" s="23">
        <v>27.334911001104139</v>
      </c>
      <c r="BB78" s="23">
        <v>130.98130437352773</v>
      </c>
      <c r="BC78" s="23">
        <v>159.53811738645962</v>
      </c>
      <c r="BD78" s="23">
        <v>486.50132596574156</v>
      </c>
      <c r="BE78" s="23">
        <v>129.61134325398743</v>
      </c>
      <c r="BF78" s="23">
        <v>11.479946679586535</v>
      </c>
      <c r="BG78" s="23">
        <v>46078.254465391241</v>
      </c>
      <c r="BH78" s="23">
        <v>16124.473165987176</v>
      </c>
      <c r="BI78" s="23">
        <v>1321.5589745695663</v>
      </c>
      <c r="BJ78" s="23">
        <v>4711.4419934565267</v>
      </c>
      <c r="BK78" s="23">
        <v>48.172993222381329</v>
      </c>
      <c r="BL78" s="23">
        <v>5852.0025506620314</v>
      </c>
      <c r="BM78" s="23">
        <v>13001.848243884335</v>
      </c>
      <c r="BN78" s="23">
        <v>1863.5048256396881</v>
      </c>
      <c r="BO78" s="23">
        <v>598.16628823375129</v>
      </c>
      <c r="BP78" s="23">
        <v>707.06116245945145</v>
      </c>
      <c r="BQ78" s="23">
        <v>35.932432630256194</v>
      </c>
      <c r="BR78" s="23">
        <v>118.72442114033963</v>
      </c>
      <c r="BS78" s="23">
        <v>0</v>
      </c>
      <c r="BT78" s="64">
        <v>20065887.92620733</v>
      </c>
      <c r="BU78" s="23">
        <v>87722.591608441522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316.81543837481684</v>
      </c>
      <c r="CE78" s="23">
        <v>0</v>
      </c>
      <c r="CF78" s="23">
        <v>0</v>
      </c>
      <c r="CG78" s="23">
        <v>0</v>
      </c>
      <c r="CH78" s="23">
        <v>152870.04627714778</v>
      </c>
      <c r="CI78" s="23">
        <v>168633.10723281658</v>
      </c>
      <c r="CJ78" s="34">
        <f t="shared" si="3"/>
        <v>20475430.486764111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6418161.0890682014</v>
      </c>
      <c r="D79" s="23">
        <v>1138.0223101416591</v>
      </c>
      <c r="E79" s="23">
        <v>194422.17846558438</v>
      </c>
      <c r="F79" s="23">
        <v>4675.5207471602562</v>
      </c>
      <c r="G79" s="23">
        <v>17148532.738261174</v>
      </c>
      <c r="H79" s="23">
        <v>166157.88296198304</v>
      </c>
      <c r="I79" s="23">
        <v>3320.2678706171387</v>
      </c>
      <c r="J79" s="23">
        <v>8453.5128667941754</v>
      </c>
      <c r="K79" s="23">
        <v>2182.9161825918482</v>
      </c>
      <c r="L79" s="23">
        <v>605484.47524092032</v>
      </c>
      <c r="M79" s="23">
        <v>928358.29160537967</v>
      </c>
      <c r="N79" s="23">
        <v>727726.72077065345</v>
      </c>
      <c r="O79" s="23">
        <v>21878.535518736378</v>
      </c>
      <c r="P79" s="23">
        <v>10379.968411789187</v>
      </c>
      <c r="Q79" s="23">
        <v>1831.0665715284479</v>
      </c>
      <c r="R79" s="23">
        <v>8652.97561446908</v>
      </c>
      <c r="S79" s="23">
        <v>10392.617576351149</v>
      </c>
      <c r="T79" s="23">
        <v>3286.3317792812832</v>
      </c>
      <c r="U79" s="23">
        <v>71915.26274472251</v>
      </c>
      <c r="V79" s="23">
        <v>1847.7263779643606</v>
      </c>
      <c r="W79" s="23">
        <v>869.22969681029622</v>
      </c>
      <c r="X79" s="23">
        <v>48417.820837202213</v>
      </c>
      <c r="Y79" s="23">
        <v>7892.188817167631</v>
      </c>
      <c r="Z79" s="23">
        <v>33459.856463130003</v>
      </c>
      <c r="AA79" s="23">
        <v>946.26817720000611</v>
      </c>
      <c r="AB79" s="23">
        <v>28195.835423203389</v>
      </c>
      <c r="AC79" s="23">
        <v>26316.686791385106</v>
      </c>
      <c r="AD79" s="23">
        <v>18179.504879585562</v>
      </c>
      <c r="AE79" s="23">
        <v>277681.2955089389</v>
      </c>
      <c r="AF79" s="23">
        <v>123773.09006066369</v>
      </c>
      <c r="AG79" s="23">
        <v>18403.278436415298</v>
      </c>
      <c r="AH79" s="23">
        <v>24438.053607395381</v>
      </c>
      <c r="AI79" s="23">
        <v>494.15238514958838</v>
      </c>
      <c r="AJ79" s="23">
        <v>39236.533263870537</v>
      </c>
      <c r="AK79" s="23">
        <v>3415.9599614376443</v>
      </c>
      <c r="AL79" s="23">
        <v>7342047.7873658631</v>
      </c>
      <c r="AM79" s="23">
        <v>8358.7410967170927</v>
      </c>
      <c r="AN79" s="23">
        <v>33924.35178544782</v>
      </c>
      <c r="AO79" s="23">
        <v>16456.287975779302</v>
      </c>
      <c r="AP79" s="23">
        <v>65422.124016695438</v>
      </c>
      <c r="AQ79" s="23">
        <v>13568.245672697678</v>
      </c>
      <c r="AR79" s="23">
        <v>2396.6210570872422</v>
      </c>
      <c r="AS79" s="23">
        <v>3904.9292926635762</v>
      </c>
      <c r="AT79" s="23">
        <v>11039.073536026694</v>
      </c>
      <c r="AU79" s="23">
        <v>2253.1430018098304</v>
      </c>
      <c r="AV79" s="23">
        <v>48.672579664291533</v>
      </c>
      <c r="AW79" s="23">
        <v>22.23475066046089</v>
      </c>
      <c r="AX79" s="23">
        <v>54290.003837147589</v>
      </c>
      <c r="AY79" s="23">
        <v>63346.9602342285</v>
      </c>
      <c r="AZ79" s="23">
        <v>56124.905062400583</v>
      </c>
      <c r="BA79" s="23">
        <v>133.59226288913786</v>
      </c>
      <c r="BB79" s="23">
        <v>10824.18693516173</v>
      </c>
      <c r="BC79" s="23">
        <v>21038.73963443765</v>
      </c>
      <c r="BD79" s="23">
        <v>30609.498830009787</v>
      </c>
      <c r="BE79" s="23">
        <v>15454.563282664392</v>
      </c>
      <c r="BF79" s="23">
        <v>1302.0380358107409</v>
      </c>
      <c r="BG79" s="23">
        <v>46536.525762185374</v>
      </c>
      <c r="BH79" s="23">
        <v>205962.14630003474</v>
      </c>
      <c r="BI79" s="23">
        <v>1469.2433754368374</v>
      </c>
      <c r="BJ79" s="23">
        <v>132497.63051108041</v>
      </c>
      <c r="BK79" s="23">
        <v>6317.3204422948666</v>
      </c>
      <c r="BL79" s="23">
        <v>190575.01075100503</v>
      </c>
      <c r="BM79" s="23">
        <v>764796.96246721013</v>
      </c>
      <c r="BN79" s="23">
        <v>77638.086801292389</v>
      </c>
      <c r="BO79" s="23">
        <v>32761.495557450678</v>
      </c>
      <c r="BP79" s="23">
        <v>114857.7865563854</v>
      </c>
      <c r="BQ79" s="23">
        <v>3305.5929070809029</v>
      </c>
      <c r="BR79" s="23">
        <v>9587.0130156990544</v>
      </c>
      <c r="BS79" s="23">
        <v>0</v>
      </c>
      <c r="BT79" s="64">
        <v>36329389.369948603</v>
      </c>
      <c r="BU79" s="23">
        <v>27737459.714583803</v>
      </c>
      <c r="BV79" s="23">
        <v>0</v>
      </c>
      <c r="BW79" s="23">
        <v>86391.278826072972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78.202254529352018</v>
      </c>
      <c r="CE79" s="23">
        <v>0</v>
      </c>
      <c r="CF79" s="23">
        <v>0</v>
      </c>
      <c r="CG79" s="23">
        <v>0</v>
      </c>
      <c r="CH79" s="23">
        <v>346401.16759828443</v>
      </c>
      <c r="CI79" s="23">
        <v>15919224.17069415</v>
      </c>
      <c r="CJ79" s="34">
        <f t="shared" si="3"/>
        <v>80418943.903905451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11108.565362207823</v>
      </c>
      <c r="D80" s="23">
        <v>779.22691241131497</v>
      </c>
      <c r="E80" s="23">
        <v>3772.8331182898428</v>
      </c>
      <c r="F80" s="23">
        <v>3234.4582167551057</v>
      </c>
      <c r="G80" s="23">
        <v>55525.926303761</v>
      </c>
      <c r="H80" s="23">
        <v>2351385.0226167864</v>
      </c>
      <c r="I80" s="23">
        <v>18829.635183527571</v>
      </c>
      <c r="J80" s="23">
        <v>174533.08292967573</v>
      </c>
      <c r="K80" s="23">
        <v>1619.4800187460291</v>
      </c>
      <c r="L80" s="23">
        <v>1103.7039106864468</v>
      </c>
      <c r="M80" s="23">
        <v>42494.505480284657</v>
      </c>
      <c r="N80" s="23">
        <v>27690.028904905088</v>
      </c>
      <c r="O80" s="23">
        <v>97652.890953813621</v>
      </c>
      <c r="P80" s="23">
        <v>73872.306918889473</v>
      </c>
      <c r="Q80" s="23">
        <v>10961.282683041298</v>
      </c>
      <c r="R80" s="23">
        <v>77060.890177644527</v>
      </c>
      <c r="S80" s="23">
        <v>69333.703020538014</v>
      </c>
      <c r="T80" s="23">
        <v>12459.173272135115</v>
      </c>
      <c r="U80" s="23">
        <v>176774.20185411267</v>
      </c>
      <c r="V80" s="23">
        <v>22069.405270314986</v>
      </c>
      <c r="W80" s="23">
        <v>59472.383240292846</v>
      </c>
      <c r="X80" s="23">
        <v>273154.51499543211</v>
      </c>
      <c r="Y80" s="23">
        <v>59673.960820644417</v>
      </c>
      <c r="Z80" s="23">
        <v>11513.128708912369</v>
      </c>
      <c r="AA80" s="23">
        <v>647.27751256522492</v>
      </c>
      <c r="AB80" s="23">
        <v>81255.220807350037</v>
      </c>
      <c r="AC80" s="23">
        <v>220155.96748512902</v>
      </c>
      <c r="AD80" s="23">
        <v>28418.535325181176</v>
      </c>
      <c r="AE80" s="23">
        <v>305182.59017940232</v>
      </c>
      <c r="AF80" s="23">
        <v>45564.951319046762</v>
      </c>
      <c r="AG80" s="23">
        <v>47540.214356896948</v>
      </c>
      <c r="AH80" s="23">
        <v>36332.135667631926</v>
      </c>
      <c r="AI80" s="23">
        <v>1996.799751194332</v>
      </c>
      <c r="AJ80" s="23">
        <v>27595.69055355508</v>
      </c>
      <c r="AK80" s="23">
        <v>151145.82066353661</v>
      </c>
      <c r="AL80" s="23">
        <v>75019.508177054682</v>
      </c>
      <c r="AM80" s="23">
        <v>5496.2895678788818</v>
      </c>
      <c r="AN80" s="23">
        <v>32165.023277778921</v>
      </c>
      <c r="AO80" s="23">
        <v>114442.76067330125</v>
      </c>
      <c r="AP80" s="23">
        <v>33149.506710293608</v>
      </c>
      <c r="AQ80" s="23">
        <v>5824.0521535530952</v>
      </c>
      <c r="AR80" s="23">
        <v>845.90879510766172</v>
      </c>
      <c r="AS80" s="23">
        <v>2040.5867481972325</v>
      </c>
      <c r="AT80" s="23">
        <v>1056.0905092437552</v>
      </c>
      <c r="AU80" s="23">
        <v>1045.0447021807995</v>
      </c>
      <c r="AV80" s="23">
        <v>356.77372086191087</v>
      </c>
      <c r="AW80" s="23">
        <v>257.11779062275798</v>
      </c>
      <c r="AX80" s="23">
        <v>13197.020128225551</v>
      </c>
      <c r="AY80" s="23">
        <v>28275.245068624929</v>
      </c>
      <c r="AZ80" s="23">
        <v>26681.01478318531</v>
      </c>
      <c r="BA80" s="23">
        <v>161.65632044143342</v>
      </c>
      <c r="BB80" s="23">
        <v>4629.6244752933935</v>
      </c>
      <c r="BC80" s="23">
        <v>10992.64694087203</v>
      </c>
      <c r="BD80" s="23">
        <v>18668.409239739278</v>
      </c>
      <c r="BE80" s="23">
        <v>9098.9348887421129</v>
      </c>
      <c r="BF80" s="23">
        <v>759.66920724585452</v>
      </c>
      <c r="BG80" s="23">
        <v>273869.52704190934</v>
      </c>
      <c r="BH80" s="23">
        <v>256438.83645592144</v>
      </c>
      <c r="BI80" s="23">
        <v>30335.199095664513</v>
      </c>
      <c r="BJ80" s="23">
        <v>76022.814981926</v>
      </c>
      <c r="BK80" s="23">
        <v>1756.737548927357</v>
      </c>
      <c r="BL80" s="23">
        <v>221516.804678677</v>
      </c>
      <c r="BM80" s="23">
        <v>439556.52388550271</v>
      </c>
      <c r="BN80" s="23">
        <v>53649.073361849361</v>
      </c>
      <c r="BO80" s="23">
        <v>42143.407419992698</v>
      </c>
      <c r="BP80" s="23">
        <v>34213.720653972807</v>
      </c>
      <c r="BQ80" s="23">
        <v>2943.1759445842463</v>
      </c>
      <c r="BR80" s="23">
        <v>109934.12100055451</v>
      </c>
      <c r="BS80" s="23">
        <v>0</v>
      </c>
      <c r="BT80" s="64">
        <v>6508452.3404432265</v>
      </c>
      <c r="BU80" s="23">
        <v>12736485.851901148</v>
      </c>
      <c r="BV80" s="23">
        <v>0</v>
      </c>
      <c r="BW80" s="23">
        <v>56272.281088832024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611029.50794129097</v>
      </c>
      <c r="CE80" s="23">
        <v>0</v>
      </c>
      <c r="CF80" s="23">
        <v>0</v>
      </c>
      <c r="CG80" s="23">
        <v>9330.2491375509053</v>
      </c>
      <c r="CH80" s="23">
        <v>324658.27495303418</v>
      </c>
      <c r="CI80" s="23">
        <v>29465315.967743207</v>
      </c>
      <c r="CJ80" s="34">
        <f t="shared" si="3"/>
        <v>49711544.473208293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2731.3082514778639</v>
      </c>
      <c r="D81" s="23">
        <v>59.18396791485057</v>
      </c>
      <c r="E81" s="23">
        <v>130.62163647240698</v>
      </c>
      <c r="F81" s="23">
        <v>16757.39412954414</v>
      </c>
      <c r="G81" s="23">
        <v>86204.377220358976</v>
      </c>
      <c r="H81" s="23">
        <v>9853.3966497327929</v>
      </c>
      <c r="I81" s="23">
        <v>1400341.5945192974</v>
      </c>
      <c r="J81" s="23">
        <v>298129.22238680499</v>
      </c>
      <c r="K81" s="23">
        <v>4772.5160326190207</v>
      </c>
      <c r="L81" s="23">
        <v>210.96168778864558</v>
      </c>
      <c r="M81" s="23">
        <v>35031.72149221439</v>
      </c>
      <c r="N81" s="23">
        <v>6066.3661094500449</v>
      </c>
      <c r="O81" s="23">
        <v>111134.69924427028</v>
      </c>
      <c r="P81" s="23">
        <v>88822.361494963465</v>
      </c>
      <c r="Q81" s="23">
        <v>31897.258966046396</v>
      </c>
      <c r="R81" s="23">
        <v>292327.26561963663</v>
      </c>
      <c r="S81" s="23">
        <v>61127.406759128164</v>
      </c>
      <c r="T81" s="23">
        <v>27439.855767478173</v>
      </c>
      <c r="U81" s="23">
        <v>202524.57198964673</v>
      </c>
      <c r="V81" s="23">
        <v>55530.23388827013</v>
      </c>
      <c r="W81" s="23">
        <v>29041.912707465184</v>
      </c>
      <c r="X81" s="23">
        <v>1051572.1619928381</v>
      </c>
      <c r="Y81" s="23">
        <v>65597.388535293576</v>
      </c>
      <c r="Z81" s="23">
        <v>2057989.0462927877</v>
      </c>
      <c r="AA81" s="23">
        <v>123.10968812555194</v>
      </c>
      <c r="AB81" s="23">
        <v>65561.244760743546</v>
      </c>
      <c r="AC81" s="23">
        <v>4379962.104504833</v>
      </c>
      <c r="AD81" s="23">
        <v>8064.835698970297</v>
      </c>
      <c r="AE81" s="23">
        <v>173509.95490217701</v>
      </c>
      <c r="AF81" s="23">
        <v>21091.496023613236</v>
      </c>
      <c r="AG81" s="23">
        <v>15091.192024639309</v>
      </c>
      <c r="AH81" s="23">
        <v>1252.6341781002679</v>
      </c>
      <c r="AI81" s="23">
        <v>210.44125244501774</v>
      </c>
      <c r="AJ81" s="23">
        <v>23265.099911716592</v>
      </c>
      <c r="AK81" s="23">
        <v>1521.2761952072888</v>
      </c>
      <c r="AL81" s="23">
        <v>14225.315672767418</v>
      </c>
      <c r="AM81" s="23">
        <v>2012.9597183417179</v>
      </c>
      <c r="AN81" s="23">
        <v>4003.5680132701386</v>
      </c>
      <c r="AO81" s="23">
        <v>3490.1102610934968</v>
      </c>
      <c r="AP81" s="23">
        <v>6486.1066403513378</v>
      </c>
      <c r="AQ81" s="23">
        <v>1137.5729481048795</v>
      </c>
      <c r="AR81" s="23">
        <v>161.96901171688074</v>
      </c>
      <c r="AS81" s="23">
        <v>401.63216065848127</v>
      </c>
      <c r="AT81" s="23">
        <v>228.37251297971673</v>
      </c>
      <c r="AU81" s="23">
        <v>201.55849784984221</v>
      </c>
      <c r="AV81" s="23">
        <v>464.31033720810058</v>
      </c>
      <c r="AW81" s="23">
        <v>240.97559245873498</v>
      </c>
      <c r="AX81" s="23">
        <v>9048.7637646352177</v>
      </c>
      <c r="AY81" s="23">
        <v>5865.879199275405</v>
      </c>
      <c r="AZ81" s="23">
        <v>4340.606872435319</v>
      </c>
      <c r="BA81" s="23">
        <v>2.3540642027586509</v>
      </c>
      <c r="BB81" s="23">
        <v>1952.1410968111284</v>
      </c>
      <c r="BC81" s="23">
        <v>1220.6769747138278</v>
      </c>
      <c r="BD81" s="23">
        <v>5104.4354920618662</v>
      </c>
      <c r="BE81" s="23">
        <v>4395.3891310190684</v>
      </c>
      <c r="BF81" s="23">
        <v>105.0201983147669</v>
      </c>
      <c r="BG81" s="23">
        <v>94414.946258911776</v>
      </c>
      <c r="BH81" s="23">
        <v>14909.734178943432</v>
      </c>
      <c r="BI81" s="23">
        <v>1348.6312447570806</v>
      </c>
      <c r="BJ81" s="23">
        <v>33529.600651782159</v>
      </c>
      <c r="BK81" s="23">
        <v>344.05124551839691</v>
      </c>
      <c r="BL81" s="23">
        <v>17265.330080303098</v>
      </c>
      <c r="BM81" s="23">
        <v>33722.376627049605</v>
      </c>
      <c r="BN81" s="23">
        <v>54441.774230652401</v>
      </c>
      <c r="BO81" s="23">
        <v>23570.012029075177</v>
      </c>
      <c r="BP81" s="23">
        <v>5574.4145444713804</v>
      </c>
      <c r="BQ81" s="23">
        <v>26344.943954285794</v>
      </c>
      <c r="BR81" s="23">
        <v>4296.1666603830126</v>
      </c>
      <c r="BS81" s="23">
        <v>0</v>
      </c>
      <c r="BT81" s="64">
        <v>10999797.916348472</v>
      </c>
      <c r="BU81" s="23">
        <v>1642367.9723584747</v>
      </c>
      <c r="BV81" s="23">
        <v>0</v>
      </c>
      <c r="BW81" s="23">
        <v>38.526938993164443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137258.37592590036</v>
      </c>
      <c r="CE81" s="23">
        <v>0</v>
      </c>
      <c r="CF81" s="23">
        <v>0</v>
      </c>
      <c r="CG81" s="23">
        <v>0</v>
      </c>
      <c r="CH81" s="23">
        <v>251686.94540335692</v>
      </c>
      <c r="CI81" s="23">
        <v>1395042.3628701773</v>
      </c>
      <c r="CJ81" s="34">
        <f t="shared" si="3"/>
        <v>14426192.099845374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3531.1299419324432</v>
      </c>
      <c r="D82" s="23">
        <v>89.69717007332244</v>
      </c>
      <c r="E82" s="23">
        <v>109.8437705423037</v>
      </c>
      <c r="F82" s="23">
        <v>6855.2377912695474</v>
      </c>
      <c r="G82" s="23">
        <v>593352.36042492941</v>
      </c>
      <c r="H82" s="23">
        <v>14546.856209629252</v>
      </c>
      <c r="I82" s="23">
        <v>28410.700863984002</v>
      </c>
      <c r="J82" s="23">
        <v>1164566.5819885768</v>
      </c>
      <c r="K82" s="23">
        <v>1065660.528512398</v>
      </c>
      <c r="L82" s="23">
        <v>269.79142987725334</v>
      </c>
      <c r="M82" s="23">
        <v>112863.06316690822</v>
      </c>
      <c r="N82" s="23">
        <v>135271.8950482677</v>
      </c>
      <c r="O82" s="23">
        <v>117742.84041075464</v>
      </c>
      <c r="P82" s="23">
        <v>91934.740944562873</v>
      </c>
      <c r="Q82" s="23">
        <v>30367.927337230321</v>
      </c>
      <c r="R82" s="23">
        <v>59636.641953308499</v>
      </c>
      <c r="S82" s="23">
        <v>32079.626853407572</v>
      </c>
      <c r="T82" s="23">
        <v>23501.873055348435</v>
      </c>
      <c r="U82" s="23">
        <v>57178.553650032838</v>
      </c>
      <c r="V82" s="23">
        <v>3291.7192495487088</v>
      </c>
      <c r="W82" s="23">
        <v>472.57201978056679</v>
      </c>
      <c r="X82" s="23">
        <v>106829.0164017832</v>
      </c>
      <c r="Y82" s="23">
        <v>7933.1123644922936</v>
      </c>
      <c r="Z82" s="23">
        <v>2327.4985722377623</v>
      </c>
      <c r="AA82" s="23">
        <v>154.18092051176271</v>
      </c>
      <c r="AB82" s="23">
        <v>27683.557109641657</v>
      </c>
      <c r="AC82" s="23">
        <v>25758.866375500722</v>
      </c>
      <c r="AD82" s="23">
        <v>70040.44995019726</v>
      </c>
      <c r="AE82" s="23">
        <v>1069865.5141802579</v>
      </c>
      <c r="AF82" s="23">
        <v>250384.69492088773</v>
      </c>
      <c r="AG82" s="23">
        <v>11580.955085518219</v>
      </c>
      <c r="AH82" s="23">
        <v>1564.7422330748213</v>
      </c>
      <c r="AI82" s="23">
        <v>276.56187824379629</v>
      </c>
      <c r="AJ82" s="23">
        <v>5042.3369651065022</v>
      </c>
      <c r="AK82" s="23">
        <v>50602.645046753103</v>
      </c>
      <c r="AL82" s="23">
        <v>62783.017202086361</v>
      </c>
      <c r="AM82" s="23">
        <v>174981.71764615143</v>
      </c>
      <c r="AN82" s="23">
        <v>1093.0401367539494</v>
      </c>
      <c r="AO82" s="23">
        <v>64913.656981953915</v>
      </c>
      <c r="AP82" s="23">
        <v>8895.8952702027218</v>
      </c>
      <c r="AQ82" s="23">
        <v>28687.781398306142</v>
      </c>
      <c r="AR82" s="23">
        <v>2875.1870091095061</v>
      </c>
      <c r="AS82" s="23">
        <v>3715.8438186925937</v>
      </c>
      <c r="AT82" s="23">
        <v>370.90589697461536</v>
      </c>
      <c r="AU82" s="23">
        <v>288.91629161596529</v>
      </c>
      <c r="AV82" s="23">
        <v>197.58365322979094</v>
      </c>
      <c r="AW82" s="23">
        <v>227.54081066812651</v>
      </c>
      <c r="AX82" s="23">
        <v>7713.0919936703467</v>
      </c>
      <c r="AY82" s="23">
        <v>8125.2084578980739</v>
      </c>
      <c r="AZ82" s="23">
        <v>6336.92059884222</v>
      </c>
      <c r="BA82" s="23">
        <v>492.9432900021821</v>
      </c>
      <c r="BB82" s="23">
        <v>17877.944803643139</v>
      </c>
      <c r="BC82" s="23">
        <v>5649.4254301084147</v>
      </c>
      <c r="BD82" s="23">
        <v>4804.4779103325545</v>
      </c>
      <c r="BE82" s="23">
        <v>3685.9282984013512</v>
      </c>
      <c r="BF82" s="23">
        <v>295.81176566193596</v>
      </c>
      <c r="BG82" s="23">
        <v>48469.242412328822</v>
      </c>
      <c r="BH82" s="23">
        <v>100207.81189049446</v>
      </c>
      <c r="BI82" s="23">
        <v>5031.2722481481887</v>
      </c>
      <c r="BJ82" s="23">
        <v>153383.07077805651</v>
      </c>
      <c r="BK82" s="23">
        <v>738.59437719880896</v>
      </c>
      <c r="BL82" s="23">
        <v>95523.724107503251</v>
      </c>
      <c r="BM82" s="23">
        <v>203640.51157634705</v>
      </c>
      <c r="BN82" s="23">
        <v>19530.391385295254</v>
      </c>
      <c r="BO82" s="23">
        <v>17987.096442553029</v>
      </c>
      <c r="BP82" s="23">
        <v>10626.824088637599</v>
      </c>
      <c r="BQ82" s="23">
        <v>7684.1042261286975</v>
      </c>
      <c r="BR82" s="23">
        <v>20284.309654056648</v>
      </c>
      <c r="BS82" s="23">
        <v>0</v>
      </c>
      <c r="BT82" s="64">
        <v>6258898.1056476254</v>
      </c>
      <c r="BU82" s="23">
        <v>1201490.6920818985</v>
      </c>
      <c r="BV82" s="23">
        <v>0</v>
      </c>
      <c r="BW82" s="23">
        <v>117962.06183497366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5665.5306083636851</v>
      </c>
      <c r="CE82" s="23">
        <v>0</v>
      </c>
      <c r="CF82" s="23">
        <v>0</v>
      </c>
      <c r="CG82" s="23">
        <v>0</v>
      </c>
      <c r="CH82" s="23">
        <v>8798.1618568504455</v>
      </c>
      <c r="CI82" s="23">
        <v>2331329.0379640814</v>
      </c>
      <c r="CJ82" s="34">
        <f t="shared" si="3"/>
        <v>9924143.5899937935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828.68136389835684</v>
      </c>
      <c r="D83" s="23">
        <v>40.352565065852801</v>
      </c>
      <c r="E83" s="23">
        <v>90.289105689777728</v>
      </c>
      <c r="F83" s="23">
        <v>448.92801116182329</v>
      </c>
      <c r="G83" s="23">
        <v>12104.980533964768</v>
      </c>
      <c r="H83" s="23">
        <v>3732.9429243414206</v>
      </c>
      <c r="I83" s="23">
        <v>746.25250293885711</v>
      </c>
      <c r="J83" s="23">
        <v>38695.474637663705</v>
      </c>
      <c r="K83" s="23">
        <v>349595.01837224804</v>
      </c>
      <c r="L83" s="23">
        <v>165.71201562237846</v>
      </c>
      <c r="M83" s="23">
        <v>2895.8126374132357</v>
      </c>
      <c r="N83" s="23">
        <v>9687.9130526464141</v>
      </c>
      <c r="O83" s="23">
        <v>7761.0413199466548</v>
      </c>
      <c r="P83" s="23">
        <v>1280.9747064759149</v>
      </c>
      <c r="Q83" s="23">
        <v>1666.2173621288202</v>
      </c>
      <c r="R83" s="23">
        <v>5835.5954746487205</v>
      </c>
      <c r="S83" s="23">
        <v>42609.067735481345</v>
      </c>
      <c r="T83" s="23">
        <v>9604.7809297453496</v>
      </c>
      <c r="U83" s="23">
        <v>22442.954802413296</v>
      </c>
      <c r="V83" s="23">
        <v>606.9577384076099</v>
      </c>
      <c r="W83" s="23">
        <v>4199.3218531902812</v>
      </c>
      <c r="X83" s="23">
        <v>11346.404132249949</v>
      </c>
      <c r="Y83" s="23">
        <v>5201.0174674175069</v>
      </c>
      <c r="Z83" s="23">
        <v>1127.4294403558442</v>
      </c>
      <c r="AA83" s="23">
        <v>91.063277321889927</v>
      </c>
      <c r="AB83" s="23">
        <v>6590.160649855181</v>
      </c>
      <c r="AC83" s="23">
        <v>23659.297405861998</v>
      </c>
      <c r="AD83" s="23">
        <v>8626.5566249286931</v>
      </c>
      <c r="AE83" s="23">
        <v>154277.02074310998</v>
      </c>
      <c r="AF83" s="23">
        <v>29480.920682417342</v>
      </c>
      <c r="AG83" s="23">
        <v>3418.1463560267075</v>
      </c>
      <c r="AH83" s="23">
        <v>942.71032862327786</v>
      </c>
      <c r="AI83" s="23">
        <v>988.54645113846027</v>
      </c>
      <c r="AJ83" s="23">
        <v>2793.5076670403237</v>
      </c>
      <c r="AK83" s="23">
        <v>24603.174081282254</v>
      </c>
      <c r="AL83" s="23">
        <v>3057.539858286711</v>
      </c>
      <c r="AM83" s="23">
        <v>231228.8846706324</v>
      </c>
      <c r="AN83" s="23">
        <v>27254.911027555263</v>
      </c>
      <c r="AO83" s="23">
        <v>25512.699640247916</v>
      </c>
      <c r="AP83" s="23">
        <v>104232.7527223631</v>
      </c>
      <c r="AQ83" s="23">
        <v>15162.353034228365</v>
      </c>
      <c r="AR83" s="23">
        <v>898.2450317867108</v>
      </c>
      <c r="AS83" s="23">
        <v>9325.2097872526701</v>
      </c>
      <c r="AT83" s="23">
        <v>29285.490614546248</v>
      </c>
      <c r="AU83" s="23">
        <v>149.12547966675291</v>
      </c>
      <c r="AV83" s="23">
        <v>219.71688909101556</v>
      </c>
      <c r="AW83" s="23">
        <v>236.75412350777387</v>
      </c>
      <c r="AX83" s="23">
        <v>48317.281172485629</v>
      </c>
      <c r="AY83" s="23">
        <v>53673.376308448227</v>
      </c>
      <c r="AZ83" s="23">
        <v>20971.626689471937</v>
      </c>
      <c r="BA83" s="23">
        <v>262.5386195558288</v>
      </c>
      <c r="BB83" s="23">
        <v>131658.61088499709</v>
      </c>
      <c r="BC83" s="23">
        <v>24605.393194185304</v>
      </c>
      <c r="BD83" s="23">
        <v>19343.649860732949</v>
      </c>
      <c r="BE83" s="23">
        <v>20428.090734750152</v>
      </c>
      <c r="BF83" s="23">
        <v>880.23585703005335</v>
      </c>
      <c r="BG83" s="23">
        <v>38568.197737849419</v>
      </c>
      <c r="BH83" s="23">
        <v>68585.355567025952</v>
      </c>
      <c r="BI83" s="23">
        <v>3432.4548479228279</v>
      </c>
      <c r="BJ83" s="23">
        <v>43138.367492097808</v>
      </c>
      <c r="BK83" s="23">
        <v>1818.2727723696644</v>
      </c>
      <c r="BL83" s="23">
        <v>11649.732135379909</v>
      </c>
      <c r="BM83" s="23">
        <v>98135.300971345408</v>
      </c>
      <c r="BN83" s="23">
        <v>46703.72208770932</v>
      </c>
      <c r="BO83" s="23">
        <v>21394.744128253988</v>
      </c>
      <c r="BP83" s="23">
        <v>19059.829372555683</v>
      </c>
      <c r="BQ83" s="23">
        <v>1202.3938735113934</v>
      </c>
      <c r="BR83" s="23">
        <v>1865.737795638792</v>
      </c>
      <c r="BS83" s="23">
        <v>0</v>
      </c>
      <c r="BT83" s="64">
        <v>1910443.8199352042</v>
      </c>
      <c r="BU83" s="23">
        <v>421921.1272050789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35102.287970400001</v>
      </c>
      <c r="CE83" s="23">
        <v>0</v>
      </c>
      <c r="CF83" s="23">
        <v>15303.623789542737</v>
      </c>
      <c r="CG83" s="23">
        <v>0</v>
      </c>
      <c r="CH83" s="23">
        <v>-29799.325464369162</v>
      </c>
      <c r="CI83" s="23">
        <v>1644680.2223671589</v>
      </c>
      <c r="CJ83" s="34">
        <f t="shared" si="3"/>
        <v>3997651.7558030151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872342.47949465772</v>
      </c>
      <c r="D84" s="23">
        <v>30617.442939296037</v>
      </c>
      <c r="E84" s="23">
        <v>324681.85575772636</v>
      </c>
      <c r="F84" s="23">
        <v>87384.307783489348</v>
      </c>
      <c r="G84" s="23">
        <v>109868.68885026696</v>
      </c>
      <c r="H84" s="23">
        <v>767.5204917389608</v>
      </c>
      <c r="I84" s="23">
        <v>12283.65270491171</v>
      </c>
      <c r="J84" s="23">
        <v>5931.1111156728548</v>
      </c>
      <c r="K84" s="23">
        <v>1427.1167434008416</v>
      </c>
      <c r="L84" s="23">
        <v>109425.89446630256</v>
      </c>
      <c r="M84" s="23">
        <v>20552.321563590587</v>
      </c>
      <c r="N84" s="23">
        <v>8650.2648330816355</v>
      </c>
      <c r="O84" s="23">
        <v>17188.159762105781</v>
      </c>
      <c r="P84" s="23">
        <v>636301.69900085591</v>
      </c>
      <c r="Q84" s="23">
        <v>9042.3184177932781</v>
      </c>
      <c r="R84" s="23">
        <v>28355.349766188763</v>
      </c>
      <c r="S84" s="23">
        <v>893.39797211727318</v>
      </c>
      <c r="T84" s="23">
        <v>1870.9506777789561</v>
      </c>
      <c r="U84" s="23">
        <v>26265.204719741872</v>
      </c>
      <c r="V84" s="23">
        <v>2867.2388962894988</v>
      </c>
      <c r="W84" s="23">
        <v>2102.3251365649312</v>
      </c>
      <c r="X84" s="23">
        <v>4624.1853017337635</v>
      </c>
      <c r="Y84" s="23">
        <v>7833.1936846996477</v>
      </c>
      <c r="Z84" s="23">
        <v>143385.44641650736</v>
      </c>
      <c r="AA84" s="23">
        <v>1391.8612486774364</v>
      </c>
      <c r="AB84" s="23">
        <v>12255.536731074189</v>
      </c>
      <c r="AC84" s="23">
        <v>454586.98094455298</v>
      </c>
      <c r="AD84" s="23">
        <v>37396.203102941116</v>
      </c>
      <c r="AE84" s="23">
        <v>56936.64296159667</v>
      </c>
      <c r="AF84" s="23">
        <v>15025.722806442282</v>
      </c>
      <c r="AG84" s="23">
        <v>2178378.8317758692</v>
      </c>
      <c r="AH84" s="23">
        <v>704836.92634734942</v>
      </c>
      <c r="AI84" s="23">
        <v>4817218.3381907819</v>
      </c>
      <c r="AJ84" s="23">
        <v>37301.533144654219</v>
      </c>
      <c r="AK84" s="23">
        <v>692.60710777837255</v>
      </c>
      <c r="AL84" s="23">
        <v>9761.2080793157365</v>
      </c>
      <c r="AM84" s="23">
        <v>648.05736238645898</v>
      </c>
      <c r="AN84" s="23">
        <v>5867.1804207462055</v>
      </c>
      <c r="AO84" s="23">
        <v>566.36249700406449</v>
      </c>
      <c r="AP84" s="23">
        <v>2899.3543959274821</v>
      </c>
      <c r="AQ84" s="23">
        <v>6449.8152703806854</v>
      </c>
      <c r="AR84" s="23">
        <v>1556.9760329580595</v>
      </c>
      <c r="AS84" s="23">
        <v>545.21632426898441</v>
      </c>
      <c r="AT84" s="23">
        <v>1570.3753794139689</v>
      </c>
      <c r="AU84" s="23">
        <v>5073.0944671663074</v>
      </c>
      <c r="AV84" s="23">
        <v>1384.941830886826</v>
      </c>
      <c r="AW84" s="23">
        <v>413.91184261108708</v>
      </c>
      <c r="AX84" s="23">
        <v>7445.7664853206225</v>
      </c>
      <c r="AY84" s="23">
        <v>3318.5633180828904</v>
      </c>
      <c r="AZ84" s="23">
        <v>803.44098842424125</v>
      </c>
      <c r="BA84" s="23">
        <v>442.00980396571583</v>
      </c>
      <c r="BB84" s="23">
        <v>2019.1774260263746</v>
      </c>
      <c r="BC84" s="23">
        <v>1907.213981153137</v>
      </c>
      <c r="BD84" s="23">
        <v>2679.1352660665211</v>
      </c>
      <c r="BE84" s="23">
        <v>777.69589151597393</v>
      </c>
      <c r="BF84" s="23">
        <v>714.67463388966382</v>
      </c>
      <c r="BG84" s="23">
        <v>11844.62111348396</v>
      </c>
      <c r="BH84" s="23">
        <v>159984.90712892907</v>
      </c>
      <c r="BI84" s="23">
        <v>752.10376770608173</v>
      </c>
      <c r="BJ84" s="23">
        <v>29825.076435728603</v>
      </c>
      <c r="BK84" s="23">
        <v>430.96377983585569</v>
      </c>
      <c r="BL84" s="23">
        <v>18396.82046169493</v>
      </c>
      <c r="BM84" s="23">
        <v>21741.847292260929</v>
      </c>
      <c r="BN84" s="23">
        <v>9475.7011068341562</v>
      </c>
      <c r="BO84" s="23">
        <v>8695.8200476458078</v>
      </c>
      <c r="BP84" s="23">
        <v>2657.6379199423131</v>
      </c>
      <c r="BQ84" s="23">
        <v>562.22602958547179</v>
      </c>
      <c r="BR84" s="23">
        <v>2501.6216342366897</v>
      </c>
      <c r="BS84" s="23">
        <v>0</v>
      </c>
      <c r="BT84" s="64">
        <v>11104396.829273626</v>
      </c>
      <c r="BU84" s="23">
        <v>2526510.7721385593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3491234.7402964616</v>
      </c>
      <c r="CI84" s="23">
        <v>5903946.357111034</v>
      </c>
      <c r="CJ84" s="34">
        <f t="shared" si="3"/>
        <v>23026088.698819678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1782016.8845450745</v>
      </c>
      <c r="D85" s="23">
        <v>581.30143887630265</v>
      </c>
      <c r="E85" s="23">
        <v>2699.8987118808473</v>
      </c>
      <c r="F85" s="23">
        <v>312386.04572997615</v>
      </c>
      <c r="G85" s="23">
        <v>1353771.450372092</v>
      </c>
      <c r="H85" s="23">
        <v>695533.74023147719</v>
      </c>
      <c r="I85" s="23">
        <v>184590.30827316587</v>
      </c>
      <c r="J85" s="23">
        <v>505771.86992216326</v>
      </c>
      <c r="K85" s="23">
        <v>203069.73908567312</v>
      </c>
      <c r="L85" s="23">
        <v>389509.45044329989</v>
      </c>
      <c r="M85" s="23">
        <v>8491180.6972454414</v>
      </c>
      <c r="N85" s="23">
        <v>3790271.7366604456</v>
      </c>
      <c r="O85" s="23">
        <v>3820455.6918871598</v>
      </c>
      <c r="P85" s="23">
        <v>480982.8404684813</v>
      </c>
      <c r="Q85" s="23">
        <v>297970.5822691659</v>
      </c>
      <c r="R85" s="23">
        <v>567250.30482549977</v>
      </c>
      <c r="S85" s="23">
        <v>284858.72986119083</v>
      </c>
      <c r="T85" s="23">
        <v>262335.84890433855</v>
      </c>
      <c r="U85" s="23">
        <v>1142508.716658242</v>
      </c>
      <c r="V85" s="23">
        <v>99186.933219214392</v>
      </c>
      <c r="W85" s="23">
        <v>76318.155183473529</v>
      </c>
      <c r="X85" s="23">
        <v>4012984.3502321299</v>
      </c>
      <c r="Y85" s="23">
        <v>127038.56546354193</v>
      </c>
      <c r="Z85" s="23">
        <v>15720.191936118503</v>
      </c>
      <c r="AA85" s="23">
        <v>548.67548875383261</v>
      </c>
      <c r="AB85" s="23">
        <v>46702.055215273795</v>
      </c>
      <c r="AC85" s="23">
        <v>657281.96447321819</v>
      </c>
      <c r="AD85" s="23">
        <v>90877.413632094424</v>
      </c>
      <c r="AE85" s="23">
        <v>216372.88431200274</v>
      </c>
      <c r="AF85" s="23">
        <v>61720.093572582271</v>
      </c>
      <c r="AG85" s="23">
        <v>123916.08221497541</v>
      </c>
      <c r="AH85" s="23">
        <v>26982.550974000718</v>
      </c>
      <c r="AI85" s="23">
        <v>909.61879202477019</v>
      </c>
      <c r="AJ85" s="23">
        <v>41937.269205513396</v>
      </c>
      <c r="AK85" s="23">
        <v>2563.3987164096993</v>
      </c>
      <c r="AL85" s="23">
        <v>192117.20658541343</v>
      </c>
      <c r="AM85" s="23">
        <v>35270.782589119037</v>
      </c>
      <c r="AN85" s="23">
        <v>170002.53228281566</v>
      </c>
      <c r="AO85" s="23">
        <v>86919.965939680711</v>
      </c>
      <c r="AP85" s="23">
        <v>37262.332099660962</v>
      </c>
      <c r="AQ85" s="23">
        <v>20222.442036817352</v>
      </c>
      <c r="AR85" s="23">
        <v>678.45777955120286</v>
      </c>
      <c r="AS85" s="23">
        <v>2061.1990770233633</v>
      </c>
      <c r="AT85" s="23">
        <v>1711.4493304514033</v>
      </c>
      <c r="AU85" s="23">
        <v>5803.2843597676028</v>
      </c>
      <c r="AV85" s="23">
        <v>5556.7977922165419</v>
      </c>
      <c r="AW85" s="23">
        <v>34.50637581720207</v>
      </c>
      <c r="AX85" s="23">
        <v>25087.397540933147</v>
      </c>
      <c r="AY85" s="23">
        <v>25886.756737482661</v>
      </c>
      <c r="AZ85" s="23">
        <v>380466.26595652377</v>
      </c>
      <c r="BA85" s="23">
        <v>929.93058504416945</v>
      </c>
      <c r="BB85" s="23">
        <v>3659.2770329084642</v>
      </c>
      <c r="BC85" s="23">
        <v>94262.320477434609</v>
      </c>
      <c r="BD85" s="23">
        <v>37076.635662276152</v>
      </c>
      <c r="BE85" s="23">
        <v>17592.532801755002</v>
      </c>
      <c r="BF85" s="23">
        <v>1087.0859780120866</v>
      </c>
      <c r="BG85" s="23">
        <v>483898.9095319396</v>
      </c>
      <c r="BH85" s="23">
        <v>144364.94987250469</v>
      </c>
      <c r="BI85" s="23">
        <v>5914.2865692418136</v>
      </c>
      <c r="BJ85" s="23">
        <v>173945.23224957986</v>
      </c>
      <c r="BK85" s="23">
        <v>1559.5114981518777</v>
      </c>
      <c r="BL85" s="23">
        <v>561161.84160915436</v>
      </c>
      <c r="BM85" s="23">
        <v>122035.34093915197</v>
      </c>
      <c r="BN85" s="23">
        <v>55379.445314525568</v>
      </c>
      <c r="BO85" s="23">
        <v>39665.716549010896</v>
      </c>
      <c r="BP85" s="23">
        <v>22806.405779917171</v>
      </c>
      <c r="BQ85" s="23">
        <v>8231.6964010310639</v>
      </c>
      <c r="BR85" s="23">
        <v>303790.68252251029</v>
      </c>
      <c r="BS85" s="23">
        <v>0</v>
      </c>
      <c r="BT85" s="64">
        <v>33235249.218022395</v>
      </c>
      <c r="BU85" s="23">
        <v>2777023.9345490062</v>
      </c>
      <c r="BV85" s="23">
        <v>0</v>
      </c>
      <c r="BW85" s="23">
        <v>88070.850472286053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146782.93519271241</v>
      </c>
      <c r="CE85" s="23">
        <v>0</v>
      </c>
      <c r="CF85" s="23">
        <v>0</v>
      </c>
      <c r="CG85" s="23">
        <v>0</v>
      </c>
      <c r="CH85" s="23">
        <v>836118.12191481027</v>
      </c>
      <c r="CI85" s="23">
        <v>13090692.699798632</v>
      </c>
      <c r="CJ85" s="34">
        <f t="shared" si="3"/>
        <v>50173937.759949848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301298.78545000555</v>
      </c>
      <c r="D86" s="23">
        <v>116.11892694946681</v>
      </c>
      <c r="E86" s="23">
        <v>1438.97196695821</v>
      </c>
      <c r="F86" s="23">
        <v>3628.4931421967231</v>
      </c>
      <c r="G86" s="23">
        <v>500865.5420980748</v>
      </c>
      <c r="H86" s="23">
        <v>10556.353254519001</v>
      </c>
      <c r="I86" s="23">
        <v>7285.6185141806782</v>
      </c>
      <c r="J86" s="23">
        <v>8608.4794729235964</v>
      </c>
      <c r="K86" s="23">
        <v>37063.350720165632</v>
      </c>
      <c r="L86" s="23">
        <v>514.72328642076138</v>
      </c>
      <c r="M86" s="23">
        <v>170687.84778137598</v>
      </c>
      <c r="N86" s="23">
        <v>4377466.3107881872</v>
      </c>
      <c r="O86" s="23">
        <v>86237.379101211685</v>
      </c>
      <c r="P86" s="23">
        <v>15489.595120022976</v>
      </c>
      <c r="Q86" s="23">
        <v>2178.3311920052388</v>
      </c>
      <c r="R86" s="23">
        <v>50291.942158555728</v>
      </c>
      <c r="S86" s="23">
        <v>83981.99429476363</v>
      </c>
      <c r="T86" s="23">
        <v>10216.045082310342</v>
      </c>
      <c r="U86" s="23">
        <v>90550.437224935507</v>
      </c>
      <c r="V86" s="23">
        <v>5411.3402332598926</v>
      </c>
      <c r="W86" s="23">
        <v>615.61541533024683</v>
      </c>
      <c r="X86" s="23">
        <v>363224.39911084465</v>
      </c>
      <c r="Y86" s="23">
        <v>7522.3490437188029</v>
      </c>
      <c r="Z86" s="23">
        <v>3951.5492149920178</v>
      </c>
      <c r="AA86" s="23">
        <v>237.96471971973583</v>
      </c>
      <c r="AB86" s="23">
        <v>6729.7506497463546</v>
      </c>
      <c r="AC86" s="23">
        <v>2604.4627290636713</v>
      </c>
      <c r="AD86" s="23">
        <v>9052.6213431649976</v>
      </c>
      <c r="AE86" s="23">
        <v>345858.58241490088</v>
      </c>
      <c r="AF86" s="23">
        <v>72187.877339822968</v>
      </c>
      <c r="AG86" s="23">
        <v>3028.0902026716426</v>
      </c>
      <c r="AH86" s="23">
        <v>2418.8594063274054</v>
      </c>
      <c r="AI86" s="23">
        <v>13.743096123449872</v>
      </c>
      <c r="AJ86" s="23">
        <v>7285.9083206403056</v>
      </c>
      <c r="AK86" s="23">
        <v>2027.7599603056028</v>
      </c>
      <c r="AL86" s="23">
        <v>108662.17721512177</v>
      </c>
      <c r="AM86" s="23">
        <v>9260.046075649685</v>
      </c>
      <c r="AN86" s="23">
        <v>218018.92658872527</v>
      </c>
      <c r="AO86" s="23">
        <v>305596.97132880957</v>
      </c>
      <c r="AP86" s="23">
        <v>60272.970433242226</v>
      </c>
      <c r="AQ86" s="23">
        <v>33580.997249971057</v>
      </c>
      <c r="AR86" s="23">
        <v>353.72585227308866</v>
      </c>
      <c r="AS86" s="23">
        <v>869.90307824798401</v>
      </c>
      <c r="AT86" s="23">
        <v>1924.5598218371051</v>
      </c>
      <c r="AU86" s="23">
        <v>2745.9814300974685</v>
      </c>
      <c r="AV86" s="23">
        <v>98.344362063789163</v>
      </c>
      <c r="AW86" s="23">
        <v>6.454732178390918</v>
      </c>
      <c r="AX86" s="23">
        <v>49784.125083203762</v>
      </c>
      <c r="AY86" s="23">
        <v>19218.021397640012</v>
      </c>
      <c r="AZ86" s="23">
        <v>572640.24628096167</v>
      </c>
      <c r="BA86" s="23">
        <v>10491.930766455444</v>
      </c>
      <c r="BB86" s="23">
        <v>2923.0776726246718</v>
      </c>
      <c r="BC86" s="23">
        <v>273453.43824391731</v>
      </c>
      <c r="BD86" s="23">
        <v>100512.03093014727</v>
      </c>
      <c r="BE86" s="23">
        <v>6052.4234179037039</v>
      </c>
      <c r="BF86" s="23">
        <v>2514.4836428326562</v>
      </c>
      <c r="BG86" s="23">
        <v>31279.539545683994</v>
      </c>
      <c r="BH86" s="23">
        <v>697110.11537419993</v>
      </c>
      <c r="BI86" s="23">
        <v>75418.57473826762</v>
      </c>
      <c r="BJ86" s="23">
        <v>381298.69965714234</v>
      </c>
      <c r="BK86" s="23">
        <v>908.22011251140361</v>
      </c>
      <c r="BL86" s="23">
        <v>8119012.6125653712</v>
      </c>
      <c r="BM86" s="23">
        <v>1568341.0814422199</v>
      </c>
      <c r="BN86" s="23">
        <v>18881.103587120691</v>
      </c>
      <c r="BO86" s="23">
        <v>16690.903873857602</v>
      </c>
      <c r="BP86" s="23">
        <v>24390.911334371744</v>
      </c>
      <c r="BQ86" s="23">
        <v>3015.8515126479215</v>
      </c>
      <c r="BR86" s="23">
        <v>34524.686911194265</v>
      </c>
      <c r="BS86" s="23">
        <v>0</v>
      </c>
      <c r="BT86" s="64">
        <v>19340500.329034891</v>
      </c>
      <c r="BU86" s="23">
        <v>4265677.4588559689</v>
      </c>
      <c r="BV86" s="23">
        <v>0</v>
      </c>
      <c r="BW86" s="23">
        <v>2761381.9907094217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46930.921865659082</v>
      </c>
      <c r="CE86" s="23">
        <v>0</v>
      </c>
      <c r="CF86" s="23">
        <v>-1401505</v>
      </c>
      <c r="CG86" s="23">
        <v>0</v>
      </c>
      <c r="CH86" s="23">
        <v>441325.37715966278</v>
      </c>
      <c r="CI86" s="23">
        <v>7538949.0842139516</v>
      </c>
      <c r="CJ86" s="34">
        <f t="shared" si="3"/>
        <v>32993260.161839552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77626.27726901765</v>
      </c>
      <c r="D87" s="23">
        <v>2726.3016299847168</v>
      </c>
      <c r="E87" s="23">
        <v>7423.0892849807415</v>
      </c>
      <c r="F87" s="23">
        <v>43416.135165018597</v>
      </c>
      <c r="G87" s="23">
        <v>1415948.3899994399</v>
      </c>
      <c r="H87" s="23">
        <v>155853.12360595498</v>
      </c>
      <c r="I87" s="23">
        <v>93227.465515825708</v>
      </c>
      <c r="J87" s="23">
        <v>226634.48858840772</v>
      </c>
      <c r="K87" s="23">
        <v>77595.410365195494</v>
      </c>
      <c r="L87" s="23">
        <v>7320.086267480654</v>
      </c>
      <c r="M87" s="23">
        <v>663122.05442552548</v>
      </c>
      <c r="N87" s="23">
        <v>695332.54455498129</v>
      </c>
      <c r="O87" s="23">
        <v>1423714.3673108665</v>
      </c>
      <c r="P87" s="23">
        <v>193371.5524202883</v>
      </c>
      <c r="Q87" s="23">
        <v>136778.28072668827</v>
      </c>
      <c r="R87" s="23">
        <v>315346.89034507895</v>
      </c>
      <c r="S87" s="23">
        <v>333532.01586573827</v>
      </c>
      <c r="T87" s="23">
        <v>176473.61216973566</v>
      </c>
      <c r="U87" s="23">
        <v>1069957.5582326218</v>
      </c>
      <c r="V87" s="23">
        <v>108314.26138611967</v>
      </c>
      <c r="W87" s="23">
        <v>102533.00591570721</v>
      </c>
      <c r="X87" s="23">
        <v>606637.7378940013</v>
      </c>
      <c r="Y87" s="23">
        <v>168823.43203205924</v>
      </c>
      <c r="Z87" s="23">
        <v>26716.100310172667</v>
      </c>
      <c r="AA87" s="23">
        <v>2380.3246040684271</v>
      </c>
      <c r="AB87" s="23">
        <v>48344.586867864768</v>
      </c>
      <c r="AC87" s="23">
        <v>2303499.9251147574</v>
      </c>
      <c r="AD87" s="23">
        <v>1953714.051087874</v>
      </c>
      <c r="AE87" s="23">
        <v>1946975.2540352882</v>
      </c>
      <c r="AF87" s="23">
        <v>509779.78933602886</v>
      </c>
      <c r="AG87" s="23">
        <v>118471.67588277879</v>
      </c>
      <c r="AH87" s="23">
        <v>23434.076244162221</v>
      </c>
      <c r="AI87" s="23">
        <v>9895.9103549486226</v>
      </c>
      <c r="AJ87" s="23">
        <v>82021.879197384726</v>
      </c>
      <c r="AK87" s="23">
        <v>16274.37319073264</v>
      </c>
      <c r="AL87" s="23">
        <v>63410.562268098161</v>
      </c>
      <c r="AM87" s="23">
        <v>18432.261762320675</v>
      </c>
      <c r="AN87" s="23">
        <v>52534.947983643891</v>
      </c>
      <c r="AO87" s="23">
        <v>39688.225799268068</v>
      </c>
      <c r="AP87" s="23">
        <v>70341.50642260749</v>
      </c>
      <c r="AQ87" s="23">
        <v>9392.4353969823751</v>
      </c>
      <c r="AR87" s="23">
        <v>2834.842208739351</v>
      </c>
      <c r="AS87" s="23">
        <v>6199.5379792649246</v>
      </c>
      <c r="AT87" s="23">
        <v>2114.7994733895484</v>
      </c>
      <c r="AU87" s="23">
        <v>1296.0722436856975</v>
      </c>
      <c r="AV87" s="23">
        <v>14064.006064612311</v>
      </c>
      <c r="AW87" s="23">
        <v>12888.241771316585</v>
      </c>
      <c r="AX87" s="23">
        <v>30001.527635118186</v>
      </c>
      <c r="AY87" s="23">
        <v>34092.102963815742</v>
      </c>
      <c r="AZ87" s="23">
        <v>42950.472117218887</v>
      </c>
      <c r="BA87" s="23">
        <v>493.7071261841221</v>
      </c>
      <c r="BB87" s="23">
        <v>4247.6299472434284</v>
      </c>
      <c r="BC87" s="23">
        <v>17215.619224410329</v>
      </c>
      <c r="BD87" s="23">
        <v>15837.020495347573</v>
      </c>
      <c r="BE87" s="23">
        <v>3480.2345871990938</v>
      </c>
      <c r="BF87" s="23">
        <v>5497.3544852880286</v>
      </c>
      <c r="BG87" s="23">
        <v>138677.73876907188</v>
      </c>
      <c r="BH87" s="23">
        <v>158194.13307835508</v>
      </c>
      <c r="BI87" s="23">
        <v>8155.9490356925735</v>
      </c>
      <c r="BJ87" s="23">
        <v>131571.57229084783</v>
      </c>
      <c r="BK87" s="23">
        <v>2952.0928231710941</v>
      </c>
      <c r="BL87" s="23">
        <v>158418.12626761798</v>
      </c>
      <c r="BM87" s="23">
        <v>170611.98833161852</v>
      </c>
      <c r="BN87" s="23">
        <v>73540.339710591303</v>
      </c>
      <c r="BO87" s="23">
        <v>49555.679488792077</v>
      </c>
      <c r="BP87" s="23">
        <v>46151.030845505287</v>
      </c>
      <c r="BQ87" s="23">
        <v>28815.695989642558</v>
      </c>
      <c r="BR87" s="23">
        <v>7954.5984546350646</v>
      </c>
      <c r="BS87" s="23">
        <v>0</v>
      </c>
      <c r="BT87" s="64">
        <v>16564828.080238082</v>
      </c>
      <c r="BU87" s="23">
        <v>1353311.9970583098</v>
      </c>
      <c r="BV87" s="23">
        <v>0</v>
      </c>
      <c r="BW87" s="23">
        <v>121259.27410283682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294622.11683282437</v>
      </c>
      <c r="CE87" s="23">
        <v>0</v>
      </c>
      <c r="CF87" s="23">
        <v>0</v>
      </c>
      <c r="CG87" s="23">
        <v>0</v>
      </c>
      <c r="CH87" s="23">
        <v>112760.91762073527</v>
      </c>
      <c r="CI87" s="23">
        <v>4721681.9609836983</v>
      </c>
      <c r="CJ87" s="34">
        <f t="shared" si="3"/>
        <v>23168464.346836485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254144.12276935705</v>
      </c>
      <c r="D88" s="23">
        <v>116.03013532629366</v>
      </c>
      <c r="E88" s="23">
        <v>535.30620894840638</v>
      </c>
      <c r="F88" s="23">
        <v>34388.334381609966</v>
      </c>
      <c r="G88" s="23">
        <v>176206.08114463964</v>
      </c>
      <c r="H88" s="23">
        <v>18942.276778312156</v>
      </c>
      <c r="I88" s="23">
        <v>135386.64266954607</v>
      </c>
      <c r="J88" s="23">
        <v>22782.942265736747</v>
      </c>
      <c r="K88" s="23">
        <v>3680.4248646446017</v>
      </c>
      <c r="L88" s="23">
        <v>1148.2178191132518</v>
      </c>
      <c r="M88" s="23">
        <v>178353.58642442539</v>
      </c>
      <c r="N88" s="23">
        <v>128302.19767887186</v>
      </c>
      <c r="O88" s="23">
        <v>199070.87309458718</v>
      </c>
      <c r="P88" s="23">
        <v>756388.58923074265</v>
      </c>
      <c r="Q88" s="23">
        <v>23227.022988651093</v>
      </c>
      <c r="R88" s="23">
        <v>127799.45910251141</v>
      </c>
      <c r="S88" s="23">
        <v>41028.82219033537</v>
      </c>
      <c r="T88" s="23">
        <v>204652.75041733516</v>
      </c>
      <c r="U88" s="23">
        <v>559670.71696854325</v>
      </c>
      <c r="V88" s="23">
        <v>35897.207226199091</v>
      </c>
      <c r="W88" s="23">
        <v>83235.509353131434</v>
      </c>
      <c r="X88" s="23">
        <v>141667.70171521135</v>
      </c>
      <c r="Y88" s="23">
        <v>460824.10554885754</v>
      </c>
      <c r="Z88" s="23">
        <v>8661.7728544100501</v>
      </c>
      <c r="AA88" s="23">
        <v>345.22216192646016</v>
      </c>
      <c r="AB88" s="23">
        <v>20154.698550990033</v>
      </c>
      <c r="AC88" s="23">
        <v>3288770.8530978365</v>
      </c>
      <c r="AD88" s="23">
        <v>48117.846850001944</v>
      </c>
      <c r="AE88" s="23">
        <v>103753.76880692843</v>
      </c>
      <c r="AF88" s="23">
        <v>31769.075651091334</v>
      </c>
      <c r="AG88" s="23">
        <v>34744.974784074308</v>
      </c>
      <c r="AH88" s="23">
        <v>3500.961782054374</v>
      </c>
      <c r="AI88" s="23">
        <v>2232.6160000603863</v>
      </c>
      <c r="AJ88" s="23">
        <v>9811.0720761918092</v>
      </c>
      <c r="AK88" s="23">
        <v>1609.0200470531579</v>
      </c>
      <c r="AL88" s="23">
        <v>29940.703848924153</v>
      </c>
      <c r="AM88" s="23">
        <v>2455.8539315622088</v>
      </c>
      <c r="AN88" s="23">
        <v>4251.9285045476718</v>
      </c>
      <c r="AO88" s="23">
        <v>8473.312450708805</v>
      </c>
      <c r="AP88" s="23">
        <v>15837.427578838648</v>
      </c>
      <c r="AQ88" s="23">
        <v>2904.4143820841864</v>
      </c>
      <c r="AR88" s="23">
        <v>450.75845554608873</v>
      </c>
      <c r="AS88" s="23">
        <v>975.47573261533705</v>
      </c>
      <c r="AT88" s="23">
        <v>497.10100802884352</v>
      </c>
      <c r="AU88" s="23">
        <v>619.37599034043751</v>
      </c>
      <c r="AV88" s="23">
        <v>47.294741061447205</v>
      </c>
      <c r="AW88" s="23">
        <v>41.798766256900755</v>
      </c>
      <c r="AX88" s="23">
        <v>8749.4410501514394</v>
      </c>
      <c r="AY88" s="23">
        <v>14237.464060726406</v>
      </c>
      <c r="AZ88" s="23">
        <v>10609.2470607338</v>
      </c>
      <c r="BA88" s="23">
        <v>12.913131589447723</v>
      </c>
      <c r="BB88" s="23">
        <v>1809.5742391509414</v>
      </c>
      <c r="BC88" s="23">
        <v>2468.2495633958451</v>
      </c>
      <c r="BD88" s="23">
        <v>7703.4197678392047</v>
      </c>
      <c r="BE88" s="23">
        <v>1750.1887578061164</v>
      </c>
      <c r="BF88" s="23">
        <v>376.1647175384262</v>
      </c>
      <c r="BG88" s="23">
        <v>8041.3309119077912</v>
      </c>
      <c r="BH88" s="23">
        <v>14002.640928827808</v>
      </c>
      <c r="BI88" s="23">
        <v>1143.7128838869382</v>
      </c>
      <c r="BJ88" s="23">
        <v>6817.5443854200321</v>
      </c>
      <c r="BK88" s="23">
        <v>727.6366656152428</v>
      </c>
      <c r="BL88" s="23">
        <v>44676.837145779602</v>
      </c>
      <c r="BM88" s="23">
        <v>11139.860056172613</v>
      </c>
      <c r="BN88" s="23">
        <v>2775.414266834151</v>
      </c>
      <c r="BO88" s="23">
        <v>2311.3428550564649</v>
      </c>
      <c r="BP88" s="23">
        <v>10372.06661589889</v>
      </c>
      <c r="BQ88" s="23">
        <v>1871.1342406769195</v>
      </c>
      <c r="BR88" s="23">
        <v>1853.4546689018525</v>
      </c>
      <c r="BS88" s="23">
        <v>0</v>
      </c>
      <c r="BT88" s="64">
        <v>7360865.8870036807</v>
      </c>
      <c r="BU88" s="23">
        <v>712765.69810768717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116028.61925536777</v>
      </c>
      <c r="CE88" s="23">
        <v>0</v>
      </c>
      <c r="CF88" s="23">
        <v>0</v>
      </c>
      <c r="CG88" s="23">
        <v>0</v>
      </c>
      <c r="CH88" s="23">
        <v>54716.938467543951</v>
      </c>
      <c r="CI88" s="23">
        <v>2004769.1319502559</v>
      </c>
      <c r="CJ88" s="34">
        <f t="shared" si="3"/>
        <v>10249146.274784535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11066.951505642695</v>
      </c>
      <c r="D89" s="23">
        <v>50.337240479473898</v>
      </c>
      <c r="E89" s="23">
        <v>865.48768990435963</v>
      </c>
      <c r="F89" s="23">
        <v>11384.838840879898</v>
      </c>
      <c r="G89" s="23">
        <v>183645.51734229241</v>
      </c>
      <c r="H89" s="23">
        <v>21924.418228383707</v>
      </c>
      <c r="I89" s="23">
        <v>157968.64719210239</v>
      </c>
      <c r="J89" s="23">
        <v>96454.845988032248</v>
      </c>
      <c r="K89" s="23">
        <v>4525.1186090657102</v>
      </c>
      <c r="L89" s="23">
        <v>5344.0709649255259</v>
      </c>
      <c r="M89" s="23">
        <v>91511.126342442964</v>
      </c>
      <c r="N89" s="23">
        <v>63104.651407718411</v>
      </c>
      <c r="O89" s="23">
        <v>291958.53640264139</v>
      </c>
      <c r="P89" s="23">
        <v>123153.85745668467</v>
      </c>
      <c r="Q89" s="23">
        <v>1878898.098680858</v>
      </c>
      <c r="R89" s="23">
        <v>2753886.5451595462</v>
      </c>
      <c r="S89" s="23">
        <v>195126.70983823016</v>
      </c>
      <c r="T89" s="23">
        <v>240495.2897912109</v>
      </c>
      <c r="U89" s="23">
        <v>2385495.9239173615</v>
      </c>
      <c r="V89" s="23">
        <v>354019.01255390712</v>
      </c>
      <c r="W89" s="23">
        <v>158589.63942738713</v>
      </c>
      <c r="X89" s="23">
        <v>193153.47872225795</v>
      </c>
      <c r="Y89" s="23">
        <v>439700.78043517296</v>
      </c>
      <c r="Z89" s="23">
        <v>4078.8640808628957</v>
      </c>
      <c r="AA89" s="23">
        <v>365.98518736841334</v>
      </c>
      <c r="AB89" s="23">
        <v>5518.8691876748744</v>
      </c>
      <c r="AC89" s="23">
        <v>1418118.9422765733</v>
      </c>
      <c r="AD89" s="23">
        <v>159585.08804204423</v>
      </c>
      <c r="AE89" s="23">
        <v>222160.104127714</v>
      </c>
      <c r="AF89" s="23">
        <v>42171.830942259206</v>
      </c>
      <c r="AG89" s="23">
        <v>68679.189891018876</v>
      </c>
      <c r="AH89" s="23">
        <v>3171.1921172275038</v>
      </c>
      <c r="AI89" s="23">
        <v>1144.5898391658072</v>
      </c>
      <c r="AJ89" s="23">
        <v>2926.875798772774</v>
      </c>
      <c r="AK89" s="23">
        <v>633.03908749122365</v>
      </c>
      <c r="AL89" s="23">
        <v>3833.3358366792313</v>
      </c>
      <c r="AM89" s="23">
        <v>3314.7018277902976</v>
      </c>
      <c r="AN89" s="23">
        <v>1882.1913152500606</v>
      </c>
      <c r="AO89" s="23">
        <v>3426.6739736083791</v>
      </c>
      <c r="AP89" s="23">
        <v>9172.2150757429972</v>
      </c>
      <c r="AQ89" s="23">
        <v>1187.1802764102183</v>
      </c>
      <c r="AR89" s="23">
        <v>407.33919851308082</v>
      </c>
      <c r="AS89" s="23">
        <v>712.44228377198942</v>
      </c>
      <c r="AT89" s="23">
        <v>271.78677926618406</v>
      </c>
      <c r="AU89" s="23">
        <v>56.173020668567119</v>
      </c>
      <c r="AV89" s="23">
        <v>21.833204698183867</v>
      </c>
      <c r="AW89" s="23">
        <v>19.446122531764114</v>
      </c>
      <c r="AX89" s="23">
        <v>2373.099346344939</v>
      </c>
      <c r="AY89" s="23">
        <v>3427.4576101546995</v>
      </c>
      <c r="AZ89" s="23">
        <v>2131.8719460986163</v>
      </c>
      <c r="BA89" s="23">
        <v>31.305325158414103</v>
      </c>
      <c r="BB89" s="23">
        <v>827.73231215528608</v>
      </c>
      <c r="BC89" s="23">
        <v>704.85274806788425</v>
      </c>
      <c r="BD89" s="23">
        <v>13916.42955969518</v>
      </c>
      <c r="BE89" s="23">
        <v>236.62141520634563</v>
      </c>
      <c r="BF89" s="23">
        <v>364.62284659064676</v>
      </c>
      <c r="BG89" s="23">
        <v>3744.2437593655645</v>
      </c>
      <c r="BH89" s="23">
        <v>38075.317117398874</v>
      </c>
      <c r="BI89" s="23">
        <v>277.41445051441593</v>
      </c>
      <c r="BJ89" s="23">
        <v>16270.781462200615</v>
      </c>
      <c r="BK89" s="23">
        <v>256.36564976226771</v>
      </c>
      <c r="BL89" s="23">
        <v>6211.3771684128069</v>
      </c>
      <c r="BM89" s="23">
        <v>9122.5592397032251</v>
      </c>
      <c r="BN89" s="23">
        <v>2921.8156315803139</v>
      </c>
      <c r="BO89" s="23">
        <v>2837.7505903107367</v>
      </c>
      <c r="BP89" s="23">
        <v>2951.8952562710983</v>
      </c>
      <c r="BQ89" s="23">
        <v>5221.7563073032861</v>
      </c>
      <c r="BR89" s="23">
        <v>747.07811534322013</v>
      </c>
      <c r="BS89" s="23">
        <v>0</v>
      </c>
      <c r="BT89" s="64">
        <v>11727836.12108787</v>
      </c>
      <c r="BU89" s="23">
        <v>56000.807375364966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38684.266683194015</v>
      </c>
      <c r="CE89" s="23">
        <v>0</v>
      </c>
      <c r="CF89" s="23">
        <v>0</v>
      </c>
      <c r="CG89" s="23">
        <v>0</v>
      </c>
      <c r="CH89" s="23">
        <v>68859.12646601467</v>
      </c>
      <c r="CI89" s="23">
        <v>4451730.3156509465</v>
      </c>
      <c r="CJ89" s="34">
        <f t="shared" si="3"/>
        <v>16343110.637263391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106861.30148135099</v>
      </c>
      <c r="D90" s="23">
        <v>9460.2467627333917</v>
      </c>
      <c r="E90" s="23">
        <v>5917.1324149175798</v>
      </c>
      <c r="F90" s="23">
        <v>30835.839135340841</v>
      </c>
      <c r="G90" s="23">
        <v>695178.65829105151</v>
      </c>
      <c r="H90" s="23">
        <v>53157.406017970286</v>
      </c>
      <c r="I90" s="23">
        <v>466129.18421622785</v>
      </c>
      <c r="J90" s="23">
        <v>40521.466417891235</v>
      </c>
      <c r="K90" s="23">
        <v>16065.088646266699</v>
      </c>
      <c r="L90" s="23">
        <v>7130.9732944750212</v>
      </c>
      <c r="M90" s="23">
        <v>241997.71884305662</v>
      </c>
      <c r="N90" s="23">
        <v>361088.09016989387</v>
      </c>
      <c r="O90" s="23">
        <v>468928.92194884422</v>
      </c>
      <c r="P90" s="23">
        <v>351304.64146752621</v>
      </c>
      <c r="Q90" s="23">
        <v>2255139.7657919708</v>
      </c>
      <c r="R90" s="23">
        <v>3560682.7949876017</v>
      </c>
      <c r="S90" s="23">
        <v>519600.90663764346</v>
      </c>
      <c r="T90" s="23">
        <v>614667.35020135809</v>
      </c>
      <c r="U90" s="23">
        <v>4812194.0729139335</v>
      </c>
      <c r="V90" s="23">
        <v>286476.91357603885</v>
      </c>
      <c r="W90" s="23">
        <v>160031.77765425097</v>
      </c>
      <c r="X90" s="23">
        <v>652067.90912219149</v>
      </c>
      <c r="Y90" s="23">
        <v>635751.89716917893</v>
      </c>
      <c r="Z90" s="23">
        <v>52524.060965035205</v>
      </c>
      <c r="AA90" s="23">
        <v>3767.0197664701095</v>
      </c>
      <c r="AB90" s="23">
        <v>88073.328338305844</v>
      </c>
      <c r="AC90" s="23">
        <v>4654373.238380339</v>
      </c>
      <c r="AD90" s="23">
        <v>217605.92730432135</v>
      </c>
      <c r="AE90" s="23">
        <v>376051.22341277153</v>
      </c>
      <c r="AF90" s="23">
        <v>70496.805745106758</v>
      </c>
      <c r="AG90" s="23">
        <v>88801.393703501788</v>
      </c>
      <c r="AH90" s="23">
        <v>34066.850207949756</v>
      </c>
      <c r="AI90" s="23">
        <v>7322.4569207601189</v>
      </c>
      <c r="AJ90" s="23">
        <v>46405.552231624002</v>
      </c>
      <c r="AK90" s="23">
        <v>19652.310722854923</v>
      </c>
      <c r="AL90" s="23">
        <v>29825.27989886015</v>
      </c>
      <c r="AM90" s="23">
        <v>13860.826241977093</v>
      </c>
      <c r="AN90" s="23">
        <v>9508.4284353139356</v>
      </c>
      <c r="AO90" s="23">
        <v>47036.727038366393</v>
      </c>
      <c r="AP90" s="23">
        <v>89586.360231521423</v>
      </c>
      <c r="AQ90" s="23">
        <v>12328.985872468947</v>
      </c>
      <c r="AR90" s="23">
        <v>2927.7139651736038</v>
      </c>
      <c r="AS90" s="23">
        <v>6100.7756627453946</v>
      </c>
      <c r="AT90" s="23">
        <v>2032.6660393473762</v>
      </c>
      <c r="AU90" s="23">
        <v>4041.1189185894909</v>
      </c>
      <c r="AV90" s="23">
        <v>1092.9130092242463</v>
      </c>
      <c r="AW90" s="23">
        <v>753.61121538023394</v>
      </c>
      <c r="AX90" s="23">
        <v>32915.727236615669</v>
      </c>
      <c r="AY90" s="23">
        <v>27887.297882834566</v>
      </c>
      <c r="AZ90" s="23">
        <v>25106.727879308353</v>
      </c>
      <c r="BA90" s="23">
        <v>171.47129669653773</v>
      </c>
      <c r="BB90" s="23">
        <v>3170.8490834230884</v>
      </c>
      <c r="BC90" s="23">
        <v>6155.7166942081649</v>
      </c>
      <c r="BD90" s="23">
        <v>15233.77195219301</v>
      </c>
      <c r="BE90" s="23">
        <v>2390.9772937780208</v>
      </c>
      <c r="BF90" s="23">
        <v>2700.0194806148043</v>
      </c>
      <c r="BG90" s="23">
        <v>72742.360861780035</v>
      </c>
      <c r="BH90" s="23">
        <v>164979.41732344934</v>
      </c>
      <c r="BI90" s="23">
        <v>5618.8260758956612</v>
      </c>
      <c r="BJ90" s="23">
        <v>96066.135262442403</v>
      </c>
      <c r="BK90" s="23">
        <v>2039.5823039379645</v>
      </c>
      <c r="BL90" s="23">
        <v>64995.338389135308</v>
      </c>
      <c r="BM90" s="23">
        <v>65930.46436768015</v>
      </c>
      <c r="BN90" s="23">
        <v>14903.035153084362</v>
      </c>
      <c r="BO90" s="23">
        <v>16844.98934260062</v>
      </c>
      <c r="BP90" s="23">
        <v>24616.051734819826</v>
      </c>
      <c r="BQ90" s="23">
        <v>30969.608569529155</v>
      </c>
      <c r="BR90" s="23">
        <v>5632.8634132331645</v>
      </c>
      <c r="BS90" s="23">
        <v>0</v>
      </c>
      <c r="BT90" s="64">
        <v>22910496.862986986</v>
      </c>
      <c r="BU90" s="23">
        <v>791489.65046112775</v>
      </c>
      <c r="BV90" s="23">
        <v>0</v>
      </c>
      <c r="BW90" s="23">
        <v>202.74443361741965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462915</v>
      </c>
      <c r="CD90" s="23">
        <v>2557943.07461116</v>
      </c>
      <c r="CE90" s="23">
        <v>0</v>
      </c>
      <c r="CF90" s="23">
        <v>2.0520430142526549</v>
      </c>
      <c r="CG90" s="23">
        <v>0</v>
      </c>
      <c r="CH90" s="23">
        <v>159192.17185111722</v>
      </c>
      <c r="CI90" s="23">
        <v>7688164.9800346075</v>
      </c>
      <c r="CJ90" s="34">
        <f t="shared" si="3"/>
        <v>34570406.536421627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73834.74202608598</v>
      </c>
      <c r="D91" s="23">
        <v>438.24798088266499</v>
      </c>
      <c r="E91" s="23">
        <v>3859.0408339288188</v>
      </c>
      <c r="F91" s="23">
        <v>13229.527780745855</v>
      </c>
      <c r="G91" s="23">
        <v>94962.722081657237</v>
      </c>
      <c r="H91" s="23">
        <v>5341.6808725077472</v>
      </c>
      <c r="I91" s="23">
        <v>8644.7348496005652</v>
      </c>
      <c r="J91" s="23">
        <v>5194.7188695854766</v>
      </c>
      <c r="K91" s="23">
        <v>19890.353389450327</v>
      </c>
      <c r="L91" s="23">
        <v>3507.3820517532004</v>
      </c>
      <c r="M91" s="23">
        <v>123275.51474406602</v>
      </c>
      <c r="N91" s="23">
        <v>595970.50486751797</v>
      </c>
      <c r="O91" s="23">
        <v>20630.638479552963</v>
      </c>
      <c r="P91" s="23">
        <v>22659.121196914988</v>
      </c>
      <c r="Q91" s="23">
        <v>24372.326274682811</v>
      </c>
      <c r="R91" s="23">
        <v>208268.06045112095</v>
      </c>
      <c r="S91" s="23">
        <v>3069621.1034818189</v>
      </c>
      <c r="T91" s="23">
        <v>423933.3123046665</v>
      </c>
      <c r="U91" s="23">
        <v>1433136.2312262119</v>
      </c>
      <c r="V91" s="23">
        <v>33835.196188433154</v>
      </c>
      <c r="W91" s="23">
        <v>56767.463067956967</v>
      </c>
      <c r="X91" s="23">
        <v>263472.50502597174</v>
      </c>
      <c r="Y91" s="23">
        <v>173032.1787650265</v>
      </c>
      <c r="Z91" s="23">
        <v>23924.161305523943</v>
      </c>
      <c r="AA91" s="23">
        <v>1754.5061379674801</v>
      </c>
      <c r="AB91" s="23">
        <v>231815.65247895295</v>
      </c>
      <c r="AC91" s="23">
        <v>3629922.0009855032</v>
      </c>
      <c r="AD91" s="23">
        <v>169500.42363415851</v>
      </c>
      <c r="AE91" s="23">
        <v>835185.12448133458</v>
      </c>
      <c r="AF91" s="23">
        <v>266117.10736730113</v>
      </c>
      <c r="AG91" s="23">
        <v>85220.215456323727</v>
      </c>
      <c r="AH91" s="23">
        <v>27501.464952630573</v>
      </c>
      <c r="AI91" s="23">
        <v>11347.652553962562</v>
      </c>
      <c r="AJ91" s="23">
        <v>202342.77474441176</v>
      </c>
      <c r="AK91" s="23">
        <v>144048.55536904134</v>
      </c>
      <c r="AL91" s="23">
        <v>54297.33532273359</v>
      </c>
      <c r="AM91" s="23">
        <v>43524.605873939618</v>
      </c>
      <c r="AN91" s="23">
        <v>47544.371632047536</v>
      </c>
      <c r="AO91" s="23">
        <v>284906.18417288607</v>
      </c>
      <c r="AP91" s="23">
        <v>641218.87852948229</v>
      </c>
      <c r="AQ91" s="23">
        <v>10489.816617033175</v>
      </c>
      <c r="AR91" s="23">
        <v>2344.2536708302669</v>
      </c>
      <c r="AS91" s="23">
        <v>6314.1245773358987</v>
      </c>
      <c r="AT91" s="23">
        <v>2004.7570887368206</v>
      </c>
      <c r="AU91" s="23">
        <v>1212.588699843212</v>
      </c>
      <c r="AV91" s="23">
        <v>240.07040479243295</v>
      </c>
      <c r="AW91" s="23">
        <v>205.7089555131098</v>
      </c>
      <c r="AX91" s="23">
        <v>34235.961991268268</v>
      </c>
      <c r="AY91" s="23">
        <v>397732.73609362089</v>
      </c>
      <c r="AZ91" s="23">
        <v>122808.17346147259</v>
      </c>
      <c r="BA91" s="23">
        <v>263.5765107511952</v>
      </c>
      <c r="BB91" s="23">
        <v>6197.1087151262091</v>
      </c>
      <c r="BC91" s="23">
        <v>47112.484559157398</v>
      </c>
      <c r="BD91" s="23">
        <v>53308.52681402483</v>
      </c>
      <c r="BE91" s="23">
        <v>4928.82368867275</v>
      </c>
      <c r="BF91" s="23">
        <v>2187.6054995744662</v>
      </c>
      <c r="BG91" s="23">
        <v>51470.294108660601</v>
      </c>
      <c r="BH91" s="23">
        <v>374727.2573380348</v>
      </c>
      <c r="BI91" s="23">
        <v>14434.401651804987</v>
      </c>
      <c r="BJ91" s="23">
        <v>135261.35499395611</v>
      </c>
      <c r="BK91" s="23">
        <v>2551.5117973772058</v>
      </c>
      <c r="BL91" s="23">
        <v>238443.14589694596</v>
      </c>
      <c r="BM91" s="23">
        <v>69090.726093558653</v>
      </c>
      <c r="BN91" s="23">
        <v>53771.827028039224</v>
      </c>
      <c r="BO91" s="23">
        <v>38433.803873189259</v>
      </c>
      <c r="BP91" s="23">
        <v>33288.021108650777</v>
      </c>
      <c r="BQ91" s="23">
        <v>116870.84191226866</v>
      </c>
      <c r="BR91" s="23">
        <v>9341.4338834072187</v>
      </c>
      <c r="BS91" s="23">
        <v>0</v>
      </c>
      <c r="BT91" s="64">
        <v>15207319.258841993</v>
      </c>
      <c r="BU91" s="23">
        <v>8722915.8743301928</v>
      </c>
      <c r="BV91" s="23">
        <v>0</v>
      </c>
      <c r="BW91" s="23">
        <v>157455.70989030635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2238.3439115005813</v>
      </c>
      <c r="CD91" s="23">
        <v>9894207.6442593727</v>
      </c>
      <c r="CE91" s="23">
        <v>0</v>
      </c>
      <c r="CF91" s="23">
        <v>7093.5032736972889</v>
      </c>
      <c r="CG91" s="23">
        <v>0</v>
      </c>
      <c r="CH91" s="23">
        <v>664953.75645645836</v>
      </c>
      <c r="CI91" s="23">
        <v>18446437.162981849</v>
      </c>
      <c r="CJ91" s="34">
        <f t="shared" si="3"/>
        <v>53102621.253945366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54288.048576264446</v>
      </c>
      <c r="D92" s="23">
        <v>402.06576711963464</v>
      </c>
      <c r="E92" s="23">
        <v>4495.2068058330915</v>
      </c>
      <c r="F92" s="23">
        <v>14895.902369514813</v>
      </c>
      <c r="G92" s="23">
        <v>76696.583330623602</v>
      </c>
      <c r="H92" s="23">
        <v>21457.327275513773</v>
      </c>
      <c r="I92" s="23">
        <v>9959.379414868512</v>
      </c>
      <c r="J92" s="23">
        <v>3674.0778027358565</v>
      </c>
      <c r="K92" s="23">
        <v>7656.7080232930202</v>
      </c>
      <c r="L92" s="23">
        <v>4087.8005041676861</v>
      </c>
      <c r="M92" s="23">
        <v>29448.26218872465</v>
      </c>
      <c r="N92" s="23">
        <v>79005.062413636275</v>
      </c>
      <c r="O92" s="23">
        <v>24208.502273308382</v>
      </c>
      <c r="P92" s="23">
        <v>68860.721776012273</v>
      </c>
      <c r="Q92" s="23">
        <v>41894.768741258624</v>
      </c>
      <c r="R92" s="23">
        <v>374086.42154625605</v>
      </c>
      <c r="S92" s="23">
        <v>908548.23732202384</v>
      </c>
      <c r="T92" s="23">
        <v>2119333.2428485588</v>
      </c>
      <c r="U92" s="23">
        <v>4517736.9308232861</v>
      </c>
      <c r="V92" s="23">
        <v>80075.952366681959</v>
      </c>
      <c r="W92" s="23">
        <v>139083.32310438447</v>
      </c>
      <c r="X92" s="23">
        <v>422355.41650807753</v>
      </c>
      <c r="Y92" s="23">
        <v>281614.34626988618</v>
      </c>
      <c r="Z92" s="23">
        <v>30216.01715295314</v>
      </c>
      <c r="AA92" s="23">
        <v>1851.9041315210889</v>
      </c>
      <c r="AB92" s="23">
        <v>394495.70509563875</v>
      </c>
      <c r="AC92" s="23">
        <v>2763435.3747849949</v>
      </c>
      <c r="AD92" s="23">
        <v>258754.3669663597</v>
      </c>
      <c r="AE92" s="23">
        <v>88650.896079159749</v>
      </c>
      <c r="AF92" s="23">
        <v>61275.624324342571</v>
      </c>
      <c r="AG92" s="23">
        <v>49058.535566765036</v>
      </c>
      <c r="AH92" s="23">
        <v>34012.894316336628</v>
      </c>
      <c r="AI92" s="23">
        <v>35020.676540809822</v>
      </c>
      <c r="AJ92" s="23">
        <v>52124.661525587377</v>
      </c>
      <c r="AK92" s="23">
        <v>122717.45578212358</v>
      </c>
      <c r="AL92" s="23">
        <v>30847.647571452053</v>
      </c>
      <c r="AM92" s="23">
        <v>11600.712787280245</v>
      </c>
      <c r="AN92" s="23">
        <v>48854.075346935308</v>
      </c>
      <c r="AO92" s="23">
        <v>228388.28095420127</v>
      </c>
      <c r="AP92" s="23">
        <v>115294.40900767442</v>
      </c>
      <c r="AQ92" s="23">
        <v>8836.0464206071665</v>
      </c>
      <c r="AR92" s="23">
        <v>2484.2521356471043</v>
      </c>
      <c r="AS92" s="23">
        <v>4545.0257047979285</v>
      </c>
      <c r="AT92" s="23">
        <v>1929.3403676710072</v>
      </c>
      <c r="AU92" s="23">
        <v>13072.637365714854</v>
      </c>
      <c r="AV92" s="23">
        <v>2449.1390384757578</v>
      </c>
      <c r="AW92" s="23">
        <v>2362.4534492744119</v>
      </c>
      <c r="AX92" s="23">
        <v>17473.486148165306</v>
      </c>
      <c r="AY92" s="23">
        <v>39408.781236823605</v>
      </c>
      <c r="AZ92" s="23">
        <v>23087.850298320081</v>
      </c>
      <c r="BA92" s="23">
        <v>235.27723616697409</v>
      </c>
      <c r="BB92" s="23">
        <v>4332.5439209880205</v>
      </c>
      <c r="BC92" s="23">
        <v>7150.5703868865739</v>
      </c>
      <c r="BD92" s="23">
        <v>45892.698968191457</v>
      </c>
      <c r="BE92" s="23">
        <v>3562.3818959728696</v>
      </c>
      <c r="BF92" s="23">
        <v>3361.3439067734807</v>
      </c>
      <c r="BG92" s="23">
        <v>17582.816172357881</v>
      </c>
      <c r="BH92" s="23">
        <v>175919.27749666522</v>
      </c>
      <c r="BI92" s="23">
        <v>5498.8065528927573</v>
      </c>
      <c r="BJ92" s="23">
        <v>47808.741707612397</v>
      </c>
      <c r="BK92" s="23">
        <v>2244.6419104045408</v>
      </c>
      <c r="BL92" s="23">
        <v>41563.04923050075</v>
      </c>
      <c r="BM92" s="23">
        <v>58792.919019526482</v>
      </c>
      <c r="BN92" s="23">
        <v>35262.342266927204</v>
      </c>
      <c r="BO92" s="23">
        <v>32597.93608473046</v>
      </c>
      <c r="BP92" s="23">
        <v>33318.686218279741</v>
      </c>
      <c r="BQ92" s="23">
        <v>151370.8391094855</v>
      </c>
      <c r="BR92" s="23">
        <v>5811.6287741505712</v>
      </c>
      <c r="BS92" s="23">
        <v>0</v>
      </c>
      <c r="BT92" s="64">
        <v>14398419.039010175</v>
      </c>
      <c r="BU92" s="23">
        <v>4361051.9606718216</v>
      </c>
      <c r="BV92" s="23">
        <v>0</v>
      </c>
      <c r="BW92" s="23">
        <v>10066.405642175689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1337751.7914952887</v>
      </c>
      <c r="CE92" s="23">
        <v>0</v>
      </c>
      <c r="CF92" s="23">
        <v>0</v>
      </c>
      <c r="CG92" s="23">
        <v>0</v>
      </c>
      <c r="CH92" s="23">
        <v>429549.61639942229</v>
      </c>
      <c r="CI92" s="23">
        <v>7425945.6430140436</v>
      </c>
      <c r="CJ92" s="34">
        <f t="shared" si="3"/>
        <v>27962784.456232924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270950.44831713114</v>
      </c>
      <c r="D93" s="23">
        <v>1977.0350419163722</v>
      </c>
      <c r="E93" s="23">
        <v>19649.746078455453</v>
      </c>
      <c r="F93" s="23">
        <v>75424.322854302125</v>
      </c>
      <c r="G93" s="23">
        <v>395020.72455458011</v>
      </c>
      <c r="H93" s="23">
        <v>54024.660775474978</v>
      </c>
      <c r="I93" s="23">
        <v>77757.729356312106</v>
      </c>
      <c r="J93" s="23">
        <v>200919.37474528933</v>
      </c>
      <c r="K93" s="23">
        <v>42786.894962695711</v>
      </c>
      <c r="L93" s="23">
        <v>39148.44465602182</v>
      </c>
      <c r="M93" s="23">
        <v>224879.93763708899</v>
      </c>
      <c r="N93" s="23">
        <v>485647.25256466924</v>
      </c>
      <c r="O93" s="23">
        <v>214082.55319968317</v>
      </c>
      <c r="P93" s="23">
        <v>238395.96022459836</v>
      </c>
      <c r="Q93" s="23">
        <v>366587.89386033476</v>
      </c>
      <c r="R93" s="23">
        <v>2278619.9415822364</v>
      </c>
      <c r="S93" s="23">
        <v>980297.43918922252</v>
      </c>
      <c r="T93" s="23">
        <v>1338476.1190486341</v>
      </c>
      <c r="U93" s="23">
        <v>17433507.381545879</v>
      </c>
      <c r="V93" s="23">
        <v>673250.81523522339</v>
      </c>
      <c r="W93" s="23">
        <v>429311.66155026155</v>
      </c>
      <c r="X93" s="23">
        <v>344616.48168161849</v>
      </c>
      <c r="Y93" s="23">
        <v>1233963.0460798927</v>
      </c>
      <c r="Z93" s="23">
        <v>134611.08232575611</v>
      </c>
      <c r="AA93" s="23">
        <v>16254.210455819513</v>
      </c>
      <c r="AB93" s="23">
        <v>262433.98958042637</v>
      </c>
      <c r="AC93" s="23">
        <v>4942909.9970562048</v>
      </c>
      <c r="AD93" s="23">
        <v>559785.32563336648</v>
      </c>
      <c r="AE93" s="23">
        <v>384703.12187124148</v>
      </c>
      <c r="AF93" s="23">
        <v>182113.81907580796</v>
      </c>
      <c r="AG93" s="23">
        <v>221706.85340932361</v>
      </c>
      <c r="AH93" s="23">
        <v>189433.31056712603</v>
      </c>
      <c r="AI93" s="23">
        <v>20755.755356694339</v>
      </c>
      <c r="AJ93" s="23">
        <v>80151.254297708714</v>
      </c>
      <c r="AK93" s="23">
        <v>210198.04853235092</v>
      </c>
      <c r="AL93" s="23">
        <v>126942.25790885642</v>
      </c>
      <c r="AM93" s="23">
        <v>55570.377469814513</v>
      </c>
      <c r="AN93" s="23">
        <v>66669.207108837989</v>
      </c>
      <c r="AO93" s="23">
        <v>472913.19256981043</v>
      </c>
      <c r="AP93" s="23">
        <v>342168.86386561801</v>
      </c>
      <c r="AQ93" s="23">
        <v>36112.795082568569</v>
      </c>
      <c r="AR93" s="23">
        <v>9940.1411684481718</v>
      </c>
      <c r="AS93" s="23">
        <v>24000.582085106587</v>
      </c>
      <c r="AT93" s="23">
        <v>7234.1859353827567</v>
      </c>
      <c r="AU93" s="23">
        <v>2432.8163768847089</v>
      </c>
      <c r="AV93" s="23">
        <v>670.90407920988991</v>
      </c>
      <c r="AW93" s="23">
        <v>568.50379961353292</v>
      </c>
      <c r="AX93" s="23">
        <v>75028.237345831425</v>
      </c>
      <c r="AY93" s="23">
        <v>120878.11924593178</v>
      </c>
      <c r="AZ93" s="23">
        <v>76633.085419598239</v>
      </c>
      <c r="BA93" s="23">
        <v>637.22298469105908</v>
      </c>
      <c r="BB93" s="23">
        <v>12171.617514324431</v>
      </c>
      <c r="BC93" s="23">
        <v>21402.01848813361</v>
      </c>
      <c r="BD93" s="23">
        <v>205064.66043766675</v>
      </c>
      <c r="BE93" s="23">
        <v>10143.194911418637</v>
      </c>
      <c r="BF93" s="23">
        <v>9186.9719023864127</v>
      </c>
      <c r="BG93" s="23">
        <v>229212.17662819911</v>
      </c>
      <c r="BH93" s="23">
        <v>237352.49220972243</v>
      </c>
      <c r="BI93" s="23">
        <v>22447.714840930632</v>
      </c>
      <c r="BJ93" s="23">
        <v>83508.334574785229</v>
      </c>
      <c r="BK93" s="23">
        <v>7136.0754075879595</v>
      </c>
      <c r="BL93" s="23">
        <v>76966.428138096104</v>
      </c>
      <c r="BM93" s="23">
        <v>84864.024512320058</v>
      </c>
      <c r="BN93" s="23">
        <v>42441.478986213791</v>
      </c>
      <c r="BO93" s="23">
        <v>43025.442017739915</v>
      </c>
      <c r="BP93" s="23">
        <v>83988.64059738908</v>
      </c>
      <c r="BQ93" s="23">
        <v>73647.81888101912</v>
      </c>
      <c r="BR93" s="23">
        <v>68137.689654442423</v>
      </c>
      <c r="BS93" s="23">
        <v>0</v>
      </c>
      <c r="BT93" s="64">
        <v>37353449.905051939</v>
      </c>
      <c r="BU93" s="23">
        <v>1729889.4534525608</v>
      </c>
      <c r="BV93" s="23">
        <v>0</v>
      </c>
      <c r="BW93" s="23">
        <v>716.40264793188396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173786.17601007689</v>
      </c>
      <c r="CD93" s="23">
        <v>13088269.611130215</v>
      </c>
      <c r="CE93" s="23">
        <v>0</v>
      </c>
      <c r="CF93" s="23">
        <v>1181.6347690404871</v>
      </c>
      <c r="CG93" s="23">
        <v>0</v>
      </c>
      <c r="CH93" s="23">
        <v>738004.59196282749</v>
      </c>
      <c r="CI93" s="23">
        <v>26272067.64903174</v>
      </c>
      <c r="CJ93" s="34">
        <f t="shared" si="3"/>
        <v>79357365.424056336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768.12838531282034</v>
      </c>
      <c r="D94" s="23">
        <v>6.3080610246158297</v>
      </c>
      <c r="E94" s="23">
        <v>64.391668603457205</v>
      </c>
      <c r="F94" s="23">
        <v>215.94676148817845</v>
      </c>
      <c r="G94" s="23">
        <v>1220.3358064675308</v>
      </c>
      <c r="H94" s="23">
        <v>3414.3583360623174</v>
      </c>
      <c r="I94" s="23">
        <v>165.53961295592072</v>
      </c>
      <c r="J94" s="23">
        <v>202.10048325021194</v>
      </c>
      <c r="K94" s="23">
        <v>84.131740804104936</v>
      </c>
      <c r="L94" s="23">
        <v>51.544669088404348</v>
      </c>
      <c r="M94" s="23">
        <v>629.24572928029238</v>
      </c>
      <c r="N94" s="23">
        <v>1605.8518748358501</v>
      </c>
      <c r="O94" s="23">
        <v>3688.0319814728446</v>
      </c>
      <c r="P94" s="23">
        <v>1411.3756558032201</v>
      </c>
      <c r="Q94" s="23">
        <v>3132.8697329233873</v>
      </c>
      <c r="R94" s="23">
        <v>5552.8568058540914</v>
      </c>
      <c r="S94" s="23">
        <v>868.71009486134858</v>
      </c>
      <c r="T94" s="23">
        <v>2855.337717241282</v>
      </c>
      <c r="U94" s="23">
        <v>76578.790339163563</v>
      </c>
      <c r="V94" s="23">
        <v>447857.21015329001</v>
      </c>
      <c r="W94" s="23">
        <v>12192.998266996263</v>
      </c>
      <c r="X94" s="23">
        <v>34752.189063760001</v>
      </c>
      <c r="Y94" s="23">
        <v>81749.563074517457</v>
      </c>
      <c r="Z94" s="23">
        <v>511.81908068197754</v>
      </c>
      <c r="AA94" s="23">
        <v>28.333983435688058</v>
      </c>
      <c r="AB94" s="23">
        <v>622.41091807845862</v>
      </c>
      <c r="AC94" s="23">
        <v>35159.895715763043</v>
      </c>
      <c r="AD94" s="23">
        <v>1356953.6891710637</v>
      </c>
      <c r="AE94" s="23">
        <v>175165.70427295048</v>
      </c>
      <c r="AF94" s="23">
        <v>863.56750020820516</v>
      </c>
      <c r="AG94" s="23">
        <v>797613.35436238407</v>
      </c>
      <c r="AH94" s="23">
        <v>287.73045352102821</v>
      </c>
      <c r="AI94" s="23">
        <v>238.20504552827626</v>
      </c>
      <c r="AJ94" s="23">
        <v>1034.6383257212431</v>
      </c>
      <c r="AK94" s="23">
        <v>4734.5643011214852</v>
      </c>
      <c r="AL94" s="23">
        <v>591.10845362189445</v>
      </c>
      <c r="AM94" s="23">
        <v>175.32025177864614</v>
      </c>
      <c r="AN94" s="23">
        <v>356.27958187488343</v>
      </c>
      <c r="AO94" s="23">
        <v>10677.05869361427</v>
      </c>
      <c r="AP94" s="23">
        <v>1042.8487093960332</v>
      </c>
      <c r="AQ94" s="23">
        <v>179.91695254195682</v>
      </c>
      <c r="AR94" s="23">
        <v>37.031266762641067</v>
      </c>
      <c r="AS94" s="23">
        <v>67.693220877987116</v>
      </c>
      <c r="AT94" s="23">
        <v>31.79449775518211</v>
      </c>
      <c r="AU94" s="23">
        <v>17.875480493153898</v>
      </c>
      <c r="AV94" s="23">
        <v>0.52868254011031901</v>
      </c>
      <c r="AW94" s="23">
        <v>0.24916037969139462</v>
      </c>
      <c r="AX94" s="23">
        <v>448.5416083279477</v>
      </c>
      <c r="AY94" s="23">
        <v>636.07964662887002</v>
      </c>
      <c r="AZ94" s="23">
        <v>396.74664492715601</v>
      </c>
      <c r="BA94" s="23">
        <v>1.8125488704886346</v>
      </c>
      <c r="BB94" s="23">
        <v>74.227063963763939</v>
      </c>
      <c r="BC94" s="23">
        <v>107.06360282303291</v>
      </c>
      <c r="BD94" s="23">
        <v>150038.89864063569</v>
      </c>
      <c r="BE94" s="23">
        <v>66.399731253349358</v>
      </c>
      <c r="BF94" s="23">
        <v>33.792904271246954</v>
      </c>
      <c r="BG94" s="23">
        <v>186.2859790270046</v>
      </c>
      <c r="BH94" s="23">
        <v>191479.17858308289</v>
      </c>
      <c r="BI94" s="23">
        <v>1958.3897714794921</v>
      </c>
      <c r="BJ94" s="23">
        <v>292.74717359470873</v>
      </c>
      <c r="BK94" s="23">
        <v>36.33969447853751</v>
      </c>
      <c r="BL94" s="23">
        <v>355.8356487460868</v>
      </c>
      <c r="BM94" s="23">
        <v>226.84195859437693</v>
      </c>
      <c r="BN94" s="23">
        <v>163.43723202867142</v>
      </c>
      <c r="BO94" s="23">
        <v>161.24989058847623</v>
      </c>
      <c r="BP94" s="23">
        <v>472.48524705486852</v>
      </c>
      <c r="BQ94" s="23">
        <v>1605.98459168624</v>
      </c>
      <c r="BR94" s="23">
        <v>96.860500993265902</v>
      </c>
      <c r="BS94" s="23">
        <v>0</v>
      </c>
      <c r="BT94" s="64">
        <v>3414298.6327602081</v>
      </c>
      <c r="BU94" s="23">
        <v>19458112.271710742</v>
      </c>
      <c r="BV94" s="23">
        <v>0</v>
      </c>
      <c r="BW94" s="23">
        <v>176815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15462754.256876269</v>
      </c>
      <c r="CD94" s="23">
        <v>57473.24965915981</v>
      </c>
      <c r="CE94" s="23">
        <v>0</v>
      </c>
      <c r="CF94" s="23">
        <v>0</v>
      </c>
      <c r="CG94" s="23">
        <v>0</v>
      </c>
      <c r="CH94" s="23">
        <v>349750.70520674117</v>
      </c>
      <c r="CI94" s="23">
        <v>10805765.455962259</v>
      </c>
      <c r="CJ94" s="34">
        <f t="shared" si="3"/>
        <v>49724969.572175384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59733.286027020411</v>
      </c>
      <c r="D95" s="23">
        <v>20.688471993249596</v>
      </c>
      <c r="E95" s="23">
        <v>4155.6137076349205</v>
      </c>
      <c r="F95" s="23">
        <v>661.20925363780646</v>
      </c>
      <c r="G95" s="23">
        <v>3497.146105460065</v>
      </c>
      <c r="H95" s="23">
        <v>1080.184145767269</v>
      </c>
      <c r="I95" s="23">
        <v>810.40547378392716</v>
      </c>
      <c r="J95" s="23">
        <v>112.90067443081138</v>
      </c>
      <c r="K95" s="23">
        <v>285.78860250115241</v>
      </c>
      <c r="L95" s="23">
        <v>145.99861855974942</v>
      </c>
      <c r="M95" s="23">
        <v>1442.7557630343699</v>
      </c>
      <c r="N95" s="23">
        <v>4968.0966891423768</v>
      </c>
      <c r="O95" s="23">
        <v>1089.8357478349208</v>
      </c>
      <c r="P95" s="23">
        <v>1151.8591072254869</v>
      </c>
      <c r="Q95" s="23">
        <v>744.03661278994446</v>
      </c>
      <c r="R95" s="23">
        <v>4221.1310829971389</v>
      </c>
      <c r="S95" s="23">
        <v>30246.953183873546</v>
      </c>
      <c r="T95" s="23">
        <v>943.15336989890511</v>
      </c>
      <c r="U95" s="23">
        <v>57254.571181765248</v>
      </c>
      <c r="V95" s="23">
        <v>56774.948263621824</v>
      </c>
      <c r="W95" s="23">
        <v>137887.26375194814</v>
      </c>
      <c r="X95" s="23">
        <v>9769.8455817981157</v>
      </c>
      <c r="Y95" s="23">
        <v>172673.22863618334</v>
      </c>
      <c r="Z95" s="23">
        <v>1217.6737067041117</v>
      </c>
      <c r="AA95" s="23">
        <v>85.115134710055457</v>
      </c>
      <c r="AB95" s="23">
        <v>21446.534322833104</v>
      </c>
      <c r="AC95" s="23">
        <v>66351.384923388294</v>
      </c>
      <c r="AD95" s="23">
        <v>98181.684304087554</v>
      </c>
      <c r="AE95" s="23">
        <v>5598.8482788240626</v>
      </c>
      <c r="AF95" s="23">
        <v>103808.8857706578</v>
      </c>
      <c r="AG95" s="23">
        <v>13374.6178217532</v>
      </c>
      <c r="AH95" s="23">
        <v>895459.39422792546</v>
      </c>
      <c r="AI95" s="23">
        <v>167407.69010832332</v>
      </c>
      <c r="AJ95" s="23">
        <v>9903.4921584529166</v>
      </c>
      <c r="AK95" s="23">
        <v>1040.0470836300813</v>
      </c>
      <c r="AL95" s="23">
        <v>1674.2635898157268</v>
      </c>
      <c r="AM95" s="23">
        <v>527.99595942100393</v>
      </c>
      <c r="AN95" s="23">
        <v>833.0291716470548</v>
      </c>
      <c r="AO95" s="23">
        <v>1868.5793679761659</v>
      </c>
      <c r="AP95" s="23">
        <v>3131.7373886210357</v>
      </c>
      <c r="AQ95" s="23">
        <v>491.09671423274335</v>
      </c>
      <c r="AR95" s="23">
        <v>114.02604491638421</v>
      </c>
      <c r="AS95" s="23">
        <v>209.73330541354869</v>
      </c>
      <c r="AT95" s="23">
        <v>95.470990726733049</v>
      </c>
      <c r="AU95" s="23">
        <v>51.482736946527979</v>
      </c>
      <c r="AV95" s="23">
        <v>60.336893556835136</v>
      </c>
      <c r="AW95" s="23">
        <v>54.702515460955091</v>
      </c>
      <c r="AX95" s="23">
        <v>1116.2095326048982</v>
      </c>
      <c r="AY95" s="23">
        <v>1740.8074754471579</v>
      </c>
      <c r="AZ95" s="23">
        <v>1229.4884852695834</v>
      </c>
      <c r="BA95" s="23">
        <v>5.5236741833165164</v>
      </c>
      <c r="BB95" s="23">
        <v>233.0031209037426</v>
      </c>
      <c r="BC95" s="23">
        <v>371.29516490461344</v>
      </c>
      <c r="BD95" s="23">
        <v>14818.391922848421</v>
      </c>
      <c r="BE95" s="23">
        <v>1095.8415727210249</v>
      </c>
      <c r="BF95" s="23">
        <v>106.81116535887946</v>
      </c>
      <c r="BG95" s="23">
        <v>26967.710821973993</v>
      </c>
      <c r="BH95" s="23">
        <v>74919.725418742499</v>
      </c>
      <c r="BI95" s="23">
        <v>974.84830378273421</v>
      </c>
      <c r="BJ95" s="23">
        <v>831.49554781406607</v>
      </c>
      <c r="BK95" s="23">
        <v>113.60664791103439</v>
      </c>
      <c r="BL95" s="23">
        <v>2251.2976437360589</v>
      </c>
      <c r="BM95" s="23">
        <v>4637.1234781022395</v>
      </c>
      <c r="BN95" s="23">
        <v>742.44143260150884</v>
      </c>
      <c r="BO95" s="23">
        <v>605.94794484492331</v>
      </c>
      <c r="BP95" s="23">
        <v>1523.7931086002607</v>
      </c>
      <c r="BQ95" s="23">
        <v>48877.676473149419</v>
      </c>
      <c r="BR95" s="23">
        <v>17407.005101189494</v>
      </c>
      <c r="BS95" s="23">
        <v>0</v>
      </c>
      <c r="BT95" s="64">
        <v>2143228.766609617</v>
      </c>
      <c r="BU95" s="23">
        <v>1238881.0122163147</v>
      </c>
      <c r="BV95" s="23">
        <v>0</v>
      </c>
      <c r="BW95" s="23">
        <v>38488.339711984743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19815988.019499417</v>
      </c>
      <c r="CD95" s="23">
        <v>345246.9780542244</v>
      </c>
      <c r="CE95" s="23">
        <v>0</v>
      </c>
      <c r="CF95" s="23">
        <v>0</v>
      </c>
      <c r="CG95" s="23">
        <v>0</v>
      </c>
      <c r="CH95" s="23">
        <v>-10016.950159262771</v>
      </c>
      <c r="CI95" s="23">
        <v>9822100.3037116583</v>
      </c>
      <c r="CJ95" s="34">
        <f t="shared" si="3"/>
        <v>33393916.469643958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8832.6942236215764</v>
      </c>
      <c r="D96" s="23">
        <v>164.15688257076289</v>
      </c>
      <c r="E96" s="23">
        <v>10169.996605094861</v>
      </c>
      <c r="F96" s="23">
        <v>3938.7187361317619</v>
      </c>
      <c r="G96" s="23">
        <v>37555.769295720311</v>
      </c>
      <c r="H96" s="23">
        <v>120116.06171073181</v>
      </c>
      <c r="I96" s="23">
        <v>15381.876600376812</v>
      </c>
      <c r="J96" s="23">
        <v>2943.1877431984062</v>
      </c>
      <c r="K96" s="23">
        <v>1011.6386088629059</v>
      </c>
      <c r="L96" s="23">
        <v>733.24521588454445</v>
      </c>
      <c r="M96" s="23">
        <v>56087.9876391937</v>
      </c>
      <c r="N96" s="23">
        <v>320691.26106805605</v>
      </c>
      <c r="O96" s="23">
        <v>18638.326047126022</v>
      </c>
      <c r="P96" s="23">
        <v>19674.580546287652</v>
      </c>
      <c r="Q96" s="23">
        <v>15409.506349938543</v>
      </c>
      <c r="R96" s="23">
        <v>56625.943817841071</v>
      </c>
      <c r="S96" s="23">
        <v>201638.53093393531</v>
      </c>
      <c r="T96" s="23">
        <v>31689.601306610639</v>
      </c>
      <c r="U96" s="23">
        <v>121654.62472208522</v>
      </c>
      <c r="V96" s="23">
        <v>21504.841245905558</v>
      </c>
      <c r="W96" s="23">
        <v>43821.209452583338</v>
      </c>
      <c r="X96" s="23">
        <v>2898932.0942643601</v>
      </c>
      <c r="Y96" s="23">
        <v>70463.183298463875</v>
      </c>
      <c r="Z96" s="23">
        <v>5689.9324505994609</v>
      </c>
      <c r="AA96" s="23">
        <v>409.66398478515697</v>
      </c>
      <c r="AB96" s="23">
        <v>60247.737274757783</v>
      </c>
      <c r="AC96" s="23">
        <v>487479.78188054584</v>
      </c>
      <c r="AD96" s="23">
        <v>5456.8014799816983</v>
      </c>
      <c r="AE96" s="23">
        <v>41499.833932135094</v>
      </c>
      <c r="AF96" s="23">
        <v>72684.636569229755</v>
      </c>
      <c r="AG96" s="23">
        <v>120613.84667849277</v>
      </c>
      <c r="AH96" s="23">
        <v>6707.9719401516249</v>
      </c>
      <c r="AI96" s="23">
        <v>3730.9414954369504</v>
      </c>
      <c r="AJ96" s="23">
        <v>34961.795206511022</v>
      </c>
      <c r="AK96" s="23">
        <v>10093.436043447655</v>
      </c>
      <c r="AL96" s="23">
        <v>105588.4945734135</v>
      </c>
      <c r="AM96" s="23">
        <v>2854.0845617528976</v>
      </c>
      <c r="AN96" s="23">
        <v>111750.56413511412</v>
      </c>
      <c r="AO96" s="23">
        <v>5887.3411373434401</v>
      </c>
      <c r="AP96" s="23">
        <v>17618.578056387323</v>
      </c>
      <c r="AQ96" s="23">
        <v>2976.3414078552883</v>
      </c>
      <c r="AR96" s="23">
        <v>537.44151758071166</v>
      </c>
      <c r="AS96" s="23">
        <v>1134.1428248232987</v>
      </c>
      <c r="AT96" s="23">
        <v>550.03830086348705</v>
      </c>
      <c r="AU96" s="23">
        <v>1124.5792852046477</v>
      </c>
      <c r="AV96" s="23">
        <v>314.3835848646994</v>
      </c>
      <c r="AW96" s="23">
        <v>259.72027231497009</v>
      </c>
      <c r="AX96" s="23">
        <v>7322.6710550859207</v>
      </c>
      <c r="AY96" s="23">
        <v>12639.134339077264</v>
      </c>
      <c r="AZ96" s="23">
        <v>180720.04479806506</v>
      </c>
      <c r="BA96" s="23">
        <v>899.31505512879778</v>
      </c>
      <c r="BB96" s="23">
        <v>1924.3473733927422</v>
      </c>
      <c r="BC96" s="23">
        <v>27902.573192379976</v>
      </c>
      <c r="BD96" s="23">
        <v>7997.8493750352818</v>
      </c>
      <c r="BE96" s="23">
        <v>2553.63688910581</v>
      </c>
      <c r="BF96" s="23">
        <v>505.57139430004867</v>
      </c>
      <c r="BG96" s="23">
        <v>194244.84935459006</v>
      </c>
      <c r="BH96" s="23">
        <v>72551.52674358878</v>
      </c>
      <c r="BI96" s="23">
        <v>5065.4859503614889</v>
      </c>
      <c r="BJ96" s="23">
        <v>111629.58503021594</v>
      </c>
      <c r="BK96" s="23">
        <v>795.36848451798812</v>
      </c>
      <c r="BL96" s="23">
        <v>1380535.2400674757</v>
      </c>
      <c r="BM96" s="23">
        <v>318999.89278253936</v>
      </c>
      <c r="BN96" s="23">
        <v>59585.568822788715</v>
      </c>
      <c r="BO96" s="23">
        <v>125524.87347853983</v>
      </c>
      <c r="BP96" s="23">
        <v>14991.158304878634</v>
      </c>
      <c r="BQ96" s="23">
        <v>27823.231336627672</v>
      </c>
      <c r="BR96" s="23">
        <v>8630.7365344753671</v>
      </c>
      <c r="BS96" s="23">
        <v>0</v>
      </c>
      <c r="BT96" s="64">
        <v>7740693.7852703445</v>
      </c>
      <c r="BU96" s="23">
        <v>7040059.4630647302</v>
      </c>
      <c r="BV96" s="23">
        <v>0</v>
      </c>
      <c r="BW96" s="23">
        <v>570486.64052426175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2155.2707107209858</v>
      </c>
      <c r="CD96" s="23">
        <v>2900596.0706945304</v>
      </c>
      <c r="CE96" s="23">
        <v>0</v>
      </c>
      <c r="CF96" s="23">
        <v>0</v>
      </c>
      <c r="CG96" s="23">
        <v>509709.48736571398</v>
      </c>
      <c r="CH96" s="23">
        <v>382201.45668780775</v>
      </c>
      <c r="CI96" s="23">
        <v>10020418.74435506</v>
      </c>
      <c r="CJ96" s="34">
        <f t="shared" si="3"/>
        <v>29166320.918673173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2314.1492736984919</v>
      </c>
      <c r="D97" s="23">
        <v>38.84066610920361</v>
      </c>
      <c r="E97" s="23">
        <v>13025.66725692796</v>
      </c>
      <c r="F97" s="23">
        <v>752.6040938869628</v>
      </c>
      <c r="G97" s="23">
        <v>5944.4753702148837</v>
      </c>
      <c r="H97" s="23">
        <v>583.80401973686617</v>
      </c>
      <c r="I97" s="23">
        <v>672.81705170199393</v>
      </c>
      <c r="J97" s="23">
        <v>185.55472947856515</v>
      </c>
      <c r="K97" s="23">
        <v>224.43605584933843</v>
      </c>
      <c r="L97" s="23">
        <v>256.87688653811233</v>
      </c>
      <c r="M97" s="23">
        <v>2784.0373003014611</v>
      </c>
      <c r="N97" s="23">
        <v>7484.2972057821935</v>
      </c>
      <c r="O97" s="23">
        <v>2822.5026342149795</v>
      </c>
      <c r="P97" s="23">
        <v>3104.3080854515752</v>
      </c>
      <c r="Q97" s="23">
        <v>1465.6941990701566</v>
      </c>
      <c r="R97" s="23">
        <v>99553.31332337865</v>
      </c>
      <c r="S97" s="23">
        <v>102952.70610369113</v>
      </c>
      <c r="T97" s="23">
        <v>39912.608077982753</v>
      </c>
      <c r="U97" s="23">
        <v>218996.81497537793</v>
      </c>
      <c r="V97" s="23">
        <v>13955.403578191825</v>
      </c>
      <c r="W97" s="23">
        <v>78651.452078111353</v>
      </c>
      <c r="X97" s="23">
        <v>28554.879737683954</v>
      </c>
      <c r="Y97" s="23">
        <v>59610.879982131555</v>
      </c>
      <c r="Z97" s="23">
        <v>2892.5336357255019</v>
      </c>
      <c r="AA97" s="23">
        <v>118.13832743640697</v>
      </c>
      <c r="AB97" s="23">
        <v>4434.8637962114972</v>
      </c>
      <c r="AC97" s="23">
        <v>67791.714568386407</v>
      </c>
      <c r="AD97" s="23">
        <v>39289.881520059338</v>
      </c>
      <c r="AE97" s="23">
        <v>41730.633941945518</v>
      </c>
      <c r="AF97" s="23">
        <v>5648.3294798335046</v>
      </c>
      <c r="AG97" s="23">
        <v>50482.623960771634</v>
      </c>
      <c r="AH97" s="23">
        <v>534317.23592603696</v>
      </c>
      <c r="AI97" s="23">
        <v>293337.41076824168</v>
      </c>
      <c r="AJ97" s="23">
        <v>36074.012110237556</v>
      </c>
      <c r="AK97" s="23">
        <v>551.50341866657095</v>
      </c>
      <c r="AL97" s="23">
        <v>3016.248847623343</v>
      </c>
      <c r="AM97" s="23">
        <v>834.25891716015769</v>
      </c>
      <c r="AN97" s="23">
        <v>1230.8193856269854</v>
      </c>
      <c r="AO97" s="23">
        <v>1582.1486168381577</v>
      </c>
      <c r="AP97" s="23">
        <v>5134.5927526156256</v>
      </c>
      <c r="AQ97" s="23">
        <v>862.48910832683032</v>
      </c>
      <c r="AR97" s="23">
        <v>155.74776705118023</v>
      </c>
      <c r="AS97" s="23">
        <v>349.71942573433427</v>
      </c>
      <c r="AT97" s="23">
        <v>160.21224817140921</v>
      </c>
      <c r="AU97" s="23">
        <v>127.89676482700006</v>
      </c>
      <c r="AV97" s="23">
        <v>6.2838877833340439</v>
      </c>
      <c r="AW97" s="23">
        <v>4.9268641566878175</v>
      </c>
      <c r="AX97" s="23">
        <v>2688.2294242342855</v>
      </c>
      <c r="AY97" s="23">
        <v>4656.0370735220695</v>
      </c>
      <c r="AZ97" s="23">
        <v>2898.0834523939652</v>
      </c>
      <c r="BA97" s="23">
        <v>4.860864959866924</v>
      </c>
      <c r="BB97" s="23">
        <v>584.08318071107044</v>
      </c>
      <c r="BC97" s="23">
        <v>745.31797318148006</v>
      </c>
      <c r="BD97" s="23">
        <v>19522.26094935961</v>
      </c>
      <c r="BE97" s="23">
        <v>550.74669084635877</v>
      </c>
      <c r="BF97" s="23">
        <v>1506.6742240282147</v>
      </c>
      <c r="BG97" s="23">
        <v>1163.8708565931463</v>
      </c>
      <c r="BH97" s="23">
        <v>458779.23751484387</v>
      </c>
      <c r="BI97" s="23">
        <v>6493.2775615420142</v>
      </c>
      <c r="BJ97" s="23">
        <v>2762.488826731962</v>
      </c>
      <c r="BK97" s="23">
        <v>239.13760770426663</v>
      </c>
      <c r="BL97" s="23">
        <v>1422.5000030106421</v>
      </c>
      <c r="BM97" s="23">
        <v>6020.4207048927019</v>
      </c>
      <c r="BN97" s="23">
        <v>2294.4998827113864</v>
      </c>
      <c r="BO97" s="23">
        <v>1120.6852148869216</v>
      </c>
      <c r="BP97" s="23">
        <v>3852.9698790726875</v>
      </c>
      <c r="BQ97" s="23">
        <v>2327.4313785011855</v>
      </c>
      <c r="BR97" s="23">
        <v>599.02697080651046</v>
      </c>
      <c r="BS97" s="23">
        <v>0</v>
      </c>
      <c r="BT97" s="64">
        <v>2294214.1889595138</v>
      </c>
      <c r="BU97" s="23">
        <v>140593.09541476754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1550863.2338222752</v>
      </c>
      <c r="CD97" s="23">
        <v>311397.74485185981</v>
      </c>
      <c r="CE97" s="23">
        <v>0</v>
      </c>
      <c r="CF97" s="23">
        <v>0</v>
      </c>
      <c r="CG97" s="23">
        <v>0</v>
      </c>
      <c r="CH97" s="23">
        <v>16362.562951443429</v>
      </c>
      <c r="CI97" s="23">
        <v>760148.69317209127</v>
      </c>
      <c r="CJ97" s="34">
        <f t="shared" si="3"/>
        <v>5073579.5191719523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171098.10292350361</v>
      </c>
      <c r="D98" s="23">
        <v>1107.8069203117855</v>
      </c>
      <c r="E98" s="23">
        <v>7552.8153099087076</v>
      </c>
      <c r="F98" s="23">
        <v>8677.4353018678084</v>
      </c>
      <c r="G98" s="23">
        <v>196650.99215407521</v>
      </c>
      <c r="H98" s="23">
        <v>7117.174924787786</v>
      </c>
      <c r="I98" s="23">
        <v>15516.471324637325</v>
      </c>
      <c r="J98" s="23">
        <v>15863.060393978911</v>
      </c>
      <c r="K98" s="23">
        <v>8348.5231323356584</v>
      </c>
      <c r="L98" s="23">
        <v>23683.73081537323</v>
      </c>
      <c r="M98" s="23">
        <v>65087.587187065117</v>
      </c>
      <c r="N98" s="23">
        <v>29151.975169119545</v>
      </c>
      <c r="O98" s="23">
        <v>42814.455903494811</v>
      </c>
      <c r="P98" s="23">
        <v>95792.205807868508</v>
      </c>
      <c r="Q98" s="23">
        <v>34587.958334333183</v>
      </c>
      <c r="R98" s="23">
        <v>46698.479968458916</v>
      </c>
      <c r="S98" s="23">
        <v>8390.8120765986987</v>
      </c>
      <c r="T98" s="23">
        <v>7858.3993238445546</v>
      </c>
      <c r="U98" s="23">
        <v>47001.32194742265</v>
      </c>
      <c r="V98" s="23">
        <v>4328.2661294626878</v>
      </c>
      <c r="W98" s="23">
        <v>3130.2131597714269</v>
      </c>
      <c r="X98" s="23">
        <v>19166.620991683125</v>
      </c>
      <c r="Y98" s="23">
        <v>6383.4990992005223</v>
      </c>
      <c r="Z98" s="23">
        <v>243150.64458802546</v>
      </c>
      <c r="AA98" s="23">
        <v>23564.115562310832</v>
      </c>
      <c r="AB98" s="23">
        <v>33192.187419479043</v>
      </c>
      <c r="AC98" s="23">
        <v>40447.259145295822</v>
      </c>
      <c r="AD98" s="23">
        <v>25897.755282336988</v>
      </c>
      <c r="AE98" s="23">
        <v>73709.36967353792</v>
      </c>
      <c r="AF98" s="23">
        <v>89582.83160915054</v>
      </c>
      <c r="AG98" s="23">
        <v>33930.308006611813</v>
      </c>
      <c r="AH98" s="23">
        <v>3069.7147726878788</v>
      </c>
      <c r="AI98" s="23">
        <v>409.26750010555992</v>
      </c>
      <c r="AJ98" s="23">
        <v>37820.448905147292</v>
      </c>
      <c r="AK98" s="23">
        <v>2794.941413262693</v>
      </c>
      <c r="AL98" s="23">
        <v>91887.824308549796</v>
      </c>
      <c r="AM98" s="23">
        <v>4805.4107879702142</v>
      </c>
      <c r="AN98" s="23">
        <v>19415.388561390275</v>
      </c>
      <c r="AO98" s="23">
        <v>18635.000578278457</v>
      </c>
      <c r="AP98" s="23">
        <v>21032.254522642103</v>
      </c>
      <c r="AQ98" s="23">
        <v>12404.815360869332</v>
      </c>
      <c r="AR98" s="23">
        <v>4811.6656214142877</v>
      </c>
      <c r="AS98" s="23">
        <v>2377.2541504662986</v>
      </c>
      <c r="AT98" s="23">
        <v>6424.810008860899</v>
      </c>
      <c r="AU98" s="23">
        <v>10972.828744773113</v>
      </c>
      <c r="AV98" s="23">
        <v>802.58155480283654</v>
      </c>
      <c r="AW98" s="23">
        <v>859.39691135942678</v>
      </c>
      <c r="AX98" s="23">
        <v>16977.589825414423</v>
      </c>
      <c r="AY98" s="23">
        <v>19205.481460466213</v>
      </c>
      <c r="AZ98" s="23">
        <v>3200.349217645567</v>
      </c>
      <c r="BA98" s="23">
        <v>1284.9636459263083</v>
      </c>
      <c r="BB98" s="23">
        <v>3414.6916817603974</v>
      </c>
      <c r="BC98" s="23">
        <v>4578.0588569921647</v>
      </c>
      <c r="BD98" s="23">
        <v>6991.3003706874597</v>
      </c>
      <c r="BE98" s="23">
        <v>2827.8840629807637</v>
      </c>
      <c r="BF98" s="23">
        <v>1674.4589139303259</v>
      </c>
      <c r="BG98" s="23">
        <v>8086.8593771809228</v>
      </c>
      <c r="BH98" s="23">
        <v>34351.371669590932</v>
      </c>
      <c r="BI98" s="23">
        <v>2036.3268864058784</v>
      </c>
      <c r="BJ98" s="23">
        <v>104130.66274400198</v>
      </c>
      <c r="BK98" s="23">
        <v>538.9196880906868</v>
      </c>
      <c r="BL98" s="23">
        <v>67171.695175006622</v>
      </c>
      <c r="BM98" s="23">
        <v>75345.662552993133</v>
      </c>
      <c r="BN98" s="23">
        <v>32670.923185226569</v>
      </c>
      <c r="BO98" s="23">
        <v>22513.619546891896</v>
      </c>
      <c r="BP98" s="23">
        <v>9513.4616199540251</v>
      </c>
      <c r="BQ98" s="23">
        <v>808.65659869810315</v>
      </c>
      <c r="BR98" s="23">
        <v>2486.2384297610711</v>
      </c>
      <c r="BS98" s="23">
        <v>0</v>
      </c>
      <c r="BT98" s="64">
        <v>2087815.1587980378</v>
      </c>
      <c r="BU98" s="23">
        <v>1289024.2348312729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23806.500495529133</v>
      </c>
      <c r="CI98" s="23">
        <v>3017232.734772325</v>
      </c>
      <c r="CJ98" s="34">
        <f t="shared" si="3"/>
        <v>6417878.6288971649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7908.3222244438184</v>
      </c>
      <c r="D100" s="23">
        <v>71.050126448251021</v>
      </c>
      <c r="E100" s="23">
        <v>351.98199555725284</v>
      </c>
      <c r="F100" s="23">
        <v>348.66228093644202</v>
      </c>
      <c r="G100" s="23">
        <v>8632.2767611542895</v>
      </c>
      <c r="H100" s="23">
        <v>340.31472231871686</v>
      </c>
      <c r="I100" s="23">
        <v>728.88527094697542</v>
      </c>
      <c r="J100" s="23">
        <v>698.85471393436774</v>
      </c>
      <c r="K100" s="23">
        <v>389.75892797095082</v>
      </c>
      <c r="L100" s="23">
        <v>1041.1964576404202</v>
      </c>
      <c r="M100" s="23">
        <v>2902.3024434664958</v>
      </c>
      <c r="N100" s="23">
        <v>1464.0436872902301</v>
      </c>
      <c r="O100" s="23">
        <v>1969.7324133859727</v>
      </c>
      <c r="P100" s="23">
        <v>2857.3749273733938</v>
      </c>
      <c r="Q100" s="23">
        <v>1494.7765263025894</v>
      </c>
      <c r="R100" s="23">
        <v>2165.067320839607</v>
      </c>
      <c r="S100" s="23">
        <v>492.09967882637989</v>
      </c>
      <c r="T100" s="23">
        <v>375.76005766947776</v>
      </c>
      <c r="U100" s="23">
        <v>2226.1656096017387</v>
      </c>
      <c r="V100" s="23">
        <v>217.31953215352732</v>
      </c>
      <c r="W100" s="23">
        <v>161.21042782019822</v>
      </c>
      <c r="X100" s="23">
        <v>926.41609927896457</v>
      </c>
      <c r="Y100" s="23">
        <v>405.70256484001243</v>
      </c>
      <c r="Z100" s="23">
        <v>4728.2447552825306</v>
      </c>
      <c r="AA100" s="23">
        <v>1198.520561344041</v>
      </c>
      <c r="AB100" s="23">
        <v>32493.706173054434</v>
      </c>
      <c r="AC100" s="23">
        <v>2114.7052854298358</v>
      </c>
      <c r="AD100" s="23">
        <v>1406.4598053614991</v>
      </c>
      <c r="AE100" s="23">
        <v>5941.7385141032719</v>
      </c>
      <c r="AF100" s="23">
        <v>4671.3182502191812</v>
      </c>
      <c r="AG100" s="23">
        <v>1786.1513297589463</v>
      </c>
      <c r="AH100" s="23">
        <v>544.91538239876536</v>
      </c>
      <c r="AI100" s="23">
        <v>19.233438079266779</v>
      </c>
      <c r="AJ100" s="23">
        <v>2172.4417600453176</v>
      </c>
      <c r="AK100" s="23">
        <v>549.75007183058312</v>
      </c>
      <c r="AL100" s="23">
        <v>4752.9249669550445</v>
      </c>
      <c r="AM100" s="23">
        <v>390.36054410255781</v>
      </c>
      <c r="AN100" s="23">
        <v>1184.49043783156</v>
      </c>
      <c r="AO100" s="23">
        <v>1707.9760338548531</v>
      </c>
      <c r="AP100" s="23">
        <v>2643.537235219334</v>
      </c>
      <c r="AQ100" s="23">
        <v>863.28932643923838</v>
      </c>
      <c r="AR100" s="23">
        <v>226.88502281596263</v>
      </c>
      <c r="AS100" s="23">
        <v>185.25568434049313</v>
      </c>
      <c r="AT100" s="23">
        <v>665.77095499437814</v>
      </c>
      <c r="AU100" s="23">
        <v>503.94897577869227</v>
      </c>
      <c r="AV100" s="23">
        <v>37.568582644473494</v>
      </c>
      <c r="AW100" s="23">
        <v>39.446736490996884</v>
      </c>
      <c r="AX100" s="23">
        <v>1497.1051105193892</v>
      </c>
      <c r="AY100" s="23">
        <v>1907.0191272238126</v>
      </c>
      <c r="AZ100" s="23">
        <v>413.18593192638912</v>
      </c>
      <c r="BA100" s="23">
        <v>90.526052316246762</v>
      </c>
      <c r="BB100" s="23">
        <v>230.02585266616393</v>
      </c>
      <c r="BC100" s="23">
        <v>589.8887354207767</v>
      </c>
      <c r="BD100" s="23">
        <v>828.44071310432309</v>
      </c>
      <c r="BE100" s="23">
        <v>363.20299044248509</v>
      </c>
      <c r="BF100" s="23">
        <v>85.01166141073233</v>
      </c>
      <c r="BG100" s="23">
        <v>862.04391769990821</v>
      </c>
      <c r="BH100" s="23">
        <v>3079.7504098917448</v>
      </c>
      <c r="BI100" s="23">
        <v>131.09470000508256</v>
      </c>
      <c r="BJ100" s="23">
        <v>7397.3986225910803</v>
      </c>
      <c r="BK100" s="23">
        <v>126.11594450689861</v>
      </c>
      <c r="BL100" s="23">
        <v>6614.2768262956843</v>
      </c>
      <c r="BM100" s="23">
        <v>12317.547351064417</v>
      </c>
      <c r="BN100" s="23">
        <v>2077.9326430906899</v>
      </c>
      <c r="BO100" s="23">
        <v>1285.4839402553753</v>
      </c>
      <c r="BP100" s="23">
        <v>641.16926924742006</v>
      </c>
      <c r="BQ100" s="23">
        <v>126.89408723134055</v>
      </c>
      <c r="BR100" s="23">
        <v>260.84563160016188</v>
      </c>
      <c r="BS100" s="23">
        <v>0</v>
      </c>
      <c r="BT100" s="64">
        <v>149922.87411708539</v>
      </c>
      <c r="BU100" s="23">
        <v>63287.290259288638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59718.265227675503</v>
      </c>
      <c r="CJ100" s="34">
        <f t="shared" si="3"/>
        <v>272928.42960404954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15436.601983027798</v>
      </c>
      <c r="D101" s="23">
        <v>1112.8917870705777</v>
      </c>
      <c r="E101" s="23">
        <v>22.873238778552807</v>
      </c>
      <c r="F101" s="23">
        <v>55068.94143355648</v>
      </c>
      <c r="G101" s="23">
        <v>8084.085771562618</v>
      </c>
      <c r="H101" s="23">
        <v>390.94753975098502</v>
      </c>
      <c r="I101" s="23">
        <v>1012.3730336759094</v>
      </c>
      <c r="J101" s="23">
        <v>359.87485601256611</v>
      </c>
      <c r="K101" s="23">
        <v>921.4617796592737</v>
      </c>
      <c r="L101" s="23">
        <v>325.86901824384091</v>
      </c>
      <c r="M101" s="23">
        <v>2743.7725756553568</v>
      </c>
      <c r="N101" s="23">
        <v>13038.86738998424</v>
      </c>
      <c r="O101" s="23">
        <v>1358.8543400041794</v>
      </c>
      <c r="P101" s="23">
        <v>2196.1542790598842</v>
      </c>
      <c r="Q101" s="23">
        <v>1384.298280215995</v>
      </c>
      <c r="R101" s="23">
        <v>737009.64068094012</v>
      </c>
      <c r="S101" s="23">
        <v>1434.8291224382219</v>
      </c>
      <c r="T101" s="23">
        <v>898.0912981466339</v>
      </c>
      <c r="U101" s="23">
        <v>735892.57770702161</v>
      </c>
      <c r="V101" s="23">
        <v>336.61678365785713</v>
      </c>
      <c r="W101" s="23">
        <v>123.06560085515241</v>
      </c>
      <c r="X101" s="23">
        <v>5550.5739557755442</v>
      </c>
      <c r="Y101" s="23">
        <v>752.05066003836475</v>
      </c>
      <c r="Z101" s="23">
        <v>122046.91827750498</v>
      </c>
      <c r="AA101" s="23">
        <v>32004.509491612382</v>
      </c>
      <c r="AB101" s="23">
        <v>59423.643266298634</v>
      </c>
      <c r="AC101" s="23">
        <v>29719860.775753278</v>
      </c>
      <c r="AD101" s="23">
        <v>1295.9385021532892</v>
      </c>
      <c r="AE101" s="23">
        <v>9534.2914720987719</v>
      </c>
      <c r="AF101" s="23">
        <v>3678.7471694466867</v>
      </c>
      <c r="AG101" s="23">
        <v>31749.447485170222</v>
      </c>
      <c r="AH101" s="23">
        <v>1827.2930773620524</v>
      </c>
      <c r="AI101" s="23">
        <v>40.1346992067716</v>
      </c>
      <c r="AJ101" s="23">
        <v>45430.546059984685</v>
      </c>
      <c r="AK101" s="23">
        <v>6349.6166367025062</v>
      </c>
      <c r="AL101" s="23">
        <v>3719.4272346984944</v>
      </c>
      <c r="AM101" s="23">
        <v>377.54050131899294</v>
      </c>
      <c r="AN101" s="23">
        <v>4471.1803141669425</v>
      </c>
      <c r="AO101" s="23">
        <v>116891.33703683021</v>
      </c>
      <c r="AP101" s="23">
        <v>1522.2189674595588</v>
      </c>
      <c r="AQ101" s="23">
        <v>4134.770246793566</v>
      </c>
      <c r="AR101" s="23">
        <v>907.86148664156417</v>
      </c>
      <c r="AS101" s="23">
        <v>2361.6547924424317</v>
      </c>
      <c r="AT101" s="23">
        <v>895.54548888624981</v>
      </c>
      <c r="AU101" s="23">
        <v>40818.66824251967</v>
      </c>
      <c r="AV101" s="23">
        <v>31219.930896754646</v>
      </c>
      <c r="AW101" s="23">
        <v>18528.300392822744</v>
      </c>
      <c r="AX101" s="23">
        <v>2577.6038759133689</v>
      </c>
      <c r="AY101" s="23">
        <v>2771072.8521552715</v>
      </c>
      <c r="AZ101" s="23">
        <v>1426942.9745736693</v>
      </c>
      <c r="BA101" s="23">
        <v>225.68600046603081</v>
      </c>
      <c r="BB101" s="23">
        <v>100.95443191205202</v>
      </c>
      <c r="BC101" s="23">
        <v>1053.1865617673739</v>
      </c>
      <c r="BD101" s="23">
        <v>1867.7478132066401</v>
      </c>
      <c r="BE101" s="23">
        <v>237.16678844904592</v>
      </c>
      <c r="BF101" s="23">
        <v>69.291309945286145</v>
      </c>
      <c r="BG101" s="23">
        <v>5523.3041798140575</v>
      </c>
      <c r="BH101" s="23">
        <v>126157.55835384766</v>
      </c>
      <c r="BI101" s="23">
        <v>91.497147024886743</v>
      </c>
      <c r="BJ101" s="23">
        <v>2882.2263533736827</v>
      </c>
      <c r="BK101" s="23">
        <v>26.398190029655535</v>
      </c>
      <c r="BL101" s="23">
        <v>2433.0470530758521</v>
      </c>
      <c r="BM101" s="23">
        <v>5720.1964559601201</v>
      </c>
      <c r="BN101" s="23">
        <v>2920.0892953180028</v>
      </c>
      <c r="BO101" s="23">
        <v>7837.5605423065008</v>
      </c>
      <c r="BP101" s="23">
        <v>1851.1466114519524</v>
      </c>
      <c r="BQ101" s="23">
        <v>119.91301396164734</v>
      </c>
      <c r="BR101" s="23">
        <v>133.38614758826293</v>
      </c>
      <c r="BS101" s="23">
        <v>0</v>
      </c>
      <c r="BT101" s="64">
        <v>36204389.39746166</v>
      </c>
      <c r="BU101" s="23">
        <v>3715.4165111876173</v>
      </c>
      <c r="BV101" s="23">
        <v>0</v>
      </c>
      <c r="BW101" s="23">
        <v>787.17589832602084</v>
      </c>
      <c r="BX101" s="23">
        <v>0</v>
      </c>
      <c r="BY101" s="23">
        <v>0</v>
      </c>
      <c r="BZ101" s="23">
        <v>451386</v>
      </c>
      <c r="CA101" s="23">
        <v>139285</v>
      </c>
      <c r="CB101" s="23">
        <v>1688590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2.1366859121935037E-2</v>
      </c>
      <c r="CJ101" s="34">
        <f t="shared" si="3"/>
        <v>38488153.011238031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12539.682920189036</v>
      </c>
      <c r="D102" s="23">
        <v>1539.3044851508546</v>
      </c>
      <c r="E102" s="23">
        <v>408.20894569911974</v>
      </c>
      <c r="F102" s="23">
        <v>515.73617185074374</v>
      </c>
      <c r="G102" s="23">
        <v>4136.4083007862282</v>
      </c>
      <c r="H102" s="23">
        <v>416.91663147553066</v>
      </c>
      <c r="I102" s="23">
        <v>771.56480839662709</v>
      </c>
      <c r="J102" s="23">
        <v>121.458316922427</v>
      </c>
      <c r="K102" s="23">
        <v>402.76170231059928</v>
      </c>
      <c r="L102" s="23">
        <v>84.564014960004499</v>
      </c>
      <c r="M102" s="23">
        <v>634.44148891432792</v>
      </c>
      <c r="N102" s="23">
        <v>1137.9872690575055</v>
      </c>
      <c r="O102" s="23">
        <v>700.49214557055495</v>
      </c>
      <c r="P102" s="23">
        <v>3758.7171500476352</v>
      </c>
      <c r="Q102" s="23">
        <v>217.90296156303617</v>
      </c>
      <c r="R102" s="23">
        <v>4692.0574698379969</v>
      </c>
      <c r="S102" s="23">
        <v>402.91296106607086</v>
      </c>
      <c r="T102" s="23">
        <v>422.79347319476625</v>
      </c>
      <c r="U102" s="23">
        <v>3144.9361255736626</v>
      </c>
      <c r="V102" s="23">
        <v>395.09945123712953</v>
      </c>
      <c r="W102" s="23">
        <v>133.79164829925745</v>
      </c>
      <c r="X102" s="23">
        <v>1670.6041183014624</v>
      </c>
      <c r="Y102" s="23">
        <v>2461.1637252757528</v>
      </c>
      <c r="Z102" s="23">
        <v>1569.2456879253446</v>
      </c>
      <c r="AA102" s="23">
        <v>319.84325767663194</v>
      </c>
      <c r="AB102" s="23">
        <v>6175.7886050285579</v>
      </c>
      <c r="AC102" s="23">
        <v>56192.051914555923</v>
      </c>
      <c r="AD102" s="23">
        <v>211020.52683335001</v>
      </c>
      <c r="AE102" s="23">
        <v>23536.621377409225</v>
      </c>
      <c r="AF102" s="23">
        <v>7337.8690673087094</v>
      </c>
      <c r="AG102" s="23">
        <v>242481.21786772829</v>
      </c>
      <c r="AH102" s="23">
        <v>222.20423010034332</v>
      </c>
      <c r="AI102" s="23">
        <v>129.96851194548384</v>
      </c>
      <c r="AJ102" s="23">
        <v>14664.632105003218</v>
      </c>
      <c r="AK102" s="23">
        <v>2437.5281487924703</v>
      </c>
      <c r="AL102" s="23">
        <v>3411.51114445641</v>
      </c>
      <c r="AM102" s="23">
        <v>399.44804602918543</v>
      </c>
      <c r="AN102" s="23">
        <v>1258.840228322922</v>
      </c>
      <c r="AO102" s="23">
        <v>1808.0344236375154</v>
      </c>
      <c r="AP102" s="23">
        <v>1797.4515772698878</v>
      </c>
      <c r="AQ102" s="23">
        <v>24617.392126173843</v>
      </c>
      <c r="AR102" s="23">
        <v>203.95594987179126</v>
      </c>
      <c r="AS102" s="23">
        <v>158.14332013317591</v>
      </c>
      <c r="AT102" s="23">
        <v>1047.6699900379438</v>
      </c>
      <c r="AU102" s="23">
        <v>3488.972818593114</v>
      </c>
      <c r="AV102" s="23">
        <v>778.71194652476913</v>
      </c>
      <c r="AW102" s="23">
        <v>333.54822203378825</v>
      </c>
      <c r="AX102" s="23">
        <v>3768.9462860198382</v>
      </c>
      <c r="AY102" s="23">
        <v>2479.0593436227841</v>
      </c>
      <c r="AZ102" s="23">
        <v>127.00524847621791</v>
      </c>
      <c r="BA102" s="23">
        <v>132.30665515045843</v>
      </c>
      <c r="BB102" s="23">
        <v>482.94418678146025</v>
      </c>
      <c r="BC102" s="23">
        <v>1043.2043051820219</v>
      </c>
      <c r="BD102" s="23">
        <v>65070.648845609401</v>
      </c>
      <c r="BE102" s="23">
        <v>512.15336159425419</v>
      </c>
      <c r="BF102" s="23">
        <v>198.97555008178432</v>
      </c>
      <c r="BG102" s="23">
        <v>10030.549711369276</v>
      </c>
      <c r="BH102" s="23">
        <v>15999.073350847186</v>
      </c>
      <c r="BI102" s="23">
        <v>126.63096823776715</v>
      </c>
      <c r="BJ102" s="23">
        <v>2947.0542953922645</v>
      </c>
      <c r="BK102" s="23">
        <v>389.87360342865446</v>
      </c>
      <c r="BL102" s="23">
        <v>1408.7009774120036</v>
      </c>
      <c r="BM102" s="23">
        <v>2052.9699391457793</v>
      </c>
      <c r="BN102" s="23">
        <v>1032.2448514012547</v>
      </c>
      <c r="BO102" s="23">
        <v>1031.1096956366387</v>
      </c>
      <c r="BP102" s="23">
        <v>847.15415606196393</v>
      </c>
      <c r="BQ102" s="23">
        <v>1004.4836170876232</v>
      </c>
      <c r="BR102" s="23">
        <v>1117.1031436503888</v>
      </c>
      <c r="BS102" s="23">
        <v>0</v>
      </c>
      <c r="BT102" s="64">
        <v>757902.8757777781</v>
      </c>
      <c r="BU102" s="23">
        <v>1229418.917356431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3.4809041506122245E-3</v>
      </c>
      <c r="CJ102" s="34">
        <f t="shared" si="3"/>
        <v>1987321.7966151133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74754.517645152344</v>
      </c>
      <c r="D103" s="23">
        <v>0</v>
      </c>
      <c r="E103" s="23">
        <v>0.20184588984417581</v>
      </c>
      <c r="F103" s="23">
        <v>1241.9597312875426</v>
      </c>
      <c r="G103" s="23">
        <v>980071.67198902473</v>
      </c>
      <c r="H103" s="23">
        <v>126968.97130713661</v>
      </c>
      <c r="I103" s="23">
        <v>92088.769755252419</v>
      </c>
      <c r="J103" s="23">
        <v>6250.3714321198513</v>
      </c>
      <c r="K103" s="23">
        <v>68897.87705993095</v>
      </c>
      <c r="L103" s="23">
        <v>48942.236691741753</v>
      </c>
      <c r="M103" s="23">
        <v>724574.76844927948</v>
      </c>
      <c r="N103" s="23">
        <v>363134.30560050847</v>
      </c>
      <c r="O103" s="23">
        <v>63610.216770277664</v>
      </c>
      <c r="P103" s="23">
        <v>23781.298200836474</v>
      </c>
      <c r="Q103" s="23">
        <v>21659.591665956661</v>
      </c>
      <c r="R103" s="23">
        <v>122868.93061546159</v>
      </c>
      <c r="S103" s="23">
        <v>119421.48036219155</v>
      </c>
      <c r="T103" s="23">
        <v>64956.72298859767</v>
      </c>
      <c r="U103" s="23">
        <v>651875.61553449195</v>
      </c>
      <c r="V103" s="23">
        <v>39044.820699105505</v>
      </c>
      <c r="W103" s="23">
        <v>9104.8614136782271</v>
      </c>
      <c r="X103" s="23">
        <v>221650.28951046898</v>
      </c>
      <c r="Y103" s="23">
        <v>67627.201511339881</v>
      </c>
      <c r="Z103" s="23">
        <v>424.9865210669123</v>
      </c>
      <c r="AA103" s="23">
        <v>0.20184588984417579</v>
      </c>
      <c r="AB103" s="23">
        <v>2848.6473923531685</v>
      </c>
      <c r="AC103" s="23">
        <v>353.63399900699602</v>
      </c>
      <c r="AD103" s="23">
        <v>81619.99982794527</v>
      </c>
      <c r="AE103" s="23">
        <v>8058542.292353997</v>
      </c>
      <c r="AF103" s="23">
        <v>228353.80273788466</v>
      </c>
      <c r="AG103" s="23">
        <v>29.974114641860105</v>
      </c>
      <c r="AH103" s="23">
        <v>0</v>
      </c>
      <c r="AI103" s="23">
        <v>0</v>
      </c>
      <c r="AJ103" s="23">
        <v>449.91448846266786</v>
      </c>
      <c r="AK103" s="23">
        <v>615.62996402473618</v>
      </c>
      <c r="AL103" s="23">
        <v>33731.475881309438</v>
      </c>
      <c r="AM103" s="23">
        <v>31313.958802067576</v>
      </c>
      <c r="AN103" s="23">
        <v>101706.93515515694</v>
      </c>
      <c r="AO103" s="23">
        <v>135160.95306396129</v>
      </c>
      <c r="AP103" s="23">
        <v>20860.772715395571</v>
      </c>
      <c r="AQ103" s="23">
        <v>13857.527721362047</v>
      </c>
      <c r="AR103" s="23">
        <v>19.478128369962967</v>
      </c>
      <c r="AS103" s="23">
        <v>28.662116357872964</v>
      </c>
      <c r="AT103" s="23">
        <v>657.51298616740269</v>
      </c>
      <c r="AU103" s="23">
        <v>1013.8719046872951</v>
      </c>
      <c r="AV103" s="23">
        <v>39.359948519614285</v>
      </c>
      <c r="AW103" s="23">
        <v>0</v>
      </c>
      <c r="AX103" s="23">
        <v>19685.625944722779</v>
      </c>
      <c r="AY103" s="23">
        <v>2966.2262742050857</v>
      </c>
      <c r="AZ103" s="23">
        <v>4374.2022788131344</v>
      </c>
      <c r="BA103" s="23">
        <v>0</v>
      </c>
      <c r="BB103" s="23">
        <v>385.22288076760952</v>
      </c>
      <c r="BC103" s="23">
        <v>162.08224954487318</v>
      </c>
      <c r="BD103" s="23">
        <v>41358.424674961469</v>
      </c>
      <c r="BE103" s="23">
        <v>1417.0590696510362</v>
      </c>
      <c r="BF103" s="23">
        <v>1039.001717972895</v>
      </c>
      <c r="BG103" s="23">
        <v>11103.037785603501</v>
      </c>
      <c r="BH103" s="23">
        <v>15399.832165661393</v>
      </c>
      <c r="BI103" s="23">
        <v>7.0646061445461532</v>
      </c>
      <c r="BJ103" s="23">
        <v>366.14844417733497</v>
      </c>
      <c r="BK103" s="23">
        <v>65.498991254435055</v>
      </c>
      <c r="BL103" s="23">
        <v>24.827044450833625</v>
      </c>
      <c r="BM103" s="23">
        <v>210.3234172176312</v>
      </c>
      <c r="BN103" s="23">
        <v>6673.1260411933745</v>
      </c>
      <c r="BO103" s="23">
        <v>6660.5106730781135</v>
      </c>
      <c r="BP103" s="23">
        <v>5870.3849372830873</v>
      </c>
      <c r="BQ103" s="23">
        <v>1070.7924456233527</v>
      </c>
      <c r="BR103" s="23">
        <v>1267.3903423315799</v>
      </c>
      <c r="BS103" s="23">
        <v>0</v>
      </c>
      <c r="BT103" s="64">
        <v>12724263.054433018</v>
      </c>
      <c r="BU103" s="23">
        <v>50179.071849693624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10.719512195121951</v>
      </c>
      <c r="CI103" s="23">
        <v>773769.85622867849</v>
      </c>
      <c r="CJ103" s="34">
        <f t="shared" si="3"/>
        <v>13548222.702023584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413.8775248499071</v>
      </c>
      <c r="D104" s="23">
        <v>0</v>
      </c>
      <c r="E104" s="23">
        <v>6.175433077438184E-2</v>
      </c>
      <c r="F104" s="23">
        <v>31.031551214126871</v>
      </c>
      <c r="G104" s="23">
        <v>7319.5246865297695</v>
      </c>
      <c r="H104" s="23">
        <v>135.9521591998016</v>
      </c>
      <c r="I104" s="23">
        <v>392.356140575035</v>
      </c>
      <c r="J104" s="23">
        <v>605.93349355823466</v>
      </c>
      <c r="K104" s="23">
        <v>5018.6509533724629</v>
      </c>
      <c r="L104" s="23">
        <v>6.6077133928588569</v>
      </c>
      <c r="M104" s="23">
        <v>7216.1479368134533</v>
      </c>
      <c r="N104" s="23">
        <v>45269.29006864909</v>
      </c>
      <c r="O104" s="23">
        <v>2028.2901171191843</v>
      </c>
      <c r="P104" s="23">
        <v>1850.1288728350928</v>
      </c>
      <c r="Q104" s="23">
        <v>181.1254521612619</v>
      </c>
      <c r="R104" s="23">
        <v>6606.9105865587899</v>
      </c>
      <c r="S104" s="23">
        <v>2983.5061055373226</v>
      </c>
      <c r="T104" s="23">
        <v>1297.736384058247</v>
      </c>
      <c r="U104" s="23">
        <v>11563.313174510677</v>
      </c>
      <c r="V104" s="23">
        <v>677.35237709880721</v>
      </c>
      <c r="W104" s="23">
        <v>47.983115011694686</v>
      </c>
      <c r="X104" s="23">
        <v>31294.748171887288</v>
      </c>
      <c r="Y104" s="23">
        <v>750.31511890873935</v>
      </c>
      <c r="Z104" s="23">
        <v>130.02374344546095</v>
      </c>
      <c r="AA104" s="23">
        <v>6.175433077438184E-2</v>
      </c>
      <c r="AB104" s="23">
        <v>47.674343357822778</v>
      </c>
      <c r="AC104" s="23">
        <v>108.19358751671699</v>
      </c>
      <c r="AD104" s="23">
        <v>759.57826852489677</v>
      </c>
      <c r="AE104" s="23">
        <v>32493.770258202687</v>
      </c>
      <c r="AF104" s="23">
        <v>7354.3232519211333</v>
      </c>
      <c r="AG104" s="23">
        <v>9.1705181199957035</v>
      </c>
      <c r="AH104" s="23">
        <v>0</v>
      </c>
      <c r="AI104" s="23">
        <v>0</v>
      </c>
      <c r="AJ104" s="23">
        <v>137.65040329609712</v>
      </c>
      <c r="AK104" s="23">
        <v>188.3507088618646</v>
      </c>
      <c r="AL104" s="23">
        <v>10320.074987360822</v>
      </c>
      <c r="AM104" s="23">
        <v>1009.6833081611431</v>
      </c>
      <c r="AN104" s="23">
        <v>28533.742920130062</v>
      </c>
      <c r="AO104" s="23">
        <v>41352.212867630049</v>
      </c>
      <c r="AP104" s="23">
        <v>6382.3100855323637</v>
      </c>
      <c r="AQ104" s="23">
        <v>4239.6818249844109</v>
      </c>
      <c r="AR104" s="23">
        <v>5.9592929197278472</v>
      </c>
      <c r="AS104" s="23">
        <v>8.7691149699622208</v>
      </c>
      <c r="AT104" s="23">
        <v>201.16473249754884</v>
      </c>
      <c r="AU104" s="23">
        <v>310.19200347971997</v>
      </c>
      <c r="AV104" s="23">
        <v>12.042094501004458</v>
      </c>
      <c r="AW104" s="23">
        <v>0</v>
      </c>
      <c r="AX104" s="23">
        <v>6022.7763717639118</v>
      </c>
      <c r="AY104" s="23">
        <v>907.51076789492834</v>
      </c>
      <c r="AZ104" s="23">
        <v>1338.2781022116289</v>
      </c>
      <c r="BA104" s="23">
        <v>0</v>
      </c>
      <c r="BB104" s="23">
        <v>117.85814028290774</v>
      </c>
      <c r="BC104" s="23">
        <v>49.588727611828624</v>
      </c>
      <c r="BD104" s="23">
        <v>12653.524130001613</v>
      </c>
      <c r="BE104" s="23">
        <v>433.54627920154775</v>
      </c>
      <c r="BF104" s="23">
        <v>317.88041766113054</v>
      </c>
      <c r="BG104" s="23">
        <v>3396.951350071809</v>
      </c>
      <c r="BH104" s="23">
        <v>4711.5466664314627</v>
      </c>
      <c r="BI104" s="23">
        <v>2.1614015771033643</v>
      </c>
      <c r="BJ104" s="23">
        <v>112.02235602472865</v>
      </c>
      <c r="BK104" s="23">
        <v>20.039280336286907</v>
      </c>
      <c r="BL104" s="23">
        <v>7.5957826852489658</v>
      </c>
      <c r="BM104" s="23">
        <v>64.348012666905873</v>
      </c>
      <c r="BN104" s="23">
        <v>2041.6290525664508</v>
      </c>
      <c r="BO104" s="23">
        <v>2037.7694068930516</v>
      </c>
      <c r="BP104" s="23">
        <v>1796.0320790767341</v>
      </c>
      <c r="BQ104" s="23">
        <v>327.60672475809565</v>
      </c>
      <c r="BR104" s="23">
        <v>387.75544293234356</v>
      </c>
      <c r="BS104" s="23">
        <v>0</v>
      </c>
      <c r="BT104" s="64">
        <v>296041.89402056672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8878</v>
      </c>
      <c r="CH104" s="23">
        <v>0</v>
      </c>
      <c r="CI104" s="23">
        <v>23002.15438582694</v>
      </c>
      <c r="CJ104" s="34">
        <f t="shared" si="3"/>
        <v>327922.04840639367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27551.337218603498</v>
      </c>
      <c r="D105" s="23">
        <v>26321.288569221513</v>
      </c>
      <c r="E105" s="23">
        <v>13517.534963624323</v>
      </c>
      <c r="F105" s="23">
        <v>502227.47655854712</v>
      </c>
      <c r="G105" s="23">
        <v>1605929.5044137817</v>
      </c>
      <c r="H105" s="23">
        <v>38514.199969738591</v>
      </c>
      <c r="I105" s="23">
        <v>83573.103262784425</v>
      </c>
      <c r="J105" s="23">
        <v>104360.45739023693</v>
      </c>
      <c r="K105" s="23">
        <v>13052.37031875454</v>
      </c>
      <c r="L105" s="23">
        <v>3039.9355918411579</v>
      </c>
      <c r="M105" s="23">
        <v>255316.64430759414</v>
      </c>
      <c r="N105" s="23">
        <v>50297.600383268007</v>
      </c>
      <c r="O105" s="23">
        <v>125378.27860664044</v>
      </c>
      <c r="P105" s="23">
        <v>491335.31436982757</v>
      </c>
      <c r="Q105" s="23">
        <v>60151.580372234799</v>
      </c>
      <c r="R105" s="23">
        <v>122208.62939980873</v>
      </c>
      <c r="S105" s="23">
        <v>54074.703780998629</v>
      </c>
      <c r="T105" s="23">
        <v>45728.048887497935</v>
      </c>
      <c r="U105" s="23">
        <v>282284.30999322113</v>
      </c>
      <c r="V105" s="23">
        <v>34828.466509378028</v>
      </c>
      <c r="W105" s="23">
        <v>6971.1782858997403</v>
      </c>
      <c r="X105" s="23">
        <v>179983.87815020201</v>
      </c>
      <c r="Y105" s="23">
        <v>21026.735684726405</v>
      </c>
      <c r="Z105" s="23">
        <v>53517.395191021227</v>
      </c>
      <c r="AA105" s="23">
        <v>4420.3990493166029</v>
      </c>
      <c r="AB105" s="23">
        <v>470685.16459736991</v>
      </c>
      <c r="AC105" s="23">
        <v>374922.09256327653</v>
      </c>
      <c r="AD105" s="23">
        <v>188854.7900208699</v>
      </c>
      <c r="AE105" s="23">
        <v>7626235.9394945381</v>
      </c>
      <c r="AF105" s="23">
        <v>567098.16569524596</v>
      </c>
      <c r="AG105" s="23">
        <v>1118071.0446720351</v>
      </c>
      <c r="AH105" s="23">
        <v>16314.357620939008</v>
      </c>
      <c r="AI105" s="23">
        <v>627.32103727369292</v>
      </c>
      <c r="AJ105" s="23">
        <v>759929.23106063099</v>
      </c>
      <c r="AK105" s="23">
        <v>70347.869450961851</v>
      </c>
      <c r="AL105" s="23">
        <v>15269.705253039107</v>
      </c>
      <c r="AM105" s="23">
        <v>42963.23533026292</v>
      </c>
      <c r="AN105" s="23">
        <v>7135.229756807591</v>
      </c>
      <c r="AO105" s="23">
        <v>182466.59370816158</v>
      </c>
      <c r="AP105" s="23">
        <v>40724.194683724003</v>
      </c>
      <c r="AQ105" s="23">
        <v>15297.044005025633</v>
      </c>
      <c r="AR105" s="23">
        <v>575.11298551268715</v>
      </c>
      <c r="AS105" s="23">
        <v>1791.9538905106992</v>
      </c>
      <c r="AT105" s="23">
        <v>10997.323352630245</v>
      </c>
      <c r="AU105" s="23">
        <v>4428.6966414561421</v>
      </c>
      <c r="AV105" s="23">
        <v>285.15553904394386</v>
      </c>
      <c r="AW105" s="23">
        <v>59.363819380661873</v>
      </c>
      <c r="AX105" s="23">
        <v>52343.762797942487</v>
      </c>
      <c r="AY105" s="23">
        <v>31553.516252498001</v>
      </c>
      <c r="AZ105" s="23">
        <v>3128.6128125489195</v>
      </c>
      <c r="BA105" s="23">
        <v>109.45570843202634</v>
      </c>
      <c r="BB105" s="23">
        <v>6356.5147512536405</v>
      </c>
      <c r="BC105" s="23">
        <v>34228.860296293657</v>
      </c>
      <c r="BD105" s="23">
        <v>35029.122994765261</v>
      </c>
      <c r="BE105" s="23">
        <v>30231.425383218138</v>
      </c>
      <c r="BF105" s="23">
        <v>1506.5775749585937</v>
      </c>
      <c r="BG105" s="23">
        <v>59299.983997758929</v>
      </c>
      <c r="BH105" s="23">
        <v>116772.50149123422</v>
      </c>
      <c r="BI105" s="23">
        <v>6573.6066048522662</v>
      </c>
      <c r="BJ105" s="23">
        <v>93956.687424088595</v>
      </c>
      <c r="BK105" s="23">
        <v>4072.1493870188983</v>
      </c>
      <c r="BL105" s="23">
        <v>66125.612439386576</v>
      </c>
      <c r="BM105" s="23">
        <v>91530.292174026865</v>
      </c>
      <c r="BN105" s="23">
        <v>14262.33938677771</v>
      </c>
      <c r="BO105" s="23">
        <v>15349.608434505837</v>
      </c>
      <c r="BP105" s="23">
        <v>7351.6279259506236</v>
      </c>
      <c r="BQ105" s="23">
        <v>25687.354088043223</v>
      </c>
      <c r="BR105" s="23">
        <v>41552.952869909459</v>
      </c>
      <c r="BS105" s="23">
        <v>0</v>
      </c>
      <c r="BT105" s="64">
        <v>16457712.521202924</v>
      </c>
      <c r="BU105" s="23">
        <v>274956.90835506242</v>
      </c>
      <c r="BV105" s="23">
        <v>0</v>
      </c>
      <c r="BW105" s="23">
        <v>5526.2706383767854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360189.0001990663</v>
      </c>
      <c r="CJ105" s="34">
        <f t="shared" si="3"/>
        <v>17098384.700395428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25.583895275578303</v>
      </c>
      <c r="D106" s="23">
        <v>46.38608280497894</v>
      </c>
      <c r="E106" s="23">
        <v>1.1425145181388978</v>
      </c>
      <c r="F106" s="23">
        <v>5802.6236957725878</v>
      </c>
      <c r="G106" s="23">
        <v>12641.84429676438</v>
      </c>
      <c r="H106" s="23">
        <v>718.32362697044141</v>
      </c>
      <c r="I106" s="23">
        <v>189.64978424452647</v>
      </c>
      <c r="J106" s="23">
        <v>36.768854393573704</v>
      </c>
      <c r="K106" s="23">
        <v>18.740988493301057</v>
      </c>
      <c r="L106" s="23">
        <v>1766.4678131418818</v>
      </c>
      <c r="M106" s="23">
        <v>1508.9900948010995</v>
      </c>
      <c r="N106" s="23">
        <v>2442.4486323950555</v>
      </c>
      <c r="O106" s="23">
        <v>359.70072740315817</v>
      </c>
      <c r="P106" s="23">
        <v>3511.8693095588155</v>
      </c>
      <c r="Q106" s="23">
        <v>223.1571946961468</v>
      </c>
      <c r="R106" s="23">
        <v>857.37519412414179</v>
      </c>
      <c r="S106" s="23">
        <v>1065.5451421887633</v>
      </c>
      <c r="T106" s="23">
        <v>422.04470703473027</v>
      </c>
      <c r="U106" s="23">
        <v>11919.811239097857</v>
      </c>
      <c r="V106" s="23">
        <v>572.12915476489286</v>
      </c>
      <c r="W106" s="23">
        <v>295.45014113537246</v>
      </c>
      <c r="X106" s="23">
        <v>299.06654149686415</v>
      </c>
      <c r="Y106" s="23">
        <v>392.81967338780692</v>
      </c>
      <c r="Z106" s="23">
        <v>121.22111694945684</v>
      </c>
      <c r="AA106" s="23">
        <v>78.919179221314806</v>
      </c>
      <c r="AB106" s="23">
        <v>834.68565728491262</v>
      </c>
      <c r="AC106" s="23">
        <v>700.28810251045445</v>
      </c>
      <c r="AD106" s="23">
        <v>808.52425242478125</v>
      </c>
      <c r="AE106" s="23">
        <v>33696.013222771922</v>
      </c>
      <c r="AF106" s="23">
        <v>889.3579326893248</v>
      </c>
      <c r="AG106" s="23">
        <v>85394.966114725845</v>
      </c>
      <c r="AH106" s="23">
        <v>108305.26898306581</v>
      </c>
      <c r="AI106" s="23">
        <v>41.892193009422691</v>
      </c>
      <c r="AJ106" s="23">
        <v>10813.541316633273</v>
      </c>
      <c r="AK106" s="23">
        <v>3482.8868438831873</v>
      </c>
      <c r="AL106" s="23">
        <v>389.71037953689085</v>
      </c>
      <c r="AM106" s="23">
        <v>356.98978459722235</v>
      </c>
      <c r="AN106" s="23">
        <v>310.4680573610143</v>
      </c>
      <c r="AO106" s="23">
        <v>4892.6213806174192</v>
      </c>
      <c r="AP106" s="23">
        <v>2169.6135567812271</v>
      </c>
      <c r="AQ106" s="23">
        <v>293.39937906169018</v>
      </c>
      <c r="AR106" s="23">
        <v>0.99019486946391455</v>
      </c>
      <c r="AS106" s="23">
        <v>30.695575526136246</v>
      </c>
      <c r="AT106" s="23">
        <v>333.9193941654467</v>
      </c>
      <c r="AU106" s="23">
        <v>49.938218696865874</v>
      </c>
      <c r="AV106" s="23">
        <v>9.5241380176729298E-2</v>
      </c>
      <c r="AW106" s="23">
        <v>0.16185620026367858</v>
      </c>
      <c r="AX106" s="23">
        <v>2092.0739649570933</v>
      </c>
      <c r="AY106" s="23">
        <v>1113.1731781008878</v>
      </c>
      <c r="AZ106" s="23">
        <v>190.46068261000866</v>
      </c>
      <c r="BA106" s="23">
        <v>10.891088574243193</v>
      </c>
      <c r="BB106" s="23">
        <v>286.88566621852738</v>
      </c>
      <c r="BC106" s="23">
        <v>1035.2842387030469</v>
      </c>
      <c r="BD106" s="23">
        <v>3337.9995773371347</v>
      </c>
      <c r="BE106" s="23">
        <v>719.49004068750116</v>
      </c>
      <c r="BF106" s="23">
        <v>2326.864617670989</v>
      </c>
      <c r="BG106" s="23">
        <v>1498.3213515241978</v>
      </c>
      <c r="BH106" s="23">
        <v>1325.4659939820865</v>
      </c>
      <c r="BI106" s="23">
        <v>109.7496277673563</v>
      </c>
      <c r="BJ106" s="23">
        <v>3145.5333543940569</v>
      </c>
      <c r="BK106" s="23">
        <v>139.80572621867307</v>
      </c>
      <c r="BL106" s="23">
        <v>617.31748955177284</v>
      </c>
      <c r="BM106" s="23">
        <v>3049.1320535666582</v>
      </c>
      <c r="BN106" s="23">
        <v>512.69723203808451</v>
      </c>
      <c r="BO106" s="23">
        <v>257.98741702103382</v>
      </c>
      <c r="BP106" s="23">
        <v>556.45766920221251</v>
      </c>
      <c r="BQ106" s="23">
        <v>58.198803360403332</v>
      </c>
      <c r="BR106" s="23">
        <v>142.25358371549757</v>
      </c>
      <c r="BS106" s="23">
        <v>0</v>
      </c>
      <c r="BT106" s="64">
        <v>321640.15059562912</v>
      </c>
      <c r="BU106" s="23">
        <v>15015.632417231996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5605296.0000004061</v>
      </c>
      <c r="CJ106" s="34">
        <f t="shared" si="3"/>
        <v>5941951.7830132674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5682.0263032495541</v>
      </c>
      <c r="D107" s="23">
        <v>520.15095359675036</v>
      </c>
      <c r="E107" s="23">
        <v>789.31674698927816</v>
      </c>
      <c r="F107" s="23">
        <v>40771.397359035691</v>
      </c>
      <c r="G107" s="23">
        <v>128232.07940418286</v>
      </c>
      <c r="H107" s="23">
        <v>17550.536728624989</v>
      </c>
      <c r="I107" s="23">
        <v>8597.6910908690988</v>
      </c>
      <c r="J107" s="23">
        <v>5043.4516886831289</v>
      </c>
      <c r="K107" s="23">
        <v>4259.3936476138024</v>
      </c>
      <c r="L107" s="23">
        <v>36855.002364875239</v>
      </c>
      <c r="M107" s="23">
        <v>84659.79258645259</v>
      </c>
      <c r="N107" s="23">
        <v>241212.09332546432</v>
      </c>
      <c r="O107" s="23">
        <v>16945.423930024062</v>
      </c>
      <c r="P107" s="23">
        <v>14865.630298531962</v>
      </c>
      <c r="Q107" s="23">
        <v>6870.5047431116536</v>
      </c>
      <c r="R107" s="23">
        <v>15789.54957846696</v>
      </c>
      <c r="S107" s="23">
        <v>118844.09535149646</v>
      </c>
      <c r="T107" s="23">
        <v>106675.45269131663</v>
      </c>
      <c r="U107" s="23">
        <v>313043.97621214553</v>
      </c>
      <c r="V107" s="23">
        <v>9823.5124048709222</v>
      </c>
      <c r="W107" s="23">
        <v>6337.2842652845657</v>
      </c>
      <c r="X107" s="23">
        <v>50105.705586802622</v>
      </c>
      <c r="Y107" s="23">
        <v>25809.596961223015</v>
      </c>
      <c r="Z107" s="23">
        <v>25908.561590502781</v>
      </c>
      <c r="AA107" s="23">
        <v>8271.0290957818543</v>
      </c>
      <c r="AB107" s="23">
        <v>73099.939412364169</v>
      </c>
      <c r="AC107" s="23">
        <v>84183.747903360418</v>
      </c>
      <c r="AD107" s="23">
        <v>133362.51270381402</v>
      </c>
      <c r="AE107" s="23">
        <v>1279722.4909031126</v>
      </c>
      <c r="AF107" s="23">
        <v>288014.14969568286</v>
      </c>
      <c r="AG107" s="23">
        <v>36196.880496782112</v>
      </c>
      <c r="AH107" s="23">
        <v>209246.25790840271</v>
      </c>
      <c r="AI107" s="23">
        <v>180532.31894841802</v>
      </c>
      <c r="AJ107" s="23">
        <v>1025518.0300730305</v>
      </c>
      <c r="AK107" s="23">
        <v>134637.72966411445</v>
      </c>
      <c r="AL107" s="23">
        <v>46958.98624525599</v>
      </c>
      <c r="AM107" s="23">
        <v>25578.634431646067</v>
      </c>
      <c r="AN107" s="23">
        <v>27670.509323524311</v>
      </c>
      <c r="AO107" s="23">
        <v>121206.83513342017</v>
      </c>
      <c r="AP107" s="23">
        <v>201854.48266700032</v>
      </c>
      <c r="AQ107" s="23">
        <v>34248.113689851016</v>
      </c>
      <c r="AR107" s="23">
        <v>1256.8975446695031</v>
      </c>
      <c r="AS107" s="23">
        <v>5340.8630934750308</v>
      </c>
      <c r="AT107" s="23">
        <v>36083.303016999082</v>
      </c>
      <c r="AU107" s="23">
        <v>10288.702043560532</v>
      </c>
      <c r="AV107" s="23">
        <v>40.540112914948907</v>
      </c>
      <c r="AW107" s="23">
        <v>43.843516173346117</v>
      </c>
      <c r="AX107" s="23">
        <v>308148.40030470456</v>
      </c>
      <c r="AY107" s="23">
        <v>494745.82500628114</v>
      </c>
      <c r="AZ107" s="23">
        <v>45537.564520471584</v>
      </c>
      <c r="BA107" s="23">
        <v>141.58370247481167</v>
      </c>
      <c r="BB107" s="23">
        <v>51002.088821552883</v>
      </c>
      <c r="BC107" s="23">
        <v>153600.28422358245</v>
      </c>
      <c r="BD107" s="23">
        <v>242866.13850297936</v>
      </c>
      <c r="BE107" s="23">
        <v>130779.267338551</v>
      </c>
      <c r="BF107" s="23">
        <v>6593644.162137283</v>
      </c>
      <c r="BG107" s="23">
        <v>281206.4788567496</v>
      </c>
      <c r="BH107" s="23">
        <v>671067.48587679886</v>
      </c>
      <c r="BI107" s="23">
        <v>6207.5339212098561</v>
      </c>
      <c r="BJ107" s="23">
        <v>96442.919766029969</v>
      </c>
      <c r="BK107" s="23">
        <v>14000.629059173671</v>
      </c>
      <c r="BL107" s="23">
        <v>64985.296942584959</v>
      </c>
      <c r="BM107" s="23">
        <v>44266.208087187493</v>
      </c>
      <c r="BN107" s="23">
        <v>47847.320725866535</v>
      </c>
      <c r="BO107" s="23">
        <v>29548.887641928522</v>
      </c>
      <c r="BP107" s="23">
        <v>84705.982896203437</v>
      </c>
      <c r="BQ107" s="23">
        <v>12099.792784387817</v>
      </c>
      <c r="BR107" s="23">
        <v>18681.915897284507</v>
      </c>
      <c r="BS107" s="23">
        <v>0</v>
      </c>
      <c r="BT107" s="64">
        <v>14640074.790450051</v>
      </c>
      <c r="BU107" s="23">
        <v>1093685.8838774182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926388.00129627902</v>
      </c>
      <c r="CJ107" s="34">
        <f t="shared" ref="CJ107:CJ138" si="4">SUM(BT107:CI107)</f>
        <v>16660148.675623748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0.39955855054734662</v>
      </c>
      <c r="D108" s="23">
        <v>0</v>
      </c>
      <c r="E108" s="23">
        <v>5.9617808198649154E-5</v>
      </c>
      <c r="F108" s="23">
        <v>3339.1428122661314</v>
      </c>
      <c r="G108" s="23">
        <v>192589.56168794795</v>
      </c>
      <c r="H108" s="23">
        <v>22911.319595705303</v>
      </c>
      <c r="I108" s="23">
        <v>5408.2160739994251</v>
      </c>
      <c r="J108" s="23">
        <v>2798.6061947547637</v>
      </c>
      <c r="K108" s="23">
        <v>21525.651992256353</v>
      </c>
      <c r="L108" s="23">
        <v>6437.2290898011597</v>
      </c>
      <c r="M108" s="23">
        <v>71803.337613937372</v>
      </c>
      <c r="N108" s="23">
        <v>85382.665523725736</v>
      </c>
      <c r="O108" s="23">
        <v>9033.809507834545</v>
      </c>
      <c r="P108" s="23">
        <v>13617.981697431656</v>
      </c>
      <c r="Q108" s="23">
        <v>191.94155556795286</v>
      </c>
      <c r="R108" s="23">
        <v>7965.4272976871089</v>
      </c>
      <c r="S108" s="23">
        <v>14567.222734656962</v>
      </c>
      <c r="T108" s="23">
        <v>5721.9950419486504</v>
      </c>
      <c r="U108" s="23">
        <v>30954.850998256657</v>
      </c>
      <c r="V108" s="23">
        <v>2569.6407068187605</v>
      </c>
      <c r="W108" s="23">
        <v>594.23816095142206</v>
      </c>
      <c r="X108" s="23">
        <v>10937.975493886102</v>
      </c>
      <c r="Y108" s="23">
        <v>19965.685815024648</v>
      </c>
      <c r="Z108" s="23">
        <v>0.1255252951622558</v>
      </c>
      <c r="AA108" s="23">
        <v>5.9617808198649154E-5</v>
      </c>
      <c r="AB108" s="23">
        <v>20780.609476775233</v>
      </c>
      <c r="AC108" s="23">
        <v>45837.185044635975</v>
      </c>
      <c r="AD108" s="23">
        <v>168713.15751143949</v>
      </c>
      <c r="AE108" s="23">
        <v>3316192.7240072154</v>
      </c>
      <c r="AF108" s="23">
        <v>179841.53509473905</v>
      </c>
      <c r="AG108" s="23">
        <v>826144.32525164098</v>
      </c>
      <c r="AH108" s="23">
        <v>249393.21893678588</v>
      </c>
      <c r="AI108" s="23">
        <v>2569.5537270554964</v>
      </c>
      <c r="AJ108" s="23">
        <v>578385.15308750188</v>
      </c>
      <c r="AK108" s="23">
        <v>43011.765406758299</v>
      </c>
      <c r="AL108" s="23">
        <v>9.9630300171172532</v>
      </c>
      <c r="AM108" s="23">
        <v>21103.126300284664</v>
      </c>
      <c r="AN108" s="23">
        <v>27.546557322706342</v>
      </c>
      <c r="AO108" s="23">
        <v>83885.653105414167</v>
      </c>
      <c r="AP108" s="23">
        <v>6.1615004773303896</v>
      </c>
      <c r="AQ108" s="23">
        <v>4.0930010040700591</v>
      </c>
      <c r="AR108" s="23">
        <v>5.7531184911696429E-3</v>
      </c>
      <c r="AS108" s="23">
        <v>8.4657287642081799E-3</v>
      </c>
      <c r="AT108" s="23">
        <v>0.19420501020709963</v>
      </c>
      <c r="AU108" s="23">
        <v>0.29946025058181469</v>
      </c>
      <c r="AV108" s="23">
        <v>1.1625472598736588E-2</v>
      </c>
      <c r="AW108" s="23">
        <v>0</v>
      </c>
      <c r="AX108" s="23">
        <v>5.8144055979978546</v>
      </c>
      <c r="AY108" s="23">
        <v>0.87611350038324864</v>
      </c>
      <c r="AZ108" s="23">
        <v>1.2919775214729261</v>
      </c>
      <c r="BA108" s="23">
        <v>0</v>
      </c>
      <c r="BB108" s="23">
        <v>0.11378058694712193</v>
      </c>
      <c r="BC108" s="23">
        <v>4.7873099983515258E-2</v>
      </c>
      <c r="BD108" s="23">
        <v>12.215748517711411</v>
      </c>
      <c r="BE108" s="23">
        <v>0.41854682245861641</v>
      </c>
      <c r="BF108" s="23">
        <v>439.41223253011441</v>
      </c>
      <c r="BG108" s="23">
        <v>1701.2677285606781</v>
      </c>
      <c r="BH108" s="23">
        <v>37273.119158260008</v>
      </c>
      <c r="BI108" s="23">
        <v>599.93202629345751</v>
      </c>
      <c r="BJ108" s="23">
        <v>2389.9837319057779</v>
      </c>
      <c r="BK108" s="23">
        <v>1.9345978760461652E-2</v>
      </c>
      <c r="BL108" s="23">
        <v>2393.2830662022689</v>
      </c>
      <c r="BM108" s="23">
        <v>3888.1149620407914</v>
      </c>
      <c r="BN108" s="23">
        <v>119.26785646021548</v>
      </c>
      <c r="BO108" s="23">
        <v>86.616892439217054</v>
      </c>
      <c r="BP108" s="23">
        <v>55.601837072922336</v>
      </c>
      <c r="BQ108" s="23">
        <v>7538.0103048427864</v>
      </c>
      <c r="BR108" s="23">
        <v>0.37434021767931802</v>
      </c>
      <c r="BS108" s="23">
        <v>0</v>
      </c>
      <c r="BT108" s="64">
        <v>6120729.0972746415</v>
      </c>
      <c r="BU108" s="23">
        <v>16614.671900810405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1.4904452049662288E-4</v>
      </c>
      <c r="CJ108" s="34">
        <f t="shared" si="4"/>
        <v>6137343.7693244964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451.32858322069046</v>
      </c>
      <c r="D109" s="23">
        <v>19.224669376010628</v>
      </c>
      <c r="E109" s="23">
        <v>33.672732895087975</v>
      </c>
      <c r="F109" s="23">
        <v>252.20748355198396</v>
      </c>
      <c r="G109" s="23">
        <v>2271.7370937301412</v>
      </c>
      <c r="H109" s="23">
        <v>242.5893005532626</v>
      </c>
      <c r="I109" s="23">
        <v>273.03500007232475</v>
      </c>
      <c r="J109" s="23">
        <v>43.272434865009259</v>
      </c>
      <c r="K109" s="23">
        <v>889.09263766314439</v>
      </c>
      <c r="L109" s="23">
        <v>474.14384973208371</v>
      </c>
      <c r="M109" s="23">
        <v>1034.5321924826485</v>
      </c>
      <c r="N109" s="23">
        <v>2185.156627734827</v>
      </c>
      <c r="O109" s="23">
        <v>118.6916648454993</v>
      </c>
      <c r="P109" s="23">
        <v>252.52603061208006</v>
      </c>
      <c r="Q109" s="23">
        <v>39.203785523867268</v>
      </c>
      <c r="R109" s="23">
        <v>243.81394616483047</v>
      </c>
      <c r="S109" s="23">
        <v>330.34527533273985</v>
      </c>
      <c r="T109" s="23">
        <v>167.74862138715406</v>
      </c>
      <c r="U109" s="23">
        <v>916.04701972933435</v>
      </c>
      <c r="V109" s="23">
        <v>108.58250673845214</v>
      </c>
      <c r="W109" s="23">
        <v>39.466235062129336</v>
      </c>
      <c r="X109" s="23">
        <v>445.64730463515593</v>
      </c>
      <c r="Y109" s="23">
        <v>391.77499918194388</v>
      </c>
      <c r="Z109" s="23">
        <v>2752.2999923922598</v>
      </c>
      <c r="AA109" s="23">
        <v>1616.0657233238021</v>
      </c>
      <c r="AB109" s="23">
        <v>4540.7146031052744</v>
      </c>
      <c r="AC109" s="23">
        <v>1809.015222251383</v>
      </c>
      <c r="AD109" s="23">
        <v>3264.929422970341</v>
      </c>
      <c r="AE109" s="23">
        <v>34565.34498181213</v>
      </c>
      <c r="AF109" s="23">
        <v>7027.1568539279479</v>
      </c>
      <c r="AG109" s="23">
        <v>3448.7992925603503</v>
      </c>
      <c r="AH109" s="23">
        <v>6123.6014234304293</v>
      </c>
      <c r="AI109" s="23">
        <v>123.09807592611995</v>
      </c>
      <c r="AJ109" s="23">
        <v>17446.210919404541</v>
      </c>
      <c r="AK109" s="23">
        <v>19788.073007107516</v>
      </c>
      <c r="AL109" s="23">
        <v>4448.6536150145012</v>
      </c>
      <c r="AM109" s="23">
        <v>19756.107803272429</v>
      </c>
      <c r="AN109" s="23">
        <v>2334.7303038748028</v>
      </c>
      <c r="AO109" s="23">
        <v>858.63937073831244</v>
      </c>
      <c r="AP109" s="23">
        <v>15113.747031541643</v>
      </c>
      <c r="AQ109" s="23">
        <v>16773.942520146469</v>
      </c>
      <c r="AR109" s="23">
        <v>1238.8301582345346</v>
      </c>
      <c r="AS109" s="23">
        <v>689.95875190140123</v>
      </c>
      <c r="AT109" s="23">
        <v>1746.9859888457893</v>
      </c>
      <c r="AU109" s="23">
        <v>1665.3929044528029</v>
      </c>
      <c r="AV109" s="23">
        <v>404.21146152517923</v>
      </c>
      <c r="AW109" s="23">
        <v>160.39555044291043</v>
      </c>
      <c r="AX109" s="23">
        <v>13705.386325601597</v>
      </c>
      <c r="AY109" s="23">
        <v>3292.9300974013995</v>
      </c>
      <c r="AZ109" s="23">
        <v>3908.5557817737067</v>
      </c>
      <c r="BA109" s="23">
        <v>77.347645054051469</v>
      </c>
      <c r="BB109" s="23">
        <v>2785.4290350025412</v>
      </c>
      <c r="BC109" s="23">
        <v>7786.2621034870917</v>
      </c>
      <c r="BD109" s="23">
        <v>6211.1347098071765</v>
      </c>
      <c r="BE109" s="23">
        <v>8103.9017837794418</v>
      </c>
      <c r="BF109" s="23">
        <v>320.06443813337887</v>
      </c>
      <c r="BG109" s="23">
        <v>11723.745647481426</v>
      </c>
      <c r="BH109" s="23">
        <v>16910.107310193627</v>
      </c>
      <c r="BI109" s="23">
        <v>804.99115160297492</v>
      </c>
      <c r="BJ109" s="23">
        <v>10600.829520564166</v>
      </c>
      <c r="BK109" s="23">
        <v>1235.1091626146836</v>
      </c>
      <c r="BL109" s="23">
        <v>9916.4234136146752</v>
      </c>
      <c r="BM109" s="23">
        <v>20116.7711295267</v>
      </c>
      <c r="BN109" s="23">
        <v>3713.8923799673066</v>
      </c>
      <c r="BO109" s="23">
        <v>1464.2166939961453</v>
      </c>
      <c r="BP109" s="23">
        <v>1891.7163025564384</v>
      </c>
      <c r="BQ109" s="23">
        <v>649.28991324740059</v>
      </c>
      <c r="BR109" s="23">
        <v>1843.0996232596835</v>
      </c>
      <c r="BS109" s="23">
        <v>0</v>
      </c>
      <c r="BT109" s="64">
        <v>305981.9491419589</v>
      </c>
      <c r="BU109" s="23">
        <v>16281.753583109854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7.1459701607969886E-6</v>
      </c>
      <c r="CJ109" s="34">
        <f t="shared" si="4"/>
        <v>322263.70273221476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599.61587478496256</v>
      </c>
      <c r="D110" s="23">
        <v>0</v>
      </c>
      <c r="E110" s="23">
        <v>8.9468199759021566E-2</v>
      </c>
      <c r="F110" s="23">
        <v>44.957770378908343</v>
      </c>
      <c r="G110" s="23">
        <v>10604.352578737669</v>
      </c>
      <c r="H110" s="23">
        <v>196.96424176948599</v>
      </c>
      <c r="I110" s="23">
        <v>568.43620716894361</v>
      </c>
      <c r="J110" s="23">
        <v>877.86197603551977</v>
      </c>
      <c r="K110" s="23">
        <v>7270.9016580161651</v>
      </c>
      <c r="L110" s="23">
        <v>9.5730973742153083</v>
      </c>
      <c r="M110" s="23">
        <v>10454.582812341067</v>
      </c>
      <c r="N110" s="23">
        <v>65585.066440249677</v>
      </c>
      <c r="O110" s="23">
        <v>2938.5382869851837</v>
      </c>
      <c r="P110" s="23">
        <v>2680.4225306804065</v>
      </c>
      <c r="Q110" s="23">
        <v>262.41022989321027</v>
      </c>
      <c r="R110" s="23">
        <v>9571.9342876184401</v>
      </c>
      <c r="S110" s="23">
        <v>4322.4324008577296</v>
      </c>
      <c r="T110" s="23">
        <v>1880.1294838359586</v>
      </c>
      <c r="U110" s="23">
        <v>16752.652000277514</v>
      </c>
      <c r="V110" s="23">
        <v>981.33194905682819</v>
      </c>
      <c r="W110" s="23">
        <v>69.516791212759756</v>
      </c>
      <c r="X110" s="23">
        <v>45339.083846281297</v>
      </c>
      <c r="Y110" s="23">
        <v>1087.0386270721121</v>
      </c>
      <c r="Z110" s="23">
        <v>188.37529459261992</v>
      </c>
      <c r="AA110" s="23">
        <v>8.946819975902158E-2</v>
      </c>
      <c r="AB110" s="23">
        <v>69.069450213964643</v>
      </c>
      <c r="AC110" s="23">
        <v>156.74828597780581</v>
      </c>
      <c r="AD110" s="23">
        <v>1100.4588570359654</v>
      </c>
      <c r="AE110" s="23">
        <v>47076.198412802456</v>
      </c>
      <c r="AF110" s="23">
        <v>10654.76790930188</v>
      </c>
      <c r="AG110" s="23">
        <v>13.2860276642147</v>
      </c>
      <c r="AH110" s="23">
        <v>0</v>
      </c>
      <c r="AI110" s="23">
        <v>0</v>
      </c>
      <c r="AJ110" s="23">
        <v>199.4246172628591</v>
      </c>
      <c r="AK110" s="23">
        <v>272.87800926501586</v>
      </c>
      <c r="AL110" s="23">
        <v>14951.478202728891</v>
      </c>
      <c r="AM110" s="23">
        <v>1462.8050660600027</v>
      </c>
      <c r="AN110" s="23">
        <v>41339.005369155318</v>
      </c>
      <c r="AO110" s="23">
        <v>59910.098529534938</v>
      </c>
      <c r="AP110" s="23">
        <v>9246.5384450948804</v>
      </c>
      <c r="AQ110" s="23">
        <v>6142.349786255867</v>
      </c>
      <c r="AR110" s="23">
        <v>8.6336812767455822</v>
      </c>
      <c r="AS110" s="23">
        <v>12.704484365781063</v>
      </c>
      <c r="AT110" s="23">
        <v>291.44266071501278</v>
      </c>
      <c r="AU110" s="23">
        <v>449.39876738956536</v>
      </c>
      <c r="AV110" s="23">
        <v>17.446298953009205</v>
      </c>
      <c r="AW110" s="23">
        <v>0</v>
      </c>
      <c r="AX110" s="23">
        <v>8725.6545860978567</v>
      </c>
      <c r="AY110" s="23">
        <v>1314.7799295587015</v>
      </c>
      <c r="AZ110" s="23">
        <v>1938.8653569777566</v>
      </c>
      <c r="BA110" s="23">
        <v>0</v>
      </c>
      <c r="BB110" s="23">
        <v>170.75005924009267</v>
      </c>
      <c r="BC110" s="23">
        <v>71.842964406494332</v>
      </c>
      <c r="BD110" s="23">
        <v>18332.12359882328</v>
      </c>
      <c r="BE110" s="23">
        <v>628.111496408211</v>
      </c>
      <c r="BF110" s="23">
        <v>460.53755825956353</v>
      </c>
      <c r="BG110" s="23">
        <v>4921.4219982443792</v>
      </c>
      <c r="BH110" s="23">
        <v>6825.9763006145513</v>
      </c>
      <c r="BI110" s="23">
        <v>3.1313869915657548</v>
      </c>
      <c r="BJ110" s="23">
        <v>162.29531436286513</v>
      </c>
      <c r="BK110" s="23">
        <v>29.032430821802503</v>
      </c>
      <c r="BL110" s="23">
        <v>11.004588570359653</v>
      </c>
      <c r="BM110" s="23">
        <v>93.22586414890047</v>
      </c>
      <c r="BN110" s="23">
        <v>2957.8634181331327</v>
      </c>
      <c r="BO110" s="23">
        <v>2952.2716556481937</v>
      </c>
      <c r="BP110" s="23">
        <v>2602.0483876915041</v>
      </c>
      <c r="BQ110" s="23">
        <v>474.62879972160937</v>
      </c>
      <c r="BR110" s="23">
        <v>561.77082628689641</v>
      </c>
      <c r="BS110" s="23">
        <v>0</v>
      </c>
      <c r="BT110" s="64">
        <v>428898.42670368199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0.22367049939755393</v>
      </c>
      <c r="CJ110" s="34">
        <f t="shared" si="4"/>
        <v>428898.65037418139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4017.1676397773899</v>
      </c>
      <c r="D111" s="23">
        <v>231.98876867079287</v>
      </c>
      <c r="E111" s="23">
        <v>788.06068461264113</v>
      </c>
      <c r="F111" s="23">
        <v>4926.3101942287722</v>
      </c>
      <c r="G111" s="23">
        <v>48031.97765560924</v>
      </c>
      <c r="H111" s="23">
        <v>707.26146641979096</v>
      </c>
      <c r="I111" s="23">
        <v>976.68067479901674</v>
      </c>
      <c r="J111" s="23">
        <v>218.36840904289696</v>
      </c>
      <c r="K111" s="23">
        <v>996.44105757359114</v>
      </c>
      <c r="L111" s="23">
        <v>1332.4832353940765</v>
      </c>
      <c r="M111" s="23">
        <v>6524.823144939267</v>
      </c>
      <c r="N111" s="23">
        <v>83089.399576024342</v>
      </c>
      <c r="O111" s="23">
        <v>811.71610979945513</v>
      </c>
      <c r="P111" s="23">
        <v>6559.5083377606516</v>
      </c>
      <c r="Q111" s="23">
        <v>144.27607618144805</v>
      </c>
      <c r="R111" s="23">
        <v>1983.7163881232482</v>
      </c>
      <c r="S111" s="23">
        <v>28042.056951032897</v>
      </c>
      <c r="T111" s="23">
        <v>5846.2843708031087</v>
      </c>
      <c r="U111" s="23">
        <v>13599.067328294648</v>
      </c>
      <c r="V111" s="23">
        <v>690.73675492540872</v>
      </c>
      <c r="W111" s="23">
        <v>381.36758476927616</v>
      </c>
      <c r="X111" s="23">
        <v>4810.810256035179</v>
      </c>
      <c r="Y111" s="23">
        <v>7448.7791134881336</v>
      </c>
      <c r="Z111" s="23">
        <v>9508.9848612216338</v>
      </c>
      <c r="AA111" s="23">
        <v>1802.5359745470691</v>
      </c>
      <c r="AB111" s="23">
        <v>17310.04936463201</v>
      </c>
      <c r="AC111" s="23">
        <v>8578.3490783644811</v>
      </c>
      <c r="AD111" s="23">
        <v>9087.4974389398049</v>
      </c>
      <c r="AE111" s="23">
        <v>296675.50814416102</v>
      </c>
      <c r="AF111" s="23">
        <v>46915.300297627968</v>
      </c>
      <c r="AG111" s="23">
        <v>7986.658273957828</v>
      </c>
      <c r="AH111" s="23">
        <v>50742.09099836705</v>
      </c>
      <c r="AI111" s="23">
        <v>2243.6725287113845</v>
      </c>
      <c r="AJ111" s="23">
        <v>26890.899206706061</v>
      </c>
      <c r="AK111" s="23">
        <v>37952.890442565949</v>
      </c>
      <c r="AL111" s="23">
        <v>22746.747867635851</v>
      </c>
      <c r="AM111" s="23">
        <v>67478.731330075039</v>
      </c>
      <c r="AN111" s="23">
        <v>15135.063559390386</v>
      </c>
      <c r="AO111" s="23">
        <v>73658.963666833894</v>
      </c>
      <c r="AP111" s="23">
        <v>847288.98988379189</v>
      </c>
      <c r="AQ111" s="23">
        <v>86978.452994375402</v>
      </c>
      <c r="AR111" s="23">
        <v>2266.0293568401912</v>
      </c>
      <c r="AS111" s="23">
        <v>11992.685283218045</v>
      </c>
      <c r="AT111" s="23">
        <v>46838.375205167729</v>
      </c>
      <c r="AU111" s="23">
        <v>3638.3883842849027</v>
      </c>
      <c r="AV111" s="23">
        <v>3042.2757161421491</v>
      </c>
      <c r="AW111" s="23">
        <v>1288.2409926584614</v>
      </c>
      <c r="AX111" s="23">
        <v>65999.459892832107</v>
      </c>
      <c r="AY111" s="23">
        <v>128708.25930185775</v>
      </c>
      <c r="AZ111" s="23">
        <v>44987.114696313787</v>
      </c>
      <c r="BA111" s="23">
        <v>702.18250437224447</v>
      </c>
      <c r="BB111" s="23">
        <v>64653.511651089073</v>
      </c>
      <c r="BC111" s="23">
        <v>22960.992074295351</v>
      </c>
      <c r="BD111" s="23">
        <v>18171.296667586386</v>
      </c>
      <c r="BE111" s="23">
        <v>23103.115099349838</v>
      </c>
      <c r="BF111" s="23">
        <v>2033.3051708425846</v>
      </c>
      <c r="BG111" s="23">
        <v>38074.679148977571</v>
      </c>
      <c r="BH111" s="23">
        <v>194833.97165522032</v>
      </c>
      <c r="BI111" s="23">
        <v>2568.1408157723258</v>
      </c>
      <c r="BJ111" s="23">
        <v>247480.77197922132</v>
      </c>
      <c r="BK111" s="23">
        <v>14958.52225386371</v>
      </c>
      <c r="BL111" s="23">
        <v>69894.393272575326</v>
      </c>
      <c r="BM111" s="23">
        <v>59273.514919604575</v>
      </c>
      <c r="BN111" s="23">
        <v>18133.139306340589</v>
      </c>
      <c r="BO111" s="23">
        <v>7798.1933263280389</v>
      </c>
      <c r="BP111" s="23">
        <v>37099.279525651589</v>
      </c>
      <c r="BQ111" s="23">
        <v>6964.0968068391376</v>
      </c>
      <c r="BR111" s="23">
        <v>6667.0831103932569</v>
      </c>
      <c r="BS111" s="23">
        <v>0</v>
      </c>
      <c r="BT111" s="64">
        <v>2995271.6858078479</v>
      </c>
      <c r="BU111" s="23">
        <v>1719558.7599307308</v>
      </c>
      <c r="BV111" s="23">
        <v>0</v>
      </c>
      <c r="BW111" s="23">
        <v>776.52603305918421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13816.013044012145</v>
      </c>
      <c r="CE111" s="23">
        <v>0</v>
      </c>
      <c r="CF111" s="23">
        <v>2131236.646456433</v>
      </c>
      <c r="CG111" s="23">
        <v>0</v>
      </c>
      <c r="CH111" s="23">
        <v>-849.04732284292004</v>
      </c>
      <c r="CI111" s="23">
        <v>703450.17553260888</v>
      </c>
      <c r="CJ111" s="34">
        <f t="shared" si="4"/>
        <v>7563260.7594818473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90.738234868714102</v>
      </c>
      <c r="D112" s="23">
        <v>2.6709860977127406</v>
      </c>
      <c r="E112" s="23">
        <v>3.2808538459697258</v>
      </c>
      <c r="F112" s="23">
        <v>27.761287769794681</v>
      </c>
      <c r="G112" s="23">
        <v>2884.937779937191</v>
      </c>
      <c r="H112" s="23">
        <v>65.659131782136186</v>
      </c>
      <c r="I112" s="23">
        <v>84.296333095580934</v>
      </c>
      <c r="J112" s="23">
        <v>111.16505988411072</v>
      </c>
      <c r="K112" s="23">
        <v>896.84356854244811</v>
      </c>
      <c r="L112" s="23">
        <v>10.548310487459668</v>
      </c>
      <c r="M112" s="23">
        <v>1408.3441753064872</v>
      </c>
      <c r="N112" s="23">
        <v>8281.1503054253426</v>
      </c>
      <c r="O112" s="23">
        <v>370.6291075948738</v>
      </c>
      <c r="P112" s="23">
        <v>363.69368008349926</v>
      </c>
      <c r="Q112" s="23">
        <v>32.428150709917333</v>
      </c>
      <c r="R112" s="23">
        <v>1205.6155982818661</v>
      </c>
      <c r="S112" s="23">
        <v>570.78838781423269</v>
      </c>
      <c r="T112" s="23">
        <v>245.43587297188043</v>
      </c>
      <c r="U112" s="23">
        <v>2175.7599273155993</v>
      </c>
      <c r="V112" s="23">
        <v>129.76255852033535</v>
      </c>
      <c r="W112" s="23">
        <v>12.303272641110617</v>
      </c>
      <c r="X112" s="23">
        <v>5698.4116503048408</v>
      </c>
      <c r="Y112" s="23">
        <v>170.01070666925406</v>
      </c>
      <c r="Z112" s="23">
        <v>92.522831923381744</v>
      </c>
      <c r="AA112" s="23">
        <v>5.5330395889263801</v>
      </c>
      <c r="AB112" s="23">
        <v>145.88214431691745</v>
      </c>
      <c r="AC112" s="23">
        <v>61.355741669089284</v>
      </c>
      <c r="AD112" s="23">
        <v>1538.1267097849072</v>
      </c>
      <c r="AE112" s="23">
        <v>29610.22472453097</v>
      </c>
      <c r="AF112" s="23">
        <v>9344.3732549431516</v>
      </c>
      <c r="AG112" s="23">
        <v>426.32318028681539</v>
      </c>
      <c r="AH112" s="23">
        <v>193.61064918036922</v>
      </c>
      <c r="AI112" s="23">
        <v>49.908456604658021</v>
      </c>
      <c r="AJ112" s="23">
        <v>273.42993695362037</v>
      </c>
      <c r="AK112" s="23">
        <v>757.14088689970004</v>
      </c>
      <c r="AL112" s="23">
        <v>3277.6519967238855</v>
      </c>
      <c r="AM112" s="23">
        <v>905.10493049591412</v>
      </c>
      <c r="AN112" s="23">
        <v>619130.93612649641</v>
      </c>
      <c r="AO112" s="23">
        <v>727644.84162211686</v>
      </c>
      <c r="AP112" s="23">
        <v>1445.9064217471796</v>
      </c>
      <c r="AQ112" s="23">
        <v>10844.173912516422</v>
      </c>
      <c r="AR112" s="23">
        <v>780.86627393354888</v>
      </c>
      <c r="AS112" s="23">
        <v>20.257314925737933</v>
      </c>
      <c r="AT112" s="23">
        <v>618.26906366484684</v>
      </c>
      <c r="AU112" s="23">
        <v>66.018197595151719</v>
      </c>
      <c r="AV112" s="23">
        <v>2.3711651125794861</v>
      </c>
      <c r="AW112" s="23">
        <v>0.15021946163728575</v>
      </c>
      <c r="AX112" s="23">
        <v>2185.9205949808866</v>
      </c>
      <c r="AY112" s="23">
        <v>663.99283384708474</v>
      </c>
      <c r="AZ112" s="23">
        <v>468.16736831887215</v>
      </c>
      <c r="BA112" s="23">
        <v>24.785163894049091</v>
      </c>
      <c r="BB112" s="23">
        <v>27795.084779906836</v>
      </c>
      <c r="BC112" s="23">
        <v>65.219974751108808</v>
      </c>
      <c r="BD112" s="23">
        <v>4861.8619396329741</v>
      </c>
      <c r="BE112" s="23">
        <v>124.28577941988216</v>
      </c>
      <c r="BF112" s="23">
        <v>204.52019983344772</v>
      </c>
      <c r="BG112" s="23">
        <v>1073.2122323281621</v>
      </c>
      <c r="BH112" s="23">
        <v>6354.2234949354524</v>
      </c>
      <c r="BI112" s="23">
        <v>84.234765497264846</v>
      </c>
      <c r="BJ112" s="23">
        <v>4894.1486762525792</v>
      </c>
      <c r="BK112" s="23">
        <v>220.60540525631248</v>
      </c>
      <c r="BL112" s="23">
        <v>619.64369677726836</v>
      </c>
      <c r="BM112" s="23">
        <v>886.17131813783192</v>
      </c>
      <c r="BN112" s="23">
        <v>25030.65837396841</v>
      </c>
      <c r="BO112" s="23">
        <v>24847.096182917576</v>
      </c>
      <c r="BP112" s="23">
        <v>9432.7771000018656</v>
      </c>
      <c r="BQ112" s="23">
        <v>71.320352537584441</v>
      </c>
      <c r="BR112" s="23">
        <v>112.16618138438598</v>
      </c>
      <c r="BS112" s="23">
        <v>0</v>
      </c>
      <c r="BT112" s="64">
        <v>1542097.3101560033</v>
      </c>
      <c r="BU112" s="23">
        <v>1598569.3512010274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1524.0365786317634</v>
      </c>
      <c r="CE112" s="23">
        <v>0</v>
      </c>
      <c r="CF112" s="23">
        <v>693.80796106970718</v>
      </c>
      <c r="CG112" s="23">
        <v>0</v>
      </c>
      <c r="CH112" s="23">
        <v>-129.95809678087335</v>
      </c>
      <c r="CI112" s="23">
        <v>16.027452571481447</v>
      </c>
      <c r="CJ112" s="34">
        <f t="shared" si="4"/>
        <v>3142770.5752525227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1588.6027689408504</v>
      </c>
      <c r="D113" s="23">
        <v>175.81579868273892</v>
      </c>
      <c r="E113" s="23">
        <v>2534.2940841664126</v>
      </c>
      <c r="F113" s="23">
        <v>4538.891832353358</v>
      </c>
      <c r="G113" s="23">
        <v>17960.500870476713</v>
      </c>
      <c r="H113" s="23">
        <v>1082.1150310732287</v>
      </c>
      <c r="I113" s="23">
        <v>1790.354508959005</v>
      </c>
      <c r="J113" s="23">
        <v>749.78191332630422</v>
      </c>
      <c r="K113" s="23">
        <v>1229.5304439347215</v>
      </c>
      <c r="L113" s="23">
        <v>2054.9646414903114</v>
      </c>
      <c r="M113" s="23">
        <v>12918.866159394876</v>
      </c>
      <c r="N113" s="23">
        <v>52693.967435650433</v>
      </c>
      <c r="O113" s="23">
        <v>2051.5124448591259</v>
      </c>
      <c r="P113" s="23">
        <v>3927.6423007251028</v>
      </c>
      <c r="Q113" s="23">
        <v>839.6060466829216</v>
      </c>
      <c r="R113" s="23">
        <v>4705.5581931681363</v>
      </c>
      <c r="S113" s="23">
        <v>15051.303598798153</v>
      </c>
      <c r="T113" s="23">
        <v>4113.2889237865675</v>
      </c>
      <c r="U113" s="23">
        <v>26739.111057048107</v>
      </c>
      <c r="V113" s="23">
        <v>845.04133588394268</v>
      </c>
      <c r="W113" s="23">
        <v>531.34397864974824</v>
      </c>
      <c r="X113" s="23">
        <v>14608.919963123401</v>
      </c>
      <c r="Y113" s="23">
        <v>10887.050349706309</v>
      </c>
      <c r="Z113" s="23">
        <v>8602.0479041217222</v>
      </c>
      <c r="AA113" s="23">
        <v>2709.8378584509087</v>
      </c>
      <c r="AB113" s="23">
        <v>35642.465281360317</v>
      </c>
      <c r="AC113" s="23">
        <v>18382.340626319252</v>
      </c>
      <c r="AD113" s="23">
        <v>20875.204827661139</v>
      </c>
      <c r="AE113" s="23">
        <v>275259.12697624328</v>
      </c>
      <c r="AF113" s="23">
        <v>67192.370450231407</v>
      </c>
      <c r="AG113" s="23">
        <v>38046.247625460004</v>
      </c>
      <c r="AH113" s="23">
        <v>23272.284102282556</v>
      </c>
      <c r="AI113" s="23">
        <v>5638.8140652326874</v>
      </c>
      <c r="AJ113" s="23">
        <v>53840.327986325217</v>
      </c>
      <c r="AK113" s="23">
        <v>117842.48345836904</v>
      </c>
      <c r="AL113" s="23">
        <v>54962.178681163219</v>
      </c>
      <c r="AM113" s="23">
        <v>30689.777938954507</v>
      </c>
      <c r="AN113" s="23">
        <v>19728.339575558311</v>
      </c>
      <c r="AO113" s="23">
        <v>419335.81032038294</v>
      </c>
      <c r="AP113" s="23">
        <v>469360.63420182309</v>
      </c>
      <c r="AQ113" s="23">
        <v>83865.048735477991</v>
      </c>
      <c r="AR113" s="23">
        <v>540.15931028251578</v>
      </c>
      <c r="AS113" s="23">
        <v>3979.8156006195418</v>
      </c>
      <c r="AT113" s="23">
        <v>22410.158279513733</v>
      </c>
      <c r="AU113" s="23">
        <v>3667.8303643637446</v>
      </c>
      <c r="AV113" s="23">
        <v>1727.1053436578384</v>
      </c>
      <c r="AW113" s="23">
        <v>219.78497007917477</v>
      </c>
      <c r="AX113" s="23">
        <v>110349.90763912076</v>
      </c>
      <c r="AY113" s="23">
        <v>176289.52870454354</v>
      </c>
      <c r="AZ113" s="23">
        <v>30906.971455687992</v>
      </c>
      <c r="BA113" s="23">
        <v>305.01375783661729</v>
      </c>
      <c r="BB113" s="23">
        <v>61915.526644243306</v>
      </c>
      <c r="BC113" s="23">
        <v>63739.750351427741</v>
      </c>
      <c r="BD113" s="23">
        <v>65167.316871678253</v>
      </c>
      <c r="BE113" s="23">
        <v>61915.424714601788</v>
      </c>
      <c r="BF113" s="23">
        <v>1050.1862245290595</v>
      </c>
      <c r="BG113" s="23">
        <v>131196.45953429103</v>
      </c>
      <c r="BH113" s="23">
        <v>125372.22026921072</v>
      </c>
      <c r="BI113" s="23">
        <v>3113.4949755216303</v>
      </c>
      <c r="BJ113" s="23">
        <v>85025.337950462956</v>
      </c>
      <c r="BK113" s="23">
        <v>6842.0535153729315</v>
      </c>
      <c r="BL113" s="23">
        <v>67825.906407844595</v>
      </c>
      <c r="BM113" s="23">
        <v>53408.028932125424</v>
      </c>
      <c r="BN113" s="23">
        <v>26191.981106241452</v>
      </c>
      <c r="BO113" s="23">
        <v>11041.837597722821</v>
      </c>
      <c r="BP113" s="23">
        <v>23756.611948566901</v>
      </c>
      <c r="BQ113" s="23">
        <v>4724.5371722486934</v>
      </c>
      <c r="BR113" s="23">
        <v>12717.968744915115</v>
      </c>
      <c r="BS113" s="23">
        <v>0</v>
      </c>
      <c r="BT113" s="64">
        <v>3084264.322683007</v>
      </c>
      <c r="BU113" s="23">
        <v>2159687.639351347</v>
      </c>
      <c r="BV113" s="23">
        <v>0</v>
      </c>
      <c r="BW113" s="23">
        <v>136.57950111301147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371150.13460448029</v>
      </c>
      <c r="CG113" s="23">
        <v>0</v>
      </c>
      <c r="CH113" s="23">
        <v>50.460099176640732</v>
      </c>
      <c r="CI113" s="23">
        <v>84609.655367999992</v>
      </c>
      <c r="CJ113" s="34">
        <f t="shared" si="4"/>
        <v>5699898.7916071238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46443.406554102316</v>
      </c>
      <c r="D114" s="23">
        <v>3546.1944561289793</v>
      </c>
      <c r="E114" s="23">
        <v>6865.7698719841637</v>
      </c>
      <c r="F114" s="23">
        <v>46182.239783002282</v>
      </c>
      <c r="G114" s="23">
        <v>183189.5710282092</v>
      </c>
      <c r="H114" s="23">
        <v>5644.1101576632582</v>
      </c>
      <c r="I114" s="23">
        <v>8114.5352631733003</v>
      </c>
      <c r="J114" s="23">
        <v>1653.8070134568725</v>
      </c>
      <c r="K114" s="23">
        <v>10617.873385412755</v>
      </c>
      <c r="L114" s="23">
        <v>18372.84325034577</v>
      </c>
      <c r="M114" s="23">
        <v>68094.916847560176</v>
      </c>
      <c r="N114" s="23">
        <v>396697.63646283548</v>
      </c>
      <c r="O114" s="23">
        <v>6715.3461892079804</v>
      </c>
      <c r="P114" s="23">
        <v>13243.359301420462</v>
      </c>
      <c r="Q114" s="23">
        <v>2635.9657016031465</v>
      </c>
      <c r="R114" s="23">
        <v>14868.142266157476</v>
      </c>
      <c r="S114" s="23">
        <v>106542.51493662836</v>
      </c>
      <c r="T114" s="23">
        <v>63132.146341225489</v>
      </c>
      <c r="U114" s="23">
        <v>127471.95763491713</v>
      </c>
      <c r="V114" s="23">
        <v>5743.2186643636314</v>
      </c>
      <c r="W114" s="23">
        <v>3825.1879152526376</v>
      </c>
      <c r="X114" s="23">
        <v>33343.287778105485</v>
      </c>
      <c r="Y114" s="23">
        <v>57464.662544858678</v>
      </c>
      <c r="Z114" s="23">
        <v>108297.43621811179</v>
      </c>
      <c r="AA114" s="23">
        <v>27240.048081787456</v>
      </c>
      <c r="AB114" s="23">
        <v>225842.00779451861</v>
      </c>
      <c r="AC114" s="23">
        <v>132415.82165717988</v>
      </c>
      <c r="AD114" s="23">
        <v>81095.373745033605</v>
      </c>
      <c r="AE114" s="23">
        <v>1923048.0715065578</v>
      </c>
      <c r="AF114" s="23">
        <v>503117.11179039517</v>
      </c>
      <c r="AG114" s="23">
        <v>80326.165873367587</v>
      </c>
      <c r="AH114" s="23">
        <v>522772.54096794507</v>
      </c>
      <c r="AI114" s="23">
        <v>34181.77073107216</v>
      </c>
      <c r="AJ114" s="23">
        <v>375935.21553350001</v>
      </c>
      <c r="AK114" s="23">
        <v>418086.59573786531</v>
      </c>
      <c r="AL114" s="23">
        <v>321595.80438791285</v>
      </c>
      <c r="AM114" s="23">
        <v>467220.04163457319</v>
      </c>
      <c r="AN114" s="23">
        <v>307272.29355409974</v>
      </c>
      <c r="AO114" s="23">
        <v>801228.65486450214</v>
      </c>
      <c r="AP114" s="23">
        <v>5254663.7844591336</v>
      </c>
      <c r="AQ114" s="23">
        <v>1083939.7760406225</v>
      </c>
      <c r="AR114" s="23">
        <v>27668.727661050911</v>
      </c>
      <c r="AS114" s="23">
        <v>140560.89649469496</v>
      </c>
      <c r="AT114" s="23">
        <v>575074.08972763328</v>
      </c>
      <c r="AU114" s="23">
        <v>46789.640417079703</v>
      </c>
      <c r="AV114" s="23">
        <v>40594.715021071053</v>
      </c>
      <c r="AW114" s="23">
        <v>16863.873540804216</v>
      </c>
      <c r="AX114" s="23">
        <v>565382.50814594654</v>
      </c>
      <c r="AY114" s="23">
        <v>1175743.0669413945</v>
      </c>
      <c r="AZ114" s="23">
        <v>122059.37552828566</v>
      </c>
      <c r="BA114" s="23">
        <v>3982.3143682416926</v>
      </c>
      <c r="BB114" s="23">
        <v>316676.68919505371</v>
      </c>
      <c r="BC114" s="23">
        <v>269350.00898328971</v>
      </c>
      <c r="BD114" s="23">
        <v>185887.02694030711</v>
      </c>
      <c r="BE114" s="23">
        <v>265358.77712130849</v>
      </c>
      <c r="BF114" s="23">
        <v>26269.613111205461</v>
      </c>
      <c r="BG114" s="23">
        <v>530563.53915776126</v>
      </c>
      <c r="BH114" s="23">
        <v>1582106.300002079</v>
      </c>
      <c r="BI114" s="23">
        <v>30412.730867353202</v>
      </c>
      <c r="BJ114" s="23">
        <v>1215891.9044808247</v>
      </c>
      <c r="BK114" s="23">
        <v>174333.35010321261</v>
      </c>
      <c r="BL114" s="23">
        <v>794440.40531361569</v>
      </c>
      <c r="BM114" s="23">
        <v>237199.01102839984</v>
      </c>
      <c r="BN114" s="23">
        <v>195490.19436460972</v>
      </c>
      <c r="BO114" s="23">
        <v>73350.753788947331</v>
      </c>
      <c r="BP114" s="23">
        <v>332265.07002128987</v>
      </c>
      <c r="BQ114" s="23">
        <v>50092.278358346128</v>
      </c>
      <c r="BR114" s="23">
        <v>77284.780451151149</v>
      </c>
      <c r="BS114" s="23">
        <v>0</v>
      </c>
      <c r="BT114" s="64">
        <v>22970378.849060763</v>
      </c>
      <c r="BU114" s="23">
        <v>1329077.2389224817</v>
      </c>
      <c r="BV114" s="23">
        <v>0</v>
      </c>
      <c r="BW114" s="23">
        <v>1501.8239864112752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1460.7472406357479</v>
      </c>
      <c r="CE114" s="23">
        <v>0</v>
      </c>
      <c r="CF114" s="23">
        <v>5087866.834609665</v>
      </c>
      <c r="CG114" s="23">
        <v>0</v>
      </c>
      <c r="CH114" s="23">
        <v>2317.9652195437557</v>
      </c>
      <c r="CI114" s="23">
        <v>944782.39563407179</v>
      </c>
      <c r="CJ114" s="34">
        <f t="shared" si="4"/>
        <v>30337385.854673568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11421.209705792266</v>
      </c>
      <c r="D115" s="23">
        <v>916.24561947225698</v>
      </c>
      <c r="E115" s="23">
        <v>1443.0019701464048</v>
      </c>
      <c r="F115" s="23">
        <v>1556.2505691026315</v>
      </c>
      <c r="G115" s="23">
        <v>10285.159539444625</v>
      </c>
      <c r="H115" s="23">
        <v>1554.0082812286391</v>
      </c>
      <c r="I115" s="23">
        <v>1028.3910585569834</v>
      </c>
      <c r="J115" s="23">
        <v>830.46921823007165</v>
      </c>
      <c r="K115" s="23">
        <v>986.75024691766987</v>
      </c>
      <c r="L115" s="23">
        <v>416.03180070960298</v>
      </c>
      <c r="M115" s="23">
        <v>2118.5504194779123</v>
      </c>
      <c r="N115" s="23">
        <v>8901.1480405290622</v>
      </c>
      <c r="O115" s="23">
        <v>1514.9599289445796</v>
      </c>
      <c r="P115" s="23">
        <v>1874.0017267875239</v>
      </c>
      <c r="Q115" s="23">
        <v>689.00188361458095</v>
      </c>
      <c r="R115" s="23">
        <v>2339.4011957796642</v>
      </c>
      <c r="S115" s="23">
        <v>2123.2594837355728</v>
      </c>
      <c r="T115" s="23">
        <v>816.54159755314743</v>
      </c>
      <c r="U115" s="23">
        <v>9575.6474813222521</v>
      </c>
      <c r="V115" s="23">
        <v>497.82287380707839</v>
      </c>
      <c r="W115" s="23">
        <v>2186.1508661097569</v>
      </c>
      <c r="X115" s="23">
        <v>3482.8803698660017</v>
      </c>
      <c r="Y115" s="23">
        <v>3275.0942218274013</v>
      </c>
      <c r="Z115" s="23">
        <v>26578.061997340625</v>
      </c>
      <c r="AA115" s="23">
        <v>2004.7927898279477</v>
      </c>
      <c r="AB115" s="23">
        <v>3311.2353854752528</v>
      </c>
      <c r="AC115" s="23">
        <v>28874.098881845755</v>
      </c>
      <c r="AD115" s="23">
        <v>4933.5893657227425</v>
      </c>
      <c r="AE115" s="23">
        <v>42103.329328593238</v>
      </c>
      <c r="AF115" s="23">
        <v>42444.980122071123</v>
      </c>
      <c r="AG115" s="23">
        <v>13159.00166042686</v>
      </c>
      <c r="AH115" s="23">
        <v>328158.88331034186</v>
      </c>
      <c r="AI115" s="23">
        <v>1868.7883952805132</v>
      </c>
      <c r="AJ115" s="23">
        <v>13349.589933402867</v>
      </c>
      <c r="AK115" s="23">
        <v>2726.9168010429012</v>
      </c>
      <c r="AL115" s="23">
        <v>10323.952248725549</v>
      </c>
      <c r="AM115" s="23">
        <v>2788.6386639676784</v>
      </c>
      <c r="AN115" s="23">
        <v>1879.4851675396574</v>
      </c>
      <c r="AO115" s="23">
        <v>8427.7425769245838</v>
      </c>
      <c r="AP115" s="23">
        <v>13984.629627028811</v>
      </c>
      <c r="AQ115" s="23">
        <v>887017.87500787899</v>
      </c>
      <c r="AR115" s="23">
        <v>207062.19576190837</v>
      </c>
      <c r="AS115" s="23">
        <v>279813.30233110703</v>
      </c>
      <c r="AT115" s="23">
        <v>5788.5373227104501</v>
      </c>
      <c r="AU115" s="23">
        <v>13603.644581975874</v>
      </c>
      <c r="AV115" s="23">
        <v>14706.164820219768</v>
      </c>
      <c r="AW115" s="23">
        <v>7759.9565298407197</v>
      </c>
      <c r="AX115" s="23">
        <v>14528.343743483594</v>
      </c>
      <c r="AY115" s="23">
        <v>13082.943210573603</v>
      </c>
      <c r="AZ115" s="23">
        <v>488.68714846756836</v>
      </c>
      <c r="BA115" s="23">
        <v>118.27302840458378</v>
      </c>
      <c r="BB115" s="23">
        <v>1980.096159799898</v>
      </c>
      <c r="BC115" s="23">
        <v>4926.2966491742127</v>
      </c>
      <c r="BD115" s="23">
        <v>10041.221848139006</v>
      </c>
      <c r="BE115" s="23">
        <v>2300.3302068925232</v>
      </c>
      <c r="BF115" s="23">
        <v>1648.5709492115193</v>
      </c>
      <c r="BG115" s="23">
        <v>36208.944497721408</v>
      </c>
      <c r="BH115" s="23">
        <v>5843.4309082389564</v>
      </c>
      <c r="BI115" s="23">
        <v>1073.950540764911</v>
      </c>
      <c r="BJ115" s="23">
        <v>3503.5480721266795</v>
      </c>
      <c r="BK115" s="23">
        <v>318.19119647726154</v>
      </c>
      <c r="BL115" s="23">
        <v>3834.6322906961896</v>
      </c>
      <c r="BM115" s="23">
        <v>1779.7624902472239</v>
      </c>
      <c r="BN115" s="23">
        <v>1464.7134593267929</v>
      </c>
      <c r="BO115" s="23">
        <v>1185.2872135515709</v>
      </c>
      <c r="BP115" s="23">
        <v>3461.2408532892496</v>
      </c>
      <c r="BQ115" s="23">
        <v>836.66736201213598</v>
      </c>
      <c r="BR115" s="23">
        <v>889.92779219260706</v>
      </c>
      <c r="BS115" s="23">
        <v>0</v>
      </c>
      <c r="BT115" s="64">
        <v>2142016.4303309461</v>
      </c>
      <c r="BU115" s="23">
        <v>1428044.7261966413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9181.4580159939069</v>
      </c>
      <c r="CH115" s="23">
        <v>0</v>
      </c>
      <c r="CI115" s="23">
        <v>0</v>
      </c>
      <c r="CJ115" s="34">
        <f t="shared" si="4"/>
        <v>3579242.6145435809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20790.591266646385</v>
      </c>
      <c r="D116" s="23">
        <v>405.06302263899619</v>
      </c>
      <c r="E116" s="23">
        <v>1170.8810262778816</v>
      </c>
      <c r="F116" s="23">
        <v>4308.2732833284726</v>
      </c>
      <c r="G116" s="23">
        <v>21309.569717326667</v>
      </c>
      <c r="H116" s="23">
        <v>4127.4855331837216</v>
      </c>
      <c r="I116" s="23">
        <v>2027.2296582040783</v>
      </c>
      <c r="J116" s="23">
        <v>2540.4644738570669</v>
      </c>
      <c r="K116" s="23">
        <v>2110.512366099807</v>
      </c>
      <c r="L116" s="23">
        <v>1369.8569540090564</v>
      </c>
      <c r="M116" s="23">
        <v>3518.249960646001</v>
      </c>
      <c r="N116" s="23">
        <v>1890.0661836237564</v>
      </c>
      <c r="O116" s="23">
        <v>3158.8625117954671</v>
      </c>
      <c r="P116" s="23">
        <v>4602.2926954398308</v>
      </c>
      <c r="Q116" s="23">
        <v>2660.8073030003206</v>
      </c>
      <c r="R116" s="23">
        <v>4555.7966023617555</v>
      </c>
      <c r="S116" s="23">
        <v>3236.401584663904</v>
      </c>
      <c r="T116" s="23">
        <v>1689.0389576685491</v>
      </c>
      <c r="U116" s="23">
        <v>9516.3827209326355</v>
      </c>
      <c r="V116" s="23">
        <v>943.05017019531306</v>
      </c>
      <c r="W116" s="23">
        <v>6943.6444883507875</v>
      </c>
      <c r="X116" s="23">
        <v>4135.280466435046</v>
      </c>
      <c r="Y116" s="23">
        <v>1315.5659276796566</v>
      </c>
      <c r="Z116" s="23">
        <v>5789.1738478651678</v>
      </c>
      <c r="AA116" s="23">
        <v>268.85682056322298</v>
      </c>
      <c r="AB116" s="23">
        <v>1509.618739673153</v>
      </c>
      <c r="AC116" s="23">
        <v>15234.308143816397</v>
      </c>
      <c r="AD116" s="23">
        <v>5351.2900536416473</v>
      </c>
      <c r="AE116" s="23">
        <v>32780.155879687816</v>
      </c>
      <c r="AF116" s="23">
        <v>7040.4657645251318</v>
      </c>
      <c r="AG116" s="23">
        <v>4664.9256678802967</v>
      </c>
      <c r="AH116" s="23">
        <v>38476.200788181894</v>
      </c>
      <c r="AI116" s="23">
        <v>3302.3166342628228</v>
      </c>
      <c r="AJ116" s="23">
        <v>16422.420075176156</v>
      </c>
      <c r="AK116" s="23">
        <v>1091.1539019704762</v>
      </c>
      <c r="AL116" s="23">
        <v>3650.353566273709</v>
      </c>
      <c r="AM116" s="23">
        <v>3448.6425742438237</v>
      </c>
      <c r="AN116" s="23">
        <v>800.82682666237736</v>
      </c>
      <c r="AO116" s="23">
        <v>2704.7050849946208</v>
      </c>
      <c r="AP116" s="23">
        <v>3941.7746673012916</v>
      </c>
      <c r="AQ116" s="23">
        <v>11442.688506514303</v>
      </c>
      <c r="AR116" s="23">
        <v>743715.12852171785</v>
      </c>
      <c r="AS116" s="23">
        <v>2254.7870078567757</v>
      </c>
      <c r="AT116" s="23">
        <v>1542.02925161287</v>
      </c>
      <c r="AU116" s="23">
        <v>11191.336097462827</v>
      </c>
      <c r="AV116" s="23">
        <v>0.13675321493551526</v>
      </c>
      <c r="AW116" s="23">
        <v>0.13675321493551526</v>
      </c>
      <c r="AX116" s="23">
        <v>6799.64335302369</v>
      </c>
      <c r="AY116" s="23">
        <v>6964.4309770209857</v>
      </c>
      <c r="AZ116" s="23">
        <v>227.55734965269738</v>
      </c>
      <c r="BA116" s="23">
        <v>719.73217020561685</v>
      </c>
      <c r="BB116" s="23">
        <v>4869.7819838536989</v>
      </c>
      <c r="BC116" s="23">
        <v>1059.9741689651787</v>
      </c>
      <c r="BD116" s="23">
        <v>5278.400590081018</v>
      </c>
      <c r="BE116" s="23">
        <v>1019.4952173442663</v>
      </c>
      <c r="BF116" s="23">
        <v>3888.3041602615053</v>
      </c>
      <c r="BG116" s="23">
        <v>2199.8122154526986</v>
      </c>
      <c r="BH116" s="23">
        <v>16852.919195793158</v>
      </c>
      <c r="BI116" s="23">
        <v>348.99420451543489</v>
      </c>
      <c r="BJ116" s="23">
        <v>9332.4496468443667</v>
      </c>
      <c r="BK116" s="23">
        <v>343.66082913294986</v>
      </c>
      <c r="BL116" s="23">
        <v>5720.5237339675386</v>
      </c>
      <c r="BM116" s="23">
        <v>10459.70639755782</v>
      </c>
      <c r="BN116" s="23">
        <v>1727.3298578504932</v>
      </c>
      <c r="BO116" s="23">
        <v>955.08445310963862</v>
      </c>
      <c r="BP116" s="23">
        <v>4671.6265754121368</v>
      </c>
      <c r="BQ116" s="23">
        <v>390.02016899608952</v>
      </c>
      <c r="BR116" s="23">
        <v>462.36261969697705</v>
      </c>
      <c r="BS116" s="23">
        <v>0</v>
      </c>
      <c r="BT116" s="64">
        <v>1109240.6086714175</v>
      </c>
      <c r="BU116" s="23">
        <v>861504.39132858231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1970744.9999999998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752.11318600815059</v>
      </c>
      <c r="D117" s="23">
        <v>35.676093096054103</v>
      </c>
      <c r="E117" s="23">
        <v>202.56389763634684</v>
      </c>
      <c r="F117" s="23">
        <v>207.43870773707019</v>
      </c>
      <c r="G117" s="23">
        <v>2368.7794523829225</v>
      </c>
      <c r="H117" s="23">
        <v>199.13666766619096</v>
      </c>
      <c r="I117" s="23">
        <v>665.23601318235285</v>
      </c>
      <c r="J117" s="23">
        <v>43.579212621847603</v>
      </c>
      <c r="K117" s="23">
        <v>372.58209041971753</v>
      </c>
      <c r="L117" s="23">
        <v>259.61348049367575</v>
      </c>
      <c r="M117" s="23">
        <v>2007.2577522005422</v>
      </c>
      <c r="N117" s="23">
        <v>6336.900432491826</v>
      </c>
      <c r="O117" s="23">
        <v>270.26063854017445</v>
      </c>
      <c r="P117" s="23">
        <v>630.38036314946885</v>
      </c>
      <c r="Q117" s="23">
        <v>12.636091932225273</v>
      </c>
      <c r="R117" s="23">
        <v>765.59549425556509</v>
      </c>
      <c r="S117" s="23">
        <v>1465.2799177327795</v>
      </c>
      <c r="T117" s="23">
        <v>733.0198776099744</v>
      </c>
      <c r="U117" s="23">
        <v>2744.2680082649285</v>
      </c>
      <c r="V117" s="23">
        <v>326.51521593136977</v>
      </c>
      <c r="W117" s="23">
        <v>265.29400454171736</v>
      </c>
      <c r="X117" s="23">
        <v>820.5361604017271</v>
      </c>
      <c r="Y117" s="23">
        <v>2290.2324063740884</v>
      </c>
      <c r="Z117" s="23">
        <v>7991.4011654885753</v>
      </c>
      <c r="AA117" s="23">
        <v>307.88989841464843</v>
      </c>
      <c r="AB117" s="23">
        <v>3233.9971067698516</v>
      </c>
      <c r="AC117" s="23">
        <v>6054.1216540911519</v>
      </c>
      <c r="AD117" s="23">
        <v>3240.557723033171</v>
      </c>
      <c r="AE117" s="23">
        <v>37037.999938197769</v>
      </c>
      <c r="AF117" s="23">
        <v>13384.338554355758</v>
      </c>
      <c r="AG117" s="23">
        <v>7623.457008982602</v>
      </c>
      <c r="AH117" s="23">
        <v>8370.2363869198507</v>
      </c>
      <c r="AI117" s="23">
        <v>61.932562970996557</v>
      </c>
      <c r="AJ117" s="23">
        <v>6506.9714530552228</v>
      </c>
      <c r="AK117" s="23">
        <v>5356.0637280961546</v>
      </c>
      <c r="AL117" s="23">
        <v>6393.3011894515148</v>
      </c>
      <c r="AM117" s="23">
        <v>1684.6655070076979</v>
      </c>
      <c r="AN117" s="23">
        <v>1524.4158899182728</v>
      </c>
      <c r="AO117" s="23">
        <v>5165.0376580507846</v>
      </c>
      <c r="AP117" s="23">
        <v>13822.293466812614</v>
      </c>
      <c r="AQ117" s="23">
        <v>497671.48828761769</v>
      </c>
      <c r="AR117" s="23">
        <v>110962.80242953736</v>
      </c>
      <c r="AS117" s="23">
        <v>70589.067304097814</v>
      </c>
      <c r="AT117" s="23">
        <v>1965.2421420397889</v>
      </c>
      <c r="AU117" s="23">
        <v>438.27355741192991</v>
      </c>
      <c r="AV117" s="23">
        <v>15.122224703805809</v>
      </c>
      <c r="AW117" s="23">
        <v>41.479021736035037</v>
      </c>
      <c r="AX117" s="23">
        <v>17556.537800347942</v>
      </c>
      <c r="AY117" s="23">
        <v>17076.086232256195</v>
      </c>
      <c r="AZ117" s="23">
        <v>4511.1474308810102</v>
      </c>
      <c r="BA117" s="23">
        <v>14.00102393876354</v>
      </c>
      <c r="BB117" s="23">
        <v>2067.6997651822953</v>
      </c>
      <c r="BC117" s="23">
        <v>6073.3332477728673</v>
      </c>
      <c r="BD117" s="23">
        <v>8220.6695854032259</v>
      </c>
      <c r="BE117" s="23">
        <v>5369.7252556329704</v>
      </c>
      <c r="BF117" s="23">
        <v>48.98262279258735</v>
      </c>
      <c r="BG117" s="23">
        <v>11438.942953339305</v>
      </c>
      <c r="BH117" s="23">
        <v>15049.433759539053</v>
      </c>
      <c r="BI117" s="23">
        <v>396.37495370189527</v>
      </c>
      <c r="BJ117" s="23">
        <v>7750.2206938473</v>
      </c>
      <c r="BK117" s="23">
        <v>875.52448955538341</v>
      </c>
      <c r="BL117" s="23">
        <v>10616.98564536192</v>
      </c>
      <c r="BM117" s="23">
        <v>18140.793015024727</v>
      </c>
      <c r="BN117" s="23">
        <v>2971.9183811118714</v>
      </c>
      <c r="BO117" s="23">
        <v>1584.914336252994</v>
      </c>
      <c r="BP117" s="23">
        <v>4765.188245665161</v>
      </c>
      <c r="BQ117" s="23">
        <v>583.75273789442099</v>
      </c>
      <c r="BR117" s="23">
        <v>1494.0126708872597</v>
      </c>
      <c r="BS117" s="23">
        <v>0</v>
      </c>
      <c r="BT117" s="64">
        <v>969823.29586982098</v>
      </c>
      <c r="BU117" s="23">
        <v>182290.59906655701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1152113.8949363781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0.28188034730395006</v>
      </c>
      <c r="D118" s="23">
        <v>0</v>
      </c>
      <c r="E118" s="23">
        <v>4.2059138660690838E-5</v>
      </c>
      <c r="F118" s="23">
        <v>2.113471717699715E-2</v>
      </c>
      <c r="G118" s="23">
        <v>4.9851224984663736</v>
      </c>
      <c r="H118" s="23">
        <v>9.2593193761510886E-2</v>
      </c>
      <c r="I118" s="23">
        <v>0.2672227374806993</v>
      </c>
      <c r="J118" s="23">
        <v>0.41268426853869861</v>
      </c>
      <c r="K118" s="23">
        <v>3.4180620806770237</v>
      </c>
      <c r="L118" s="23">
        <v>4.50032783669392E-3</v>
      </c>
      <c r="M118" s="23">
        <v>4.9147155003483771</v>
      </c>
      <c r="N118" s="23">
        <v>30.831640861343395</v>
      </c>
      <c r="O118" s="23">
        <v>1.3814113797410603</v>
      </c>
      <c r="P118" s="23">
        <v>1.2600707647049674</v>
      </c>
      <c r="Q118" s="23">
        <v>0.12335945369180625</v>
      </c>
      <c r="R118" s="23">
        <v>4.4997810678913313</v>
      </c>
      <c r="S118" s="23">
        <v>2.0319821365446264</v>
      </c>
      <c r="T118" s="23">
        <v>0.88385176938508769</v>
      </c>
      <c r="U118" s="23">
        <v>7.8754475367983794</v>
      </c>
      <c r="V118" s="23">
        <v>0.46132566239978745</v>
      </c>
      <c r="W118" s="23">
        <v>3.2679950739356783E-2</v>
      </c>
      <c r="X118" s="23">
        <v>21.313973225969015</v>
      </c>
      <c r="Y118" s="23">
        <v>0.51101853472739378</v>
      </c>
      <c r="Z118" s="23">
        <v>8.8555516450084568E-2</v>
      </c>
      <c r="AA118" s="23">
        <v>4.2059138660690845E-5</v>
      </c>
      <c r="AB118" s="23">
        <v>3.2469655046053328E-2</v>
      </c>
      <c r="AC118" s="23">
        <v>7.3687610933530365E-2</v>
      </c>
      <c r="AD118" s="23">
        <v>0.51732740552649736</v>
      </c>
      <c r="AE118" s="23">
        <v>22.130593462204988</v>
      </c>
      <c r="AF118" s="23">
        <v>5.0088228231016725</v>
      </c>
      <c r="AG118" s="23">
        <v>6.2457820911125898E-3</v>
      </c>
      <c r="AH118" s="23">
        <v>0</v>
      </c>
      <c r="AI118" s="23">
        <v>0</v>
      </c>
      <c r="AJ118" s="23">
        <v>9.3749820074679899E-2</v>
      </c>
      <c r="AK118" s="23">
        <v>0.12828037291510708</v>
      </c>
      <c r="AL118" s="23">
        <v>7.0287129572813498</v>
      </c>
      <c r="AM118" s="23">
        <v>0.68766691710229533</v>
      </c>
      <c r="AN118" s="23">
        <v>19.433530166018858</v>
      </c>
      <c r="AO118" s="23">
        <v>28.163829696095782</v>
      </c>
      <c r="AP118" s="23">
        <v>4.346811980582399</v>
      </c>
      <c r="AQ118" s="23">
        <v>2.8875281056110693</v>
      </c>
      <c r="AR118" s="23">
        <v>4.0587068807566669E-3</v>
      </c>
      <c r="AS118" s="23">
        <v>5.9723976898181002E-3</v>
      </c>
      <c r="AT118" s="23">
        <v>0.13700764418720043</v>
      </c>
      <c r="AU118" s="23">
        <v>0.21126305349265012</v>
      </c>
      <c r="AV118" s="23">
        <v>8.2015320388347142E-3</v>
      </c>
      <c r="AW118" s="23">
        <v>0</v>
      </c>
      <c r="AX118" s="23">
        <v>4.1019436752998564</v>
      </c>
      <c r="AY118" s="23">
        <v>0.61808007218818228</v>
      </c>
      <c r="AZ118" s="23">
        <v>0.91146359391583132</v>
      </c>
      <c r="BA118" s="23">
        <v>0</v>
      </c>
      <c r="BB118" s="23">
        <v>8.0269866133928475E-2</v>
      </c>
      <c r="BC118" s="23">
        <v>3.3773488344534752E-2</v>
      </c>
      <c r="BD118" s="23">
        <v>8.6179595707142145</v>
      </c>
      <c r="BE118" s="23">
        <v>0.29527618296738006</v>
      </c>
      <c r="BF118" s="23">
        <v>0.21649941625590613</v>
      </c>
      <c r="BG118" s="23">
        <v>2.3135680698779519</v>
      </c>
      <c r="BH118" s="23">
        <v>3.208901984117408</v>
      </c>
      <c r="BI118" s="23">
        <v>1.4720698531241795E-3</v>
      </c>
      <c r="BJ118" s="23">
        <v>7.62952775304932E-2</v>
      </c>
      <c r="BK118" s="23">
        <v>1.364819049539418E-2</v>
      </c>
      <c r="BL118" s="23">
        <v>5.1732740552649734E-3</v>
      </c>
      <c r="BM118" s="23">
        <v>4.3825622484439851E-2</v>
      </c>
      <c r="BN118" s="23">
        <v>1.3904961536917697</v>
      </c>
      <c r="BO118" s="23">
        <v>1.3878674575254766</v>
      </c>
      <c r="BP118" s="23">
        <v>1.2232269592382021</v>
      </c>
      <c r="BQ118" s="23">
        <v>0.22312373059496493</v>
      </c>
      <c r="BR118" s="23">
        <v>0.26408933165047782</v>
      </c>
      <c r="BS118" s="23">
        <v>0</v>
      </c>
      <c r="BT118" s="64">
        <v>201.62581172606343</v>
      </c>
      <c r="BU118" s="23">
        <v>45946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1.0514784665172708E-4</v>
      </c>
      <c r="CJ118" s="34">
        <f t="shared" si="4"/>
        <v>46147.625916873913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0.94470966882838414</v>
      </c>
      <c r="D119" s="23">
        <v>0</v>
      </c>
      <c r="E119" s="23">
        <v>1.4095936568612116E-4</v>
      </c>
      <c r="F119" s="23">
        <v>7.0832081257275886E-2</v>
      </c>
      <c r="G119" s="23">
        <v>16.707420256996041</v>
      </c>
      <c r="H119" s="23">
        <v>0.31032204355799575</v>
      </c>
      <c r="I119" s="23">
        <v>0.89558532988677075</v>
      </c>
      <c r="J119" s="23">
        <v>1.3830932961122209</v>
      </c>
      <c r="K119" s="23">
        <v>11.455485730579694</v>
      </c>
      <c r="L119" s="23">
        <v>1.5082652128414965E-2</v>
      </c>
      <c r="M119" s="23">
        <v>16.47145427883747</v>
      </c>
      <c r="N119" s="23">
        <v>103.3308973333567</v>
      </c>
      <c r="O119" s="23">
        <v>4.6297398862778065</v>
      </c>
      <c r="P119" s="23">
        <v>4.2230721162733467</v>
      </c>
      <c r="Q119" s="23">
        <v>0.41343381955739333</v>
      </c>
      <c r="R119" s="23">
        <v>15.080819656661044</v>
      </c>
      <c r="S119" s="23">
        <v>6.8100993547107285</v>
      </c>
      <c r="T119" s="23">
        <v>2.9621905902109935</v>
      </c>
      <c r="U119" s="23">
        <v>26.394218346629131</v>
      </c>
      <c r="V119" s="23">
        <v>1.54611280252822</v>
      </c>
      <c r="W119" s="23">
        <v>0.10952542713811614</v>
      </c>
      <c r="X119" s="23">
        <v>71.432850073830139</v>
      </c>
      <c r="Y119" s="23">
        <v>1.712656293086372</v>
      </c>
      <c r="Z119" s="23">
        <v>0.29678994445212808</v>
      </c>
      <c r="AA119" s="23">
        <v>1.4095936568612116E-4</v>
      </c>
      <c r="AB119" s="23">
        <v>0.10882063030968553</v>
      </c>
      <c r="AC119" s="23">
        <v>0.24696080868208428</v>
      </c>
      <c r="AD119" s="23">
        <v>1.7338001979392903</v>
      </c>
      <c r="AE119" s="23">
        <v>74.169717117991866</v>
      </c>
      <c r="AF119" s="23">
        <v>16.786850859560168</v>
      </c>
      <c r="AG119" s="23">
        <v>2.093246580438899E-2</v>
      </c>
      <c r="AH119" s="23">
        <v>0</v>
      </c>
      <c r="AI119" s="23">
        <v>0</v>
      </c>
      <c r="AJ119" s="23">
        <v>0.31419842611436405</v>
      </c>
      <c r="AK119" s="23">
        <v>0.42992606534266953</v>
      </c>
      <c r="AL119" s="23">
        <v>23.556424396636135</v>
      </c>
      <c r="AM119" s="23">
        <v>2.3046856289680808</v>
      </c>
      <c r="AN119" s="23">
        <v>65.130627313686489</v>
      </c>
      <c r="AO119" s="23">
        <v>94.389844767886032</v>
      </c>
      <c r="AP119" s="23">
        <v>14.56815044366062</v>
      </c>
      <c r="AQ119" s="23">
        <v>9.6774242918149618</v>
      </c>
      <c r="AR119" s="23">
        <v>1.3602578788710691E-2</v>
      </c>
      <c r="AS119" s="23">
        <v>2.0016229927429203E-2</v>
      </c>
      <c r="AT119" s="23">
        <v>0.45917513372253965</v>
      </c>
      <c r="AU119" s="23">
        <v>0.70803889384138663</v>
      </c>
      <c r="AV119" s="23">
        <v>2.7487076308793629E-2</v>
      </c>
      <c r="AW119" s="23">
        <v>0</v>
      </c>
      <c r="AX119" s="23">
        <v>13.747485016636025</v>
      </c>
      <c r="AY119" s="23">
        <v>2.0714683584403937</v>
      </c>
      <c r="AZ119" s="23">
        <v>3.0547304137839317</v>
      </c>
      <c r="BA119" s="23">
        <v>0</v>
      </c>
      <c r="BB119" s="23">
        <v>0.26902094941196225</v>
      </c>
      <c r="BC119" s="23">
        <v>0.11319037064595527</v>
      </c>
      <c r="BD119" s="23">
        <v>28.882714988451912</v>
      </c>
      <c r="BE119" s="23">
        <v>0.98960522679941365</v>
      </c>
      <c r="BF119" s="23">
        <v>0.72558833486930874</v>
      </c>
      <c r="BG119" s="23">
        <v>7.7538223079793092</v>
      </c>
      <c r="BH119" s="23">
        <v>10.754494805022613</v>
      </c>
      <c r="BI119" s="23">
        <v>4.9335777990142408E-3</v>
      </c>
      <c r="BJ119" s="23">
        <v>0.2557002893546238</v>
      </c>
      <c r="BK119" s="23">
        <v>4.5741314165146318E-2</v>
      </c>
      <c r="BL119" s="23">
        <v>1.7338001979392902E-2</v>
      </c>
      <c r="BM119" s="23">
        <v>0.14687965904493824</v>
      </c>
      <c r="BN119" s="23">
        <v>4.6601871092660083</v>
      </c>
      <c r="BO119" s="23">
        <v>4.6513771489106261</v>
      </c>
      <c r="BP119" s="23">
        <v>4.0995917119323044</v>
      </c>
      <c r="BQ119" s="23">
        <v>0.74778943496487271</v>
      </c>
      <c r="BR119" s="23">
        <v>0.88508385714315485</v>
      </c>
      <c r="BS119" s="23">
        <v>0</v>
      </c>
      <c r="BT119" s="64">
        <v>675.74009910521431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3.5239841421530281E-4</v>
      </c>
      <c r="CJ119" s="34">
        <f t="shared" si="4"/>
        <v>675.74045150362849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21580.851722653129</v>
      </c>
      <c r="D122" s="23">
        <v>8334.1406217717195</v>
      </c>
      <c r="E122" s="23">
        <v>1207.8974279935173</v>
      </c>
      <c r="F122" s="23">
        <v>14939.771466634254</v>
      </c>
      <c r="G122" s="23">
        <v>88460.363271088325</v>
      </c>
      <c r="H122" s="23">
        <v>7480.9403218053776</v>
      </c>
      <c r="I122" s="23">
        <v>7796.959556263273</v>
      </c>
      <c r="J122" s="23">
        <v>3333.5216298388409</v>
      </c>
      <c r="K122" s="23">
        <v>23180.48874363556</v>
      </c>
      <c r="L122" s="23">
        <v>21140.023455896189</v>
      </c>
      <c r="M122" s="23">
        <v>75838.303565251423</v>
      </c>
      <c r="N122" s="23">
        <v>550667.76578456874</v>
      </c>
      <c r="O122" s="23">
        <v>13203.928714732514</v>
      </c>
      <c r="P122" s="23">
        <v>18262.83372271555</v>
      </c>
      <c r="Q122" s="23">
        <v>1151.8381332499689</v>
      </c>
      <c r="R122" s="23">
        <v>36252.16562492615</v>
      </c>
      <c r="S122" s="23">
        <v>35342.000629138267</v>
      </c>
      <c r="T122" s="23">
        <v>15726.7264069384</v>
      </c>
      <c r="U122" s="23">
        <v>102375.25462019212</v>
      </c>
      <c r="V122" s="23">
        <v>6739.059960904664</v>
      </c>
      <c r="W122" s="23">
        <v>3112.0132417767209</v>
      </c>
      <c r="X122" s="23">
        <v>132529.90924902126</v>
      </c>
      <c r="Y122" s="23">
        <v>36240.843012237448</v>
      </c>
      <c r="Z122" s="23">
        <v>85347.070848818694</v>
      </c>
      <c r="AA122" s="23">
        <v>26455.056432142919</v>
      </c>
      <c r="AB122" s="23">
        <v>172553.68485588432</v>
      </c>
      <c r="AC122" s="23">
        <v>162966.50272897273</v>
      </c>
      <c r="AD122" s="23">
        <v>89441.677168572496</v>
      </c>
      <c r="AE122" s="23">
        <v>998340.68879951048</v>
      </c>
      <c r="AF122" s="23">
        <v>504512.35225577938</v>
      </c>
      <c r="AG122" s="23">
        <v>137425.56768410618</v>
      </c>
      <c r="AH122" s="23">
        <v>142118.54987123769</v>
      </c>
      <c r="AI122" s="23">
        <v>3835.7044129792303</v>
      </c>
      <c r="AJ122" s="23">
        <v>336456.1745606258</v>
      </c>
      <c r="AK122" s="23">
        <v>39549.839589038871</v>
      </c>
      <c r="AL122" s="23">
        <v>203780.40730659629</v>
      </c>
      <c r="AM122" s="23">
        <v>69123.971594938426</v>
      </c>
      <c r="AN122" s="23">
        <v>187953.62528357515</v>
      </c>
      <c r="AO122" s="23">
        <v>243219.53366817167</v>
      </c>
      <c r="AP122" s="23">
        <v>940478.02108532749</v>
      </c>
      <c r="AQ122" s="23">
        <v>251354.36467835389</v>
      </c>
      <c r="AR122" s="23">
        <v>5112.8183535125772</v>
      </c>
      <c r="AS122" s="23">
        <v>16831.106565911603</v>
      </c>
      <c r="AT122" s="23">
        <v>112792.52286557491</v>
      </c>
      <c r="AU122" s="23">
        <v>67221.903860916791</v>
      </c>
      <c r="AV122" s="23">
        <v>15745.317098200723</v>
      </c>
      <c r="AW122" s="23">
        <v>3117.1712060415007</v>
      </c>
      <c r="AX122" s="23">
        <v>801681.23862135108</v>
      </c>
      <c r="AY122" s="23">
        <v>669232.24724186945</v>
      </c>
      <c r="AZ122" s="23">
        <v>101034.77902038519</v>
      </c>
      <c r="BA122" s="23">
        <v>83.172449101326492</v>
      </c>
      <c r="BB122" s="23">
        <v>169509.53961135179</v>
      </c>
      <c r="BC122" s="23">
        <v>285572.39434014319</v>
      </c>
      <c r="BD122" s="23">
        <v>597255.73928840715</v>
      </c>
      <c r="BE122" s="23">
        <v>215053.47925511058</v>
      </c>
      <c r="BF122" s="23">
        <v>4398.2287883227755</v>
      </c>
      <c r="BG122" s="23">
        <v>544147.44244949112</v>
      </c>
      <c r="BH122" s="23">
        <v>223526.87698047701</v>
      </c>
      <c r="BI122" s="23">
        <v>7125.8218262004748</v>
      </c>
      <c r="BJ122" s="23">
        <v>146835.83196574252</v>
      </c>
      <c r="BK122" s="23">
        <v>26956.130152732396</v>
      </c>
      <c r="BL122" s="23">
        <v>103950.46431361478</v>
      </c>
      <c r="BM122" s="23">
        <v>75091.735231520841</v>
      </c>
      <c r="BN122" s="23">
        <v>131148.54486716396</v>
      </c>
      <c r="BO122" s="23">
        <v>64084.653974897155</v>
      </c>
      <c r="BP122" s="23">
        <v>101055.46795022101</v>
      </c>
      <c r="BQ122" s="23">
        <v>31099.027177653021</v>
      </c>
      <c r="BR122" s="23">
        <v>69655.497454621451</v>
      </c>
      <c r="BS122" s="23">
        <v>0</v>
      </c>
      <c r="BT122" s="64">
        <v>10409129.5466184</v>
      </c>
      <c r="BU122" s="23">
        <v>59002.065346455893</v>
      </c>
      <c r="BV122" s="23">
        <v>0</v>
      </c>
      <c r="BW122" s="23">
        <v>0</v>
      </c>
      <c r="BX122" s="23">
        <v>0</v>
      </c>
      <c r="BY122" s="23">
        <v>0</v>
      </c>
      <c r="BZ122" s="23">
        <v>367048.06167550664</v>
      </c>
      <c r="CA122" s="23">
        <v>136879.10695291002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0.56487240339434408</v>
      </c>
      <c r="CJ122" s="34">
        <f t="shared" si="4"/>
        <v>10972059.345465675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6218.1935164355182</v>
      </c>
      <c r="D123" s="23">
        <v>826.56587482667078</v>
      </c>
      <c r="E123" s="23">
        <v>2175.9843506079251</v>
      </c>
      <c r="F123" s="23">
        <v>110871.79094435912</v>
      </c>
      <c r="G123" s="23">
        <v>55189.482565920858</v>
      </c>
      <c r="H123" s="23">
        <v>2056.5393324959937</v>
      </c>
      <c r="I123" s="23">
        <v>4387.3201341503363</v>
      </c>
      <c r="J123" s="23">
        <v>4143.8002211102539</v>
      </c>
      <c r="K123" s="23">
        <v>35946.349648604177</v>
      </c>
      <c r="L123" s="23">
        <v>2928.8007904868027</v>
      </c>
      <c r="M123" s="23">
        <v>34621.899903089026</v>
      </c>
      <c r="N123" s="23">
        <v>135531.73054490416</v>
      </c>
      <c r="O123" s="23">
        <v>5106.8731754492037</v>
      </c>
      <c r="P123" s="23">
        <v>18002.168151551647</v>
      </c>
      <c r="Q123" s="23">
        <v>155.39995440589735</v>
      </c>
      <c r="R123" s="23">
        <v>33950.359659632937</v>
      </c>
      <c r="S123" s="23">
        <v>11525.299178853616</v>
      </c>
      <c r="T123" s="23">
        <v>11465.235775984871</v>
      </c>
      <c r="U123" s="23">
        <v>449635.56068522373</v>
      </c>
      <c r="V123" s="23">
        <v>2987.1016387049854</v>
      </c>
      <c r="W123" s="23">
        <v>2758.7399872620294</v>
      </c>
      <c r="X123" s="23">
        <v>32038.758147054054</v>
      </c>
      <c r="Y123" s="23">
        <v>30651.736913236615</v>
      </c>
      <c r="Z123" s="23">
        <v>92607.610196193098</v>
      </c>
      <c r="AA123" s="23">
        <v>54946.731126598781</v>
      </c>
      <c r="AB123" s="23">
        <v>513563.95983876043</v>
      </c>
      <c r="AC123" s="23">
        <v>3043090.8287142473</v>
      </c>
      <c r="AD123" s="23">
        <v>6659.2112655864594</v>
      </c>
      <c r="AE123" s="23">
        <v>340086.80605289916</v>
      </c>
      <c r="AF123" s="23">
        <v>46930.645294664049</v>
      </c>
      <c r="AG123" s="23">
        <v>6901.0368582580759</v>
      </c>
      <c r="AH123" s="23">
        <v>31927.974778067583</v>
      </c>
      <c r="AI123" s="23">
        <v>15.537284908411664</v>
      </c>
      <c r="AJ123" s="23">
        <v>358500.96442056663</v>
      </c>
      <c r="AK123" s="23">
        <v>105385.35066824379</v>
      </c>
      <c r="AL123" s="23">
        <v>25583.531975210673</v>
      </c>
      <c r="AM123" s="23">
        <v>18143.098414342647</v>
      </c>
      <c r="AN123" s="23">
        <v>88269.689249138115</v>
      </c>
      <c r="AO123" s="23">
        <v>237918.93964805704</v>
      </c>
      <c r="AP123" s="23">
        <v>249449.67602277957</v>
      </c>
      <c r="AQ123" s="23">
        <v>7399.431872583571</v>
      </c>
      <c r="AR123" s="23">
        <v>195.65867827973372</v>
      </c>
      <c r="AS123" s="23">
        <v>634.02943668271985</v>
      </c>
      <c r="AT123" s="23">
        <v>14655.261911426263</v>
      </c>
      <c r="AU123" s="23">
        <v>1767.2123465752668</v>
      </c>
      <c r="AV123" s="23">
        <v>48.376730194509562</v>
      </c>
      <c r="AW123" s="23">
        <v>26.601572360808163</v>
      </c>
      <c r="AX123" s="23">
        <v>136623.60683332707</v>
      </c>
      <c r="AY123" s="23">
        <v>595496.699101415</v>
      </c>
      <c r="AZ123" s="23">
        <v>6625.2509141474793</v>
      </c>
      <c r="BA123" s="23">
        <v>1.3365424946664541E-2</v>
      </c>
      <c r="BB123" s="23">
        <v>1370.8193785439482</v>
      </c>
      <c r="BC123" s="23">
        <v>190063.90065605685</v>
      </c>
      <c r="BD123" s="23">
        <v>138137.68772635682</v>
      </c>
      <c r="BE123" s="23">
        <v>7541.9096378549375</v>
      </c>
      <c r="BF123" s="23">
        <v>265.69343524865013</v>
      </c>
      <c r="BG123" s="23">
        <v>113357.02297979912</v>
      </c>
      <c r="BH123" s="23">
        <v>225324.18457797589</v>
      </c>
      <c r="BI123" s="23">
        <v>493.70266174267408</v>
      </c>
      <c r="BJ123" s="23">
        <v>129888.0371003763</v>
      </c>
      <c r="BK123" s="23">
        <v>1434.2870369381451</v>
      </c>
      <c r="BL123" s="23">
        <v>52451.958444163611</v>
      </c>
      <c r="BM123" s="23">
        <v>7177.618024453981</v>
      </c>
      <c r="BN123" s="23">
        <v>17600.562301706617</v>
      </c>
      <c r="BO123" s="23">
        <v>18998.612973791183</v>
      </c>
      <c r="BP123" s="23">
        <v>23190.57435728472</v>
      </c>
      <c r="BQ123" s="23">
        <v>1125.3618285262971</v>
      </c>
      <c r="BR123" s="23">
        <v>2398.9916455958028</v>
      </c>
      <c r="BS123" s="23">
        <v>0</v>
      </c>
      <c r="BT123" s="64">
        <v>7907450.3504317049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80097.524286375643</v>
      </c>
      <c r="CE123" s="23">
        <v>0</v>
      </c>
      <c r="CF123" s="23">
        <v>0</v>
      </c>
      <c r="CG123" s="23">
        <v>0</v>
      </c>
      <c r="CH123" s="23">
        <v>0</v>
      </c>
      <c r="CI123" s="23">
        <v>66484.126861999917</v>
      </c>
      <c r="CJ123" s="34">
        <f t="shared" si="4"/>
        <v>8054032.00158008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3772.7927523692265</v>
      </c>
      <c r="D124" s="23">
        <v>0</v>
      </c>
      <c r="E124" s="23">
        <v>0.56293535547138562</v>
      </c>
      <c r="F124" s="23">
        <v>282.87501612437126</v>
      </c>
      <c r="G124" s="23">
        <v>66722.757410279184</v>
      </c>
      <c r="H124" s="23">
        <v>1239.3021850702555</v>
      </c>
      <c r="I124" s="23">
        <v>3576.6097809874486</v>
      </c>
      <c r="J124" s="23">
        <v>5523.5217078852356</v>
      </c>
      <c r="K124" s="23">
        <v>45748.630468448566</v>
      </c>
      <c r="L124" s="23">
        <v>60.23408303543826</v>
      </c>
      <c r="M124" s="23">
        <v>65780.403625220089</v>
      </c>
      <c r="N124" s="23">
        <v>412662.29553739884</v>
      </c>
      <c r="O124" s="23">
        <v>18489.330282779923</v>
      </c>
      <c r="P124" s="23">
        <v>16865.261782244979</v>
      </c>
      <c r="Q124" s="23">
        <v>1651.0893975975741</v>
      </c>
      <c r="R124" s="23">
        <v>60226.764875817142</v>
      </c>
      <c r="S124" s="23">
        <v>27196.814361211316</v>
      </c>
      <c r="T124" s="23">
        <v>11829.805027553433</v>
      </c>
      <c r="U124" s="23">
        <v>105407.95650595054</v>
      </c>
      <c r="V124" s="23">
        <v>6174.5564464878935</v>
      </c>
      <c r="W124" s="23">
        <v>437.40077120126665</v>
      </c>
      <c r="X124" s="23">
        <v>285274.24660939031</v>
      </c>
      <c r="Y124" s="23">
        <v>6839.664568977335</v>
      </c>
      <c r="Z124" s="23">
        <v>1185.2603909450024</v>
      </c>
      <c r="AA124" s="23">
        <v>0.56293535547138562</v>
      </c>
      <c r="AB124" s="23">
        <v>434.58609442390969</v>
      </c>
      <c r="AC124" s="23">
        <v>986.26274278586777</v>
      </c>
      <c r="AD124" s="23">
        <v>6924.104872298044</v>
      </c>
      <c r="AE124" s="23">
        <v>296204.19947122276</v>
      </c>
      <c r="AF124" s="23">
        <v>67039.971483087313</v>
      </c>
      <c r="AG124" s="23">
        <v>83.595900287500783</v>
      </c>
      <c r="AH124" s="23">
        <v>0</v>
      </c>
      <c r="AI124" s="23">
        <v>0</v>
      </c>
      <c r="AJ124" s="23">
        <v>1254.7829073457185</v>
      </c>
      <c r="AK124" s="23">
        <v>1716.9528341877262</v>
      </c>
      <c r="AL124" s="23">
        <v>94074.941929600609</v>
      </c>
      <c r="AM124" s="23">
        <v>9203.9930619571551</v>
      </c>
      <c r="AN124" s="23">
        <v>260105.68833394244</v>
      </c>
      <c r="AO124" s="23">
        <v>376955.30593984888</v>
      </c>
      <c r="AP124" s="23">
        <v>58179.368987967704</v>
      </c>
      <c r="AQ124" s="23">
        <v>38647.763894532509</v>
      </c>
      <c r="AR124" s="23">
        <v>54.323261802988711</v>
      </c>
      <c r="AS124" s="23">
        <v>79.936820476936759</v>
      </c>
      <c r="AT124" s="23">
        <v>1833.7619204480386</v>
      </c>
      <c r="AU124" s="23">
        <v>2827.6242905327699</v>
      </c>
      <c r="AV124" s="23">
        <v>109.7723943169202</v>
      </c>
      <c r="AW124" s="23">
        <v>0</v>
      </c>
      <c r="AX124" s="23">
        <v>54901.959348413293</v>
      </c>
      <c r="AY124" s="23">
        <v>8272.6165163297483</v>
      </c>
      <c r="AZ124" s="23">
        <v>2589603.8547200155</v>
      </c>
      <c r="BA124" s="23">
        <v>0</v>
      </c>
      <c r="BB124" s="23">
        <v>1074.3621259171396</v>
      </c>
      <c r="BC124" s="23">
        <v>452.03709044352257</v>
      </c>
      <c r="BD124" s="23">
        <v>115346.01727144238</v>
      </c>
      <c r="BE124" s="23">
        <v>3952.0876630868629</v>
      </c>
      <c r="BF124" s="23">
        <v>2897.7097422889578</v>
      </c>
      <c r="BG124" s="23">
        <v>30965.666566092241</v>
      </c>
      <c r="BH124" s="23">
        <v>912827.51296605775</v>
      </c>
      <c r="BI124" s="23">
        <v>19.702737441498495</v>
      </c>
      <c r="BJ124" s="23">
        <v>557963.86625315715</v>
      </c>
      <c r="BK124" s="23">
        <v>182.67252285046462</v>
      </c>
      <c r="BL124" s="23">
        <v>653721.39745928918</v>
      </c>
      <c r="BM124" s="23">
        <v>62160.242321331432</v>
      </c>
      <c r="BN124" s="23">
        <v>18610.924319561746</v>
      </c>
      <c r="BO124" s="23">
        <v>18575.74085984478</v>
      </c>
      <c r="BP124" s="23">
        <v>159953.26309329784</v>
      </c>
      <c r="BQ124" s="23">
        <v>2986.3720607757009</v>
      </c>
      <c r="BR124" s="23">
        <v>3534.6710970048302</v>
      </c>
      <c r="BS124" s="23">
        <v>0</v>
      </c>
      <c r="BT124" s="64">
        <v>7561668.313333394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10237473.503055762</v>
      </c>
      <c r="CG124" s="23">
        <v>0</v>
      </c>
      <c r="CH124" s="23">
        <v>0</v>
      </c>
      <c r="CI124" s="23">
        <v>1.4073383886784641</v>
      </c>
      <c r="CJ124" s="34">
        <f t="shared" si="4"/>
        <v>17799143.223727547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10227.765373730705</v>
      </c>
      <c r="D126" s="23">
        <v>466.86174822108973</v>
      </c>
      <c r="E126" s="23">
        <v>133.69098824100493</v>
      </c>
      <c r="F126" s="23">
        <v>8004.7576248027526</v>
      </c>
      <c r="G126" s="23">
        <v>843494.48230019654</v>
      </c>
      <c r="H126" s="23">
        <v>30183.378080067603</v>
      </c>
      <c r="I126" s="23">
        <v>34684.394100597412</v>
      </c>
      <c r="J126" s="23">
        <v>1142.4431659278421</v>
      </c>
      <c r="K126" s="23">
        <v>16931.655418147035</v>
      </c>
      <c r="L126" s="23">
        <v>13588.096284069183</v>
      </c>
      <c r="M126" s="23">
        <v>60777.363869522145</v>
      </c>
      <c r="N126" s="23">
        <v>559350.76238450548</v>
      </c>
      <c r="O126" s="23">
        <v>30626.976047123331</v>
      </c>
      <c r="P126" s="23">
        <v>19068.245413829209</v>
      </c>
      <c r="Q126" s="23">
        <v>2858.6718222883201</v>
      </c>
      <c r="R126" s="23">
        <v>12537.632973091877</v>
      </c>
      <c r="S126" s="23">
        <v>59044.904491216839</v>
      </c>
      <c r="T126" s="23">
        <v>25080.593625431931</v>
      </c>
      <c r="U126" s="23">
        <v>155654.7698883641</v>
      </c>
      <c r="V126" s="23">
        <v>7989.8612318185842</v>
      </c>
      <c r="W126" s="23">
        <v>2890.4235380341274</v>
      </c>
      <c r="X126" s="23">
        <v>212415.79136479646</v>
      </c>
      <c r="Y126" s="23">
        <v>33113.383118484249</v>
      </c>
      <c r="Z126" s="23">
        <v>53042.094799940307</v>
      </c>
      <c r="AA126" s="23">
        <v>10707.59102943252</v>
      </c>
      <c r="AB126" s="23">
        <v>102343.82625188102</v>
      </c>
      <c r="AC126" s="23">
        <v>15105.691221720113</v>
      </c>
      <c r="AD126" s="23">
        <v>191401.95717119245</v>
      </c>
      <c r="AE126" s="23">
        <v>1896850.5771377105</v>
      </c>
      <c r="AF126" s="23">
        <v>933346.83920077106</v>
      </c>
      <c r="AG126" s="23">
        <v>106109.74636879747</v>
      </c>
      <c r="AH126" s="23">
        <v>54635.277453831848</v>
      </c>
      <c r="AI126" s="23">
        <v>7148.2277043804188</v>
      </c>
      <c r="AJ126" s="23">
        <v>180283.32499263182</v>
      </c>
      <c r="AK126" s="23">
        <v>41370.989811392945</v>
      </c>
      <c r="AL126" s="23">
        <v>249191.09779492524</v>
      </c>
      <c r="AM126" s="23">
        <v>112131.82729181352</v>
      </c>
      <c r="AN126" s="23">
        <v>104098.95808188172</v>
      </c>
      <c r="AO126" s="23">
        <v>90941.659522974558</v>
      </c>
      <c r="AP126" s="23">
        <v>172311.57476209983</v>
      </c>
      <c r="AQ126" s="23">
        <v>301173.37428998679</v>
      </c>
      <c r="AR126" s="23">
        <v>6629.5179245716308</v>
      </c>
      <c r="AS126" s="23">
        <v>13245.918430071877</v>
      </c>
      <c r="AT126" s="23">
        <v>69815.765163440694</v>
      </c>
      <c r="AU126" s="23">
        <v>5900.8693178159383</v>
      </c>
      <c r="AV126" s="23">
        <v>123.71454427325141</v>
      </c>
      <c r="AW126" s="23">
        <v>28.338398322727837</v>
      </c>
      <c r="AX126" s="23">
        <v>193809.95149143625</v>
      </c>
      <c r="AY126" s="23">
        <v>255842.68037134607</v>
      </c>
      <c r="AZ126" s="23">
        <v>8843.9401104448807</v>
      </c>
      <c r="BA126" s="23">
        <v>59.756397927765065</v>
      </c>
      <c r="BB126" s="23">
        <v>219688.2365166973</v>
      </c>
      <c r="BC126" s="23">
        <v>78094.793142521812</v>
      </c>
      <c r="BD126" s="23">
        <v>109377.94379077548</v>
      </c>
      <c r="BE126" s="23">
        <v>72607.398347762195</v>
      </c>
      <c r="BF126" s="23">
        <v>9742.0050361473841</v>
      </c>
      <c r="BG126" s="23">
        <v>137901.27640293518</v>
      </c>
      <c r="BH126" s="23">
        <v>38287.557396368044</v>
      </c>
      <c r="BI126" s="23">
        <v>3889.2663129424755</v>
      </c>
      <c r="BJ126" s="23">
        <v>16852.889682205554</v>
      </c>
      <c r="BK126" s="23">
        <v>41010.349031495709</v>
      </c>
      <c r="BL126" s="23">
        <v>17502.918306185144</v>
      </c>
      <c r="BM126" s="23">
        <v>32312.257193154212</v>
      </c>
      <c r="BN126" s="23">
        <v>133887.98655714636</v>
      </c>
      <c r="BO126" s="23">
        <v>67403.873795017033</v>
      </c>
      <c r="BP126" s="23">
        <v>54749.428676867828</v>
      </c>
      <c r="BQ126" s="23">
        <v>33216.891725183144</v>
      </c>
      <c r="BR126" s="23">
        <v>57100.982147688359</v>
      </c>
      <c r="BS126" s="23">
        <v>0</v>
      </c>
      <c r="BT126" s="64">
        <v>8440388.0459506158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8.8209855664878028E-3</v>
      </c>
      <c r="CJ126" s="34">
        <f t="shared" si="4"/>
        <v>8440388.0547716022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12040.922303338819</v>
      </c>
      <c r="D127" s="23">
        <v>667.64569451764703</v>
      </c>
      <c r="E127" s="23">
        <v>32.671390007466513</v>
      </c>
      <c r="F127" s="23">
        <v>13.229192690656262</v>
      </c>
      <c r="G127" s="23">
        <v>6240.7366812656146</v>
      </c>
      <c r="H127" s="23">
        <v>340.63123669729328</v>
      </c>
      <c r="I127" s="23">
        <v>422.71613607577575</v>
      </c>
      <c r="J127" s="23">
        <v>96.211217429686158</v>
      </c>
      <c r="K127" s="23">
        <v>1446.0819734167626</v>
      </c>
      <c r="L127" s="23">
        <v>1692.1592306567029</v>
      </c>
      <c r="M127" s="23">
        <v>4204.0166422461825</v>
      </c>
      <c r="N127" s="23">
        <v>45332.038173663968</v>
      </c>
      <c r="O127" s="23">
        <v>332.9386262716319</v>
      </c>
      <c r="P127" s="23">
        <v>514.79270660285135</v>
      </c>
      <c r="Q127" s="23">
        <v>20.382343632030206</v>
      </c>
      <c r="R127" s="23">
        <v>1033.0676384324254</v>
      </c>
      <c r="S127" s="23">
        <v>1852.0542054854823</v>
      </c>
      <c r="T127" s="23">
        <v>676.78828694104993</v>
      </c>
      <c r="U127" s="23">
        <v>4450.7837951392594</v>
      </c>
      <c r="V127" s="23">
        <v>323.81755932573702</v>
      </c>
      <c r="W127" s="23">
        <v>295.46740911287156</v>
      </c>
      <c r="X127" s="23">
        <v>4116.6633078253617</v>
      </c>
      <c r="Y127" s="23">
        <v>1433.4242671339864</v>
      </c>
      <c r="Z127" s="23">
        <v>5753.7594290736806</v>
      </c>
      <c r="AA127" s="23">
        <v>1245.6809123867506</v>
      </c>
      <c r="AB127" s="23">
        <v>5950.0775337461746</v>
      </c>
      <c r="AC127" s="23">
        <v>4329.1148727436666</v>
      </c>
      <c r="AD127" s="23">
        <v>1925.7488045903308</v>
      </c>
      <c r="AE127" s="23">
        <v>65970.812707590288</v>
      </c>
      <c r="AF127" s="23">
        <v>16108.849375899345</v>
      </c>
      <c r="AG127" s="23">
        <v>6841.1454657932127</v>
      </c>
      <c r="AH127" s="23">
        <v>4263.5686787335635</v>
      </c>
      <c r="AI127" s="23">
        <v>18.348458127890499</v>
      </c>
      <c r="AJ127" s="23">
        <v>8832.8585605746048</v>
      </c>
      <c r="AK127" s="23">
        <v>4702.6232250635048</v>
      </c>
      <c r="AL127" s="23">
        <v>15639.897583070826</v>
      </c>
      <c r="AM127" s="23">
        <v>11415.128974097421</v>
      </c>
      <c r="AN127" s="23">
        <v>33684.190776080679</v>
      </c>
      <c r="AO127" s="23">
        <v>13513.897044377587</v>
      </c>
      <c r="AP127" s="23">
        <v>83642.84193890958</v>
      </c>
      <c r="AQ127" s="23">
        <v>19583.910331030365</v>
      </c>
      <c r="AR127" s="23">
        <v>59.041608201826755</v>
      </c>
      <c r="AS127" s="23">
        <v>735.30226472262336</v>
      </c>
      <c r="AT127" s="23">
        <v>5095.7507788032344</v>
      </c>
      <c r="AU127" s="23">
        <v>323.0532461522975</v>
      </c>
      <c r="AV127" s="23">
        <v>5.2542722054841322</v>
      </c>
      <c r="AW127" s="23">
        <v>3.8727200698770035</v>
      </c>
      <c r="AX127" s="23">
        <v>39661.303533868137</v>
      </c>
      <c r="AY127" s="23">
        <v>72798.207901502654</v>
      </c>
      <c r="AZ127" s="23">
        <v>37322.890648263005</v>
      </c>
      <c r="BA127" s="23">
        <v>43.245198782438436</v>
      </c>
      <c r="BB127" s="23">
        <v>4942.4031184357027</v>
      </c>
      <c r="BC127" s="23">
        <v>25520.005017136442</v>
      </c>
      <c r="BD127" s="23">
        <v>22655.788505848541</v>
      </c>
      <c r="BE127" s="23">
        <v>17373.334196413314</v>
      </c>
      <c r="BF127" s="23">
        <v>623.7220031665039</v>
      </c>
      <c r="BG127" s="23">
        <v>42624.129808743943</v>
      </c>
      <c r="BH127" s="23">
        <v>21645.290926794769</v>
      </c>
      <c r="BI127" s="23">
        <v>354.49607533989433</v>
      </c>
      <c r="BJ127" s="23">
        <v>40027.021290375415</v>
      </c>
      <c r="BK127" s="23">
        <v>1943.9471431573477</v>
      </c>
      <c r="BL127" s="23">
        <v>11662.628209432603</v>
      </c>
      <c r="BM127" s="23">
        <v>48954.931423272261</v>
      </c>
      <c r="BN127" s="23">
        <v>21371.945894377037</v>
      </c>
      <c r="BO127" s="23">
        <v>17158.560571314709</v>
      </c>
      <c r="BP127" s="23">
        <v>5031.1236989778099</v>
      </c>
      <c r="BQ127" s="23">
        <v>1105.9768834051013</v>
      </c>
      <c r="BR127" s="23">
        <v>311.08506300866776</v>
      </c>
      <c r="BS127" s="23">
        <v>0</v>
      </c>
      <c r="BT127" s="64">
        <v>830356.00669157028</v>
      </c>
      <c r="BU127" s="23">
        <v>61409.783761184837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1.5206828672752012E-2</v>
      </c>
      <c r="CJ127" s="34">
        <f t="shared" si="4"/>
        <v>891765.80565958377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4291.769950014429</v>
      </c>
      <c r="D128" s="23">
        <v>2327.7171825889491</v>
      </c>
      <c r="E128" s="23">
        <v>371.29983180096781</v>
      </c>
      <c r="F128" s="23">
        <v>2944.175077058926</v>
      </c>
      <c r="G128" s="23">
        <v>10105.72562814829</v>
      </c>
      <c r="H128" s="23">
        <v>2083.8425080731017</v>
      </c>
      <c r="I128" s="23">
        <v>778.59739082349438</v>
      </c>
      <c r="J128" s="23">
        <v>470.18939806292849</v>
      </c>
      <c r="K128" s="23">
        <v>3335.5955833376793</v>
      </c>
      <c r="L128" s="23">
        <v>779.38312728792039</v>
      </c>
      <c r="M128" s="23">
        <v>6345.8099967613543</v>
      </c>
      <c r="N128" s="23">
        <v>38781.146807028563</v>
      </c>
      <c r="O128" s="23">
        <v>1952.5362580920464</v>
      </c>
      <c r="P128" s="23">
        <v>4341.42189513628</v>
      </c>
      <c r="Q128" s="23">
        <v>291.2552676598313</v>
      </c>
      <c r="R128" s="23">
        <v>4758.9275852736027</v>
      </c>
      <c r="S128" s="23">
        <v>6038.37159733523</v>
      </c>
      <c r="T128" s="23">
        <v>2480.6496178337807</v>
      </c>
      <c r="U128" s="23">
        <v>21784.119106111266</v>
      </c>
      <c r="V128" s="23">
        <v>884.54715559601209</v>
      </c>
      <c r="W128" s="23">
        <v>536.36381804381585</v>
      </c>
      <c r="X128" s="23">
        <v>13803.738931522958</v>
      </c>
      <c r="Y128" s="23">
        <v>7512.9028162730456</v>
      </c>
      <c r="Z128" s="23">
        <v>3696.3992012967628</v>
      </c>
      <c r="AA128" s="23">
        <v>4319.1136171684293</v>
      </c>
      <c r="AB128" s="23">
        <v>28261.417692703373</v>
      </c>
      <c r="AC128" s="23">
        <v>104881.1934493469</v>
      </c>
      <c r="AD128" s="23">
        <v>7217.7901454881194</v>
      </c>
      <c r="AE128" s="23">
        <v>121022.1645050083</v>
      </c>
      <c r="AF128" s="23">
        <v>58354.793385925652</v>
      </c>
      <c r="AG128" s="23">
        <v>5643.1254056350444</v>
      </c>
      <c r="AH128" s="23">
        <v>5055.5302693020549</v>
      </c>
      <c r="AI128" s="23">
        <v>687.10625849275903</v>
      </c>
      <c r="AJ128" s="23">
        <v>105653.39136811158</v>
      </c>
      <c r="AK128" s="23">
        <v>5309.4876486161966</v>
      </c>
      <c r="AL128" s="23">
        <v>30777.250596904873</v>
      </c>
      <c r="AM128" s="23">
        <v>7712.3021545953825</v>
      </c>
      <c r="AN128" s="23">
        <v>28169.998222394155</v>
      </c>
      <c r="AO128" s="23">
        <v>28152.862430773741</v>
      </c>
      <c r="AP128" s="23">
        <v>81418.954396525529</v>
      </c>
      <c r="AQ128" s="23">
        <v>20986.774092357082</v>
      </c>
      <c r="AR128" s="23">
        <v>306.23658387928333</v>
      </c>
      <c r="AS128" s="23">
        <v>785.84581680737995</v>
      </c>
      <c r="AT128" s="23">
        <v>9789.6172555006215</v>
      </c>
      <c r="AU128" s="23">
        <v>2454.9138185192678</v>
      </c>
      <c r="AV128" s="23">
        <v>61.430710020646337</v>
      </c>
      <c r="AW128" s="23">
        <v>1494.6360853283556</v>
      </c>
      <c r="AX128" s="23">
        <v>35250.180520294663</v>
      </c>
      <c r="AY128" s="23">
        <v>53464.434836520872</v>
      </c>
      <c r="AZ128" s="23">
        <v>3417.2389000659809</v>
      </c>
      <c r="BA128" s="23">
        <v>2.125624818286715</v>
      </c>
      <c r="BB128" s="23">
        <v>6521.9645822633565</v>
      </c>
      <c r="BC128" s="23">
        <v>23240.800556673326</v>
      </c>
      <c r="BD128" s="23">
        <v>37754.128975512423</v>
      </c>
      <c r="BE128" s="23">
        <v>20365.036542010246</v>
      </c>
      <c r="BF128" s="23">
        <v>1273.8663105431506</v>
      </c>
      <c r="BG128" s="23">
        <v>42334.527691158881</v>
      </c>
      <c r="BH128" s="23">
        <v>16871.250824636398</v>
      </c>
      <c r="BI128" s="23">
        <v>2201.4742368605216</v>
      </c>
      <c r="BJ128" s="23">
        <v>25954.927838749296</v>
      </c>
      <c r="BK128" s="23">
        <v>1678.4374459476674</v>
      </c>
      <c r="BL128" s="23">
        <v>21381.346252710224</v>
      </c>
      <c r="BM128" s="23">
        <v>16981.252896098056</v>
      </c>
      <c r="BN128" s="23">
        <v>11875.811528250821</v>
      </c>
      <c r="BO128" s="23">
        <v>10050.804129573473</v>
      </c>
      <c r="BP128" s="23">
        <v>8887.0585010586765</v>
      </c>
      <c r="BQ128" s="23">
        <v>3833.9567365186535</v>
      </c>
      <c r="BR128" s="23">
        <v>7364.1407375818962</v>
      </c>
      <c r="BS128" s="23">
        <v>0</v>
      </c>
      <c r="BT128" s="64">
        <v>1149917.1873084134</v>
      </c>
      <c r="BU128" s="23">
        <v>71519.355462615626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14.226229400369432</v>
      </c>
      <c r="CE128" s="23">
        <v>0</v>
      </c>
      <c r="CF128" s="23">
        <v>362.95925151305386</v>
      </c>
      <c r="CG128" s="23">
        <v>0</v>
      </c>
      <c r="CH128" s="23">
        <v>0</v>
      </c>
      <c r="CI128" s="23">
        <v>5.9053684897098238E-2</v>
      </c>
      <c r="CJ128" s="34">
        <f t="shared" si="4"/>
        <v>1221813.7873056273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1157.3273328540602</v>
      </c>
      <c r="D129" s="23">
        <v>9.1354061169427698</v>
      </c>
      <c r="E129" s="23">
        <v>11.185016925405588</v>
      </c>
      <c r="F129" s="23">
        <v>76.718698727519552</v>
      </c>
      <c r="G129" s="23">
        <v>8454.2498013366294</v>
      </c>
      <c r="H129" s="23">
        <v>207.04279330033899</v>
      </c>
      <c r="I129" s="23">
        <v>514.7129208239852</v>
      </c>
      <c r="J129" s="23">
        <v>64.526493501051263</v>
      </c>
      <c r="K129" s="23">
        <v>773.67962331462729</v>
      </c>
      <c r="L129" s="23">
        <v>3517.2642270726747</v>
      </c>
      <c r="M129" s="23">
        <v>3614.9852536076178</v>
      </c>
      <c r="N129" s="23">
        <v>46535.3436214756</v>
      </c>
      <c r="O129" s="23">
        <v>272.43171279181104</v>
      </c>
      <c r="P129" s="23">
        <v>813.68919606230907</v>
      </c>
      <c r="Q129" s="23">
        <v>5.8849242654473599</v>
      </c>
      <c r="R129" s="23">
        <v>863.81392511935076</v>
      </c>
      <c r="S129" s="23">
        <v>2870.3778273617163</v>
      </c>
      <c r="T129" s="23">
        <v>778.12083617450924</v>
      </c>
      <c r="U129" s="23">
        <v>4385.4733217677658</v>
      </c>
      <c r="V129" s="23">
        <v>359.64147577225964</v>
      </c>
      <c r="W129" s="23">
        <v>306.52368736635685</v>
      </c>
      <c r="X129" s="23">
        <v>2157.7583723582693</v>
      </c>
      <c r="Y129" s="23">
        <v>2467.2166688154357</v>
      </c>
      <c r="Z129" s="23">
        <v>12104.099585577787</v>
      </c>
      <c r="AA129" s="23">
        <v>1461.1907250003878</v>
      </c>
      <c r="AB129" s="23">
        <v>16761.647894090882</v>
      </c>
      <c r="AC129" s="23">
        <v>2926.0847887899372</v>
      </c>
      <c r="AD129" s="23">
        <v>3515.4204807910019</v>
      </c>
      <c r="AE129" s="23">
        <v>141268.45612195367</v>
      </c>
      <c r="AF129" s="23">
        <v>31961.243903833532</v>
      </c>
      <c r="AG129" s="23">
        <v>4590.3357158744147</v>
      </c>
      <c r="AH129" s="23">
        <v>5203.3242680254589</v>
      </c>
      <c r="AI129" s="23">
        <v>29.48243834929259</v>
      </c>
      <c r="AJ129" s="23">
        <v>18641.960932300615</v>
      </c>
      <c r="AK129" s="23">
        <v>3353.8700987860507</v>
      </c>
      <c r="AL129" s="23">
        <v>6415.2199005709817</v>
      </c>
      <c r="AM129" s="23">
        <v>10063.110598828447</v>
      </c>
      <c r="AN129" s="23">
        <v>6668.8488743279831</v>
      </c>
      <c r="AO129" s="23">
        <v>7474.8160064228723</v>
      </c>
      <c r="AP129" s="23">
        <v>80443.312356372509</v>
      </c>
      <c r="AQ129" s="23">
        <v>9690.1486741877015</v>
      </c>
      <c r="AR129" s="23">
        <v>221.23204295708132</v>
      </c>
      <c r="AS129" s="23">
        <v>2192.9046440709953</v>
      </c>
      <c r="AT129" s="23">
        <v>14580.608310572885</v>
      </c>
      <c r="AU129" s="23">
        <v>1146.2576008716658</v>
      </c>
      <c r="AV129" s="23">
        <v>31.24441023908533</v>
      </c>
      <c r="AW129" s="23">
        <v>12.773410736840214</v>
      </c>
      <c r="AX129" s="23">
        <v>38481.623797152359</v>
      </c>
      <c r="AY129" s="23">
        <v>55844.142810971876</v>
      </c>
      <c r="AZ129" s="23">
        <v>814.98545226915041</v>
      </c>
      <c r="BA129" s="23">
        <v>48.876750101366994</v>
      </c>
      <c r="BB129" s="23">
        <v>7426.2361290755407</v>
      </c>
      <c r="BC129" s="23">
        <v>22936.66903381166</v>
      </c>
      <c r="BD129" s="23">
        <v>35621.013616600831</v>
      </c>
      <c r="BE129" s="23">
        <v>20823.953194741112</v>
      </c>
      <c r="BF129" s="23">
        <v>144.24742946508184</v>
      </c>
      <c r="BG129" s="23">
        <v>34697.596592586968</v>
      </c>
      <c r="BH129" s="23">
        <v>17298.926420814802</v>
      </c>
      <c r="BI129" s="23">
        <v>1013.4462365334487</v>
      </c>
      <c r="BJ129" s="23">
        <v>8529.1400978520705</v>
      </c>
      <c r="BK129" s="23">
        <v>2018.5965143018213</v>
      </c>
      <c r="BL129" s="23">
        <v>120539.58782353863</v>
      </c>
      <c r="BM129" s="23">
        <v>32467.899473545851</v>
      </c>
      <c r="BN129" s="23">
        <v>6601.1535504329786</v>
      </c>
      <c r="BO129" s="23">
        <v>4334.1798120599051</v>
      </c>
      <c r="BP129" s="23">
        <v>7989.7018742622176</v>
      </c>
      <c r="BQ129" s="23">
        <v>2020.5674390415954</v>
      </c>
      <c r="BR129" s="23">
        <v>3835.7979061760902</v>
      </c>
      <c r="BS129" s="23">
        <v>0</v>
      </c>
      <c r="BT129" s="64">
        <v>884463.0388757789</v>
      </c>
      <c r="BU129" s="23">
        <v>9801.5888794034963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3.1903694209318213E-3</v>
      </c>
      <c r="CJ129" s="34">
        <f t="shared" si="4"/>
        <v>894264.63094555191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7.0886065590940923</v>
      </c>
      <c r="D130" s="23">
        <v>0</v>
      </c>
      <c r="E130" s="23">
        <v>1.0576852520283635E-3</v>
      </c>
      <c r="F130" s="23">
        <v>0.53148683914425265</v>
      </c>
      <c r="G130" s="23">
        <v>125.36373102453982</v>
      </c>
      <c r="H130" s="23">
        <v>2.3284940823404421</v>
      </c>
      <c r="I130" s="23">
        <v>6.7200032487622074</v>
      </c>
      <c r="J130" s="23">
        <v>10.378007692902303</v>
      </c>
      <c r="K130" s="23">
        <v>85.955965061841042</v>
      </c>
      <c r="L130" s="23">
        <v>0.11317232196703489</v>
      </c>
      <c r="M130" s="23">
        <v>123.59316591264435</v>
      </c>
      <c r="N130" s="23">
        <v>775.34093358302596</v>
      </c>
      <c r="O130" s="23">
        <v>34.739143260245584</v>
      </c>
      <c r="P130" s="23">
        <v>31.687721308143765</v>
      </c>
      <c r="Q130" s="23">
        <v>3.1021908441991903</v>
      </c>
      <c r="R130" s="23">
        <v>113.15857205875854</v>
      </c>
      <c r="S130" s="23">
        <v>51.099418738620308</v>
      </c>
      <c r="T130" s="23">
        <v>22.226726728750048</v>
      </c>
      <c r="U130" s="23">
        <v>198.04839038655498</v>
      </c>
      <c r="V130" s="23">
        <v>11.601220686873106</v>
      </c>
      <c r="W130" s="23">
        <v>0.82182144082603836</v>
      </c>
      <c r="X130" s="23">
        <v>535.99469368839743</v>
      </c>
      <c r="Y130" s="23">
        <v>12.850875812144617</v>
      </c>
      <c r="Z130" s="23">
        <v>2.2269562981457192</v>
      </c>
      <c r="AA130" s="23">
        <v>1.0576852520283635E-3</v>
      </c>
      <c r="AB130" s="23">
        <v>0.81653301456589666</v>
      </c>
      <c r="AC130" s="23">
        <v>1.8530645615536925</v>
      </c>
      <c r="AD130" s="23">
        <v>13.009528599948874</v>
      </c>
      <c r="AE130" s="23">
        <v>556.53071054178031</v>
      </c>
      <c r="AF130" s="23">
        <v>125.95973666405783</v>
      </c>
      <c r="AG130" s="23">
        <v>0.15706625992621198</v>
      </c>
      <c r="AH130" s="23">
        <v>0</v>
      </c>
      <c r="AI130" s="23">
        <v>0</v>
      </c>
      <c r="AJ130" s="23">
        <v>2.3575804267712224</v>
      </c>
      <c r="AK130" s="23">
        <v>3.2259400186865088</v>
      </c>
      <c r="AL130" s="23">
        <v>176.75507089271997</v>
      </c>
      <c r="AM130" s="23">
        <v>17.293153870663744</v>
      </c>
      <c r="AN130" s="23">
        <v>488.7061149128354</v>
      </c>
      <c r="AO130" s="23">
        <v>708.25195804686678</v>
      </c>
      <c r="AP130" s="23">
        <v>109.31177079713137</v>
      </c>
      <c r="AQ130" s="23">
        <v>72.614323292755273</v>
      </c>
      <c r="AR130" s="23">
        <v>0.10206662682073708</v>
      </c>
      <c r="AS130" s="23">
        <v>0.15019130578802761</v>
      </c>
      <c r="AT130" s="23">
        <v>3.4454097084823943</v>
      </c>
      <c r="AU130" s="23">
        <v>5.3127530209384695</v>
      </c>
      <c r="AV130" s="23">
        <v>0.20624862414553088</v>
      </c>
      <c r="AW130" s="23">
        <v>0</v>
      </c>
      <c r="AX130" s="23">
        <v>103.15392725982225</v>
      </c>
      <c r="AY130" s="23">
        <v>15.543213621182815</v>
      </c>
      <c r="AZ130" s="23">
        <v>22.921097096706667</v>
      </c>
      <c r="BA130" s="23">
        <v>0</v>
      </c>
      <c r="BB130" s="23">
        <v>2.0185923034961317</v>
      </c>
      <c r="BC130" s="23">
        <v>0.84932125737877595</v>
      </c>
      <c r="BD130" s="23">
        <v>216.72076582586371</v>
      </c>
      <c r="BE130" s="23">
        <v>7.4254793118651268</v>
      </c>
      <c r="BF130" s="23">
        <v>5.4444348348160014</v>
      </c>
      <c r="BG130" s="23">
        <v>58.180621500950217</v>
      </c>
      <c r="BH130" s="23">
        <v>80.696096303503992</v>
      </c>
      <c r="BI130" s="23">
        <v>3.701898382099273E-2</v>
      </c>
      <c r="BJ130" s="23">
        <v>1.9186410471794515</v>
      </c>
      <c r="BK130" s="23">
        <v>0.34321886428320397</v>
      </c>
      <c r="BL130" s="23">
        <v>0.13009528599948872</v>
      </c>
      <c r="BM130" s="23">
        <v>1.1021080326135548</v>
      </c>
      <c r="BN130" s="23">
        <v>34.967603274683718</v>
      </c>
      <c r="BO130" s="23">
        <v>34.901497946431938</v>
      </c>
      <c r="BP130" s="23">
        <v>30.76118902736691</v>
      </c>
      <c r="BQ130" s="23">
        <v>5.6110202620104683</v>
      </c>
      <c r="BR130" s="23">
        <v>6.641205697486094</v>
      </c>
      <c r="BS130" s="23">
        <v>0</v>
      </c>
      <c r="BT130" s="64">
        <v>5070.3997818723237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2.6442131300709088E-3</v>
      </c>
      <c r="CJ130" s="34">
        <f t="shared" si="4"/>
        <v>5070.402426085454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13096.396133385757</v>
      </c>
      <c r="D131" s="23">
        <v>2062.6509314899895</v>
      </c>
      <c r="E131" s="23">
        <v>535.1941631592457</v>
      </c>
      <c r="F131" s="23">
        <v>350.75999219028432</v>
      </c>
      <c r="G131" s="23">
        <v>123909.95775718243</v>
      </c>
      <c r="H131" s="23">
        <v>5804.4080511241245</v>
      </c>
      <c r="I131" s="23">
        <v>5386.7594990899033</v>
      </c>
      <c r="J131" s="23">
        <v>939.47626300347224</v>
      </c>
      <c r="K131" s="23">
        <v>9675.9747716107886</v>
      </c>
      <c r="L131" s="23">
        <v>11800.408551731198</v>
      </c>
      <c r="M131" s="23">
        <v>42237.657597186735</v>
      </c>
      <c r="N131" s="23">
        <v>415045.2076709494</v>
      </c>
      <c r="O131" s="23">
        <v>3118.7444883843036</v>
      </c>
      <c r="P131" s="23">
        <v>5399.9578469526896</v>
      </c>
      <c r="Q131" s="23">
        <v>189.39185982892087</v>
      </c>
      <c r="R131" s="23">
        <v>7892.1966411315971</v>
      </c>
      <c r="S131" s="23">
        <v>21635.860838984896</v>
      </c>
      <c r="T131" s="23">
        <v>7490.1250319381725</v>
      </c>
      <c r="U131" s="23">
        <v>50537.438674595018</v>
      </c>
      <c r="V131" s="23">
        <v>3241.9505269728988</v>
      </c>
      <c r="W131" s="23">
        <v>3841.8517205160701</v>
      </c>
      <c r="X131" s="23">
        <v>24712.411630560957</v>
      </c>
      <c r="Y131" s="23">
        <v>26685.20719203505</v>
      </c>
      <c r="Z131" s="23">
        <v>53401.417415002303</v>
      </c>
      <c r="AA131" s="23">
        <v>16981.583016449396</v>
      </c>
      <c r="AB131" s="23">
        <v>87505.402936333412</v>
      </c>
      <c r="AC131" s="23">
        <v>47402.652707268913</v>
      </c>
      <c r="AD131" s="23">
        <v>48951.442300438554</v>
      </c>
      <c r="AE131" s="23">
        <v>944620.21665972518</v>
      </c>
      <c r="AF131" s="23">
        <v>285732.28529024171</v>
      </c>
      <c r="AG131" s="23">
        <v>54080.658624465752</v>
      </c>
      <c r="AH131" s="23">
        <v>41055.492653867004</v>
      </c>
      <c r="AI131" s="23">
        <v>351.08816984608131</v>
      </c>
      <c r="AJ131" s="23">
        <v>175137.41282216593</v>
      </c>
      <c r="AK131" s="23">
        <v>46329.813513071073</v>
      </c>
      <c r="AL131" s="23">
        <v>166711.82684667938</v>
      </c>
      <c r="AM131" s="23">
        <v>52686.532542993271</v>
      </c>
      <c r="AN131" s="23">
        <v>222200.62073380005</v>
      </c>
      <c r="AO131" s="23">
        <v>120407.57042206425</v>
      </c>
      <c r="AP131" s="23">
        <v>419220.81982909306</v>
      </c>
      <c r="AQ131" s="23">
        <v>233061.23465473659</v>
      </c>
      <c r="AR131" s="23">
        <v>2114.3551661135939</v>
      </c>
      <c r="AS131" s="23">
        <v>14014.396621955686</v>
      </c>
      <c r="AT131" s="23">
        <v>109929.44858868314</v>
      </c>
      <c r="AU131" s="23">
        <v>17792.440152077608</v>
      </c>
      <c r="AV131" s="23">
        <v>101.09666172040018</v>
      </c>
      <c r="AW131" s="23">
        <v>97.990231692714417</v>
      </c>
      <c r="AX131" s="23">
        <v>261575.49072806464</v>
      </c>
      <c r="AY131" s="23">
        <v>438425.13769432786</v>
      </c>
      <c r="AZ131" s="23">
        <v>76657.411580753978</v>
      </c>
      <c r="BA131" s="23">
        <v>86.775042859123928</v>
      </c>
      <c r="BB131" s="23">
        <v>57923.847966319554</v>
      </c>
      <c r="BC131" s="23">
        <v>191063.81779517638</v>
      </c>
      <c r="BD131" s="23">
        <v>298511.15513191756</v>
      </c>
      <c r="BE131" s="23">
        <v>160923.66073526227</v>
      </c>
      <c r="BF131" s="23">
        <v>6146.4436175052879</v>
      </c>
      <c r="BG131" s="23">
        <v>337628.03348850645</v>
      </c>
      <c r="BH131" s="23">
        <v>180785.00942501117</v>
      </c>
      <c r="BI131" s="23">
        <v>5854.9399091448504</v>
      </c>
      <c r="BJ131" s="23">
        <v>185691.0449911101</v>
      </c>
      <c r="BK131" s="23">
        <v>21635.368350586305</v>
      </c>
      <c r="BL131" s="23">
        <v>101357.78891891002</v>
      </c>
      <c r="BM131" s="23">
        <v>86936.530404004996</v>
      </c>
      <c r="BN131" s="23">
        <v>226658.47571184434</v>
      </c>
      <c r="BO131" s="23">
        <v>175263.21609173599</v>
      </c>
      <c r="BP131" s="23">
        <v>166490.36633064909</v>
      </c>
      <c r="BQ131" s="23">
        <v>9128.0449626434092</v>
      </c>
      <c r="BR131" s="23">
        <v>12295.260068498108</v>
      </c>
      <c r="BS131" s="23">
        <v>0</v>
      </c>
      <c r="BT131" s="64">
        <v>6946515.6053393204</v>
      </c>
      <c r="BU131" s="23">
        <v>185790.92305760126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5.0056704294078817E-2</v>
      </c>
      <c r="CJ131" s="34">
        <f t="shared" si="4"/>
        <v>7132306.5784536256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973395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973395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480231</v>
      </c>
      <c r="CE132" s="23">
        <v>0</v>
      </c>
      <c r="CF132" s="23">
        <v>0</v>
      </c>
      <c r="CG132" s="23">
        <v>0</v>
      </c>
      <c r="CH132" s="23">
        <v>0</v>
      </c>
      <c r="CI132" s="23">
        <v>254600</v>
      </c>
      <c r="CJ132" s="34">
        <f t="shared" si="4"/>
        <v>1708226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160.00583045595678</v>
      </c>
      <c r="D133" s="23">
        <v>0.7728652296572196</v>
      </c>
      <c r="E133" s="23">
        <v>2.2120382909944043</v>
      </c>
      <c r="F133" s="23">
        <v>293.86856248665055</v>
      </c>
      <c r="G133" s="23">
        <v>1513.0537621288886</v>
      </c>
      <c r="H133" s="23">
        <v>68.022828481777395</v>
      </c>
      <c r="I133" s="23">
        <v>169.80097615190596</v>
      </c>
      <c r="J133" s="23">
        <v>82.756172432310009</v>
      </c>
      <c r="K133" s="23">
        <v>115.40519871252692</v>
      </c>
      <c r="L133" s="23">
        <v>134.66988682164828</v>
      </c>
      <c r="M133" s="23">
        <v>1324.8995111778768</v>
      </c>
      <c r="N133" s="23">
        <v>1465.0549560193285</v>
      </c>
      <c r="O133" s="23">
        <v>58.672478503209916</v>
      </c>
      <c r="P133" s="23">
        <v>220.29813348419626</v>
      </c>
      <c r="Q133" s="23">
        <v>192.89954344993168</v>
      </c>
      <c r="R133" s="23">
        <v>440.12485487044972</v>
      </c>
      <c r="S133" s="23">
        <v>682.38733156143735</v>
      </c>
      <c r="T133" s="23">
        <v>228.2828194771642</v>
      </c>
      <c r="U133" s="23">
        <v>1358.0033739491091</v>
      </c>
      <c r="V133" s="23">
        <v>80.722837616887958</v>
      </c>
      <c r="W133" s="23">
        <v>43.675709213636367</v>
      </c>
      <c r="X133" s="23">
        <v>545.9166856160823</v>
      </c>
      <c r="Y133" s="23">
        <v>102.68941827520862</v>
      </c>
      <c r="Z133" s="23">
        <v>18.376751867760916</v>
      </c>
      <c r="AA133" s="23">
        <v>18.871577685827805</v>
      </c>
      <c r="AB133" s="23">
        <v>410.84717376146705</v>
      </c>
      <c r="AC133" s="23">
        <v>446.05190856849504</v>
      </c>
      <c r="AD133" s="23">
        <v>552.89382141213503</v>
      </c>
      <c r="AE133" s="23">
        <v>4350.2802168767357</v>
      </c>
      <c r="AF133" s="23">
        <v>973.24184281968542</v>
      </c>
      <c r="AG133" s="23">
        <v>3807.8732789329679</v>
      </c>
      <c r="AH133" s="23">
        <v>675.33393137019891</v>
      </c>
      <c r="AI133" s="23">
        <v>0.25762174321907327</v>
      </c>
      <c r="AJ133" s="23">
        <v>1438.806774556607</v>
      </c>
      <c r="AK133" s="23">
        <v>370.42836351065938</v>
      </c>
      <c r="AL133" s="23">
        <v>580.79879190723977</v>
      </c>
      <c r="AM133" s="23">
        <v>60.237069504129408</v>
      </c>
      <c r="AN133" s="23">
        <v>420.93143038648776</v>
      </c>
      <c r="AO133" s="23">
        <v>990.25125034684663</v>
      </c>
      <c r="AP133" s="23">
        <v>1598.4998355037942</v>
      </c>
      <c r="AQ133" s="23">
        <v>520.59630515710535</v>
      </c>
      <c r="AR133" s="23">
        <v>54.949183326124412</v>
      </c>
      <c r="AS133" s="23">
        <v>5.0062824155207046</v>
      </c>
      <c r="AT133" s="23">
        <v>192.2096612789214</v>
      </c>
      <c r="AU133" s="23">
        <v>274.20970715457713</v>
      </c>
      <c r="AV133" s="23">
        <v>101.20520280866648</v>
      </c>
      <c r="AW133" s="23">
        <v>128.89674552394297</v>
      </c>
      <c r="AX133" s="23">
        <v>763.80793234744465</v>
      </c>
      <c r="AY133" s="23">
        <v>706.01970875635618</v>
      </c>
      <c r="AZ133" s="23">
        <v>140.47684774787479</v>
      </c>
      <c r="BA133" s="23">
        <v>0</v>
      </c>
      <c r="BB133" s="23">
        <v>52.099367080022652</v>
      </c>
      <c r="BC133" s="23">
        <v>440.71269386362786</v>
      </c>
      <c r="BD133" s="23">
        <v>781.82201033486774</v>
      </c>
      <c r="BE133" s="23">
        <v>355.76928599790733</v>
      </c>
      <c r="BF133" s="23">
        <v>10.245152236348222</v>
      </c>
      <c r="BG133" s="23">
        <v>682.42603299173652</v>
      </c>
      <c r="BH133" s="23">
        <v>2414.811550632221</v>
      </c>
      <c r="BI133" s="23">
        <v>2.7474826074232257E-2</v>
      </c>
      <c r="BJ133" s="23">
        <v>3369.6350572676447</v>
      </c>
      <c r="BK133" s="23">
        <v>256.07312190399938</v>
      </c>
      <c r="BL133" s="23">
        <v>51967.189632404014</v>
      </c>
      <c r="BM133" s="23">
        <v>11462.645473903169</v>
      </c>
      <c r="BN133" s="23">
        <v>140.67987785909841</v>
      </c>
      <c r="BO133" s="23">
        <v>102.54573463046046</v>
      </c>
      <c r="BP133" s="23">
        <v>100.56776399149632</v>
      </c>
      <c r="BQ133" s="23">
        <v>58.136153842218768</v>
      </c>
      <c r="BR133" s="23">
        <v>270.30084779196426</v>
      </c>
      <c r="BS133" s="23">
        <v>0</v>
      </c>
      <c r="BT133" s="64">
        <v>101351.24222323451</v>
      </c>
      <c r="BU133" s="23">
        <v>7198.9175870779773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1.9624875767308755E-3</v>
      </c>
      <c r="CJ133" s="34">
        <f t="shared" si="4"/>
        <v>108550.16177280006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224.51940717821196</v>
      </c>
      <c r="D135" s="23">
        <v>48.15778588750053</v>
      </c>
      <c r="E135" s="23">
        <v>7.3212850166808234</v>
      </c>
      <c r="F135" s="23">
        <v>0</v>
      </c>
      <c r="G135" s="23">
        <v>2276.4315545199574</v>
      </c>
      <c r="H135" s="23">
        <v>246.64595745084731</v>
      </c>
      <c r="I135" s="23">
        <v>244.04283388936082</v>
      </c>
      <c r="J135" s="23">
        <v>114.04935103762794</v>
      </c>
      <c r="K135" s="23">
        <v>537.0569297791867</v>
      </c>
      <c r="L135" s="23">
        <v>457.33627070866214</v>
      </c>
      <c r="M135" s="23">
        <v>1855.8644041172925</v>
      </c>
      <c r="N135" s="23">
        <v>40307.416006947569</v>
      </c>
      <c r="O135" s="23">
        <v>411.78160838264813</v>
      </c>
      <c r="P135" s="23">
        <v>564.06433672960929</v>
      </c>
      <c r="Q135" s="23">
        <v>5.8570280133446593</v>
      </c>
      <c r="R135" s="23">
        <v>1288.2207724906391</v>
      </c>
      <c r="S135" s="23">
        <v>4388.7036294436712</v>
      </c>
      <c r="T135" s="23">
        <v>991.62738170376929</v>
      </c>
      <c r="U135" s="23">
        <v>6150.3674996796708</v>
      </c>
      <c r="V135" s="23">
        <v>280.97464941795073</v>
      </c>
      <c r="W135" s="23">
        <v>148.05265255954555</v>
      </c>
      <c r="X135" s="23">
        <v>1038.9716914783053</v>
      </c>
      <c r="Y135" s="23">
        <v>3267.8962410011336</v>
      </c>
      <c r="Z135" s="23">
        <v>0</v>
      </c>
      <c r="AA135" s="23">
        <v>102.00990456575281</v>
      </c>
      <c r="AB135" s="23">
        <v>0</v>
      </c>
      <c r="AC135" s="23">
        <v>847.3167192638607</v>
      </c>
      <c r="AD135" s="23">
        <v>207.92449447373539</v>
      </c>
      <c r="AE135" s="23">
        <v>15106.57680819662</v>
      </c>
      <c r="AF135" s="23">
        <v>9035.279186697102</v>
      </c>
      <c r="AG135" s="23">
        <v>660.54260372720319</v>
      </c>
      <c r="AH135" s="23">
        <v>0</v>
      </c>
      <c r="AI135" s="23">
        <v>3.4165996744510516</v>
      </c>
      <c r="AJ135" s="23">
        <v>1187.1870392604437</v>
      </c>
      <c r="AK135" s="23">
        <v>867.3282316427883</v>
      </c>
      <c r="AL135" s="23">
        <v>1327.43032113553</v>
      </c>
      <c r="AM135" s="23">
        <v>614.17446528822461</v>
      </c>
      <c r="AN135" s="23">
        <v>2803.075990053198</v>
      </c>
      <c r="AO135" s="23">
        <v>740.58865324291355</v>
      </c>
      <c r="AP135" s="23">
        <v>4251.3888615752585</v>
      </c>
      <c r="AQ135" s="23">
        <v>20455.182250938444</v>
      </c>
      <c r="AR135" s="23">
        <v>5827.4174828327496</v>
      </c>
      <c r="AS135" s="23">
        <v>165.62373659957953</v>
      </c>
      <c r="AT135" s="23">
        <v>201.09129512483329</v>
      </c>
      <c r="AU135" s="23">
        <v>0</v>
      </c>
      <c r="AV135" s="23">
        <v>0</v>
      </c>
      <c r="AW135" s="23">
        <v>0</v>
      </c>
      <c r="AX135" s="23">
        <v>1627.2776163742578</v>
      </c>
      <c r="AY135" s="23">
        <v>56431.000651572453</v>
      </c>
      <c r="AZ135" s="23">
        <v>1598.643257197906</v>
      </c>
      <c r="BA135" s="23">
        <v>0</v>
      </c>
      <c r="BB135" s="23">
        <v>4237.2343772096747</v>
      </c>
      <c r="BC135" s="23">
        <v>3113.335779537872</v>
      </c>
      <c r="BD135" s="23">
        <v>667.05041263091948</v>
      </c>
      <c r="BE135" s="23">
        <v>930.45397800883632</v>
      </c>
      <c r="BF135" s="23">
        <v>78.581792512374179</v>
      </c>
      <c r="BG135" s="23">
        <v>1492.8913625125165</v>
      </c>
      <c r="BH135" s="23">
        <v>28687.235123694365</v>
      </c>
      <c r="BI135" s="23">
        <v>1607.4287992179231</v>
      </c>
      <c r="BJ135" s="23">
        <v>49793.035569781838</v>
      </c>
      <c r="BK135" s="23">
        <v>250.71333801566999</v>
      </c>
      <c r="BL135" s="23">
        <v>11592.034609744636</v>
      </c>
      <c r="BM135" s="23">
        <v>19942.692299770784</v>
      </c>
      <c r="BN135" s="23">
        <v>7476.1708685892709</v>
      </c>
      <c r="BO135" s="23">
        <v>3779.5727160558272</v>
      </c>
      <c r="BP135" s="23">
        <v>9092.8732954949901</v>
      </c>
      <c r="BQ135" s="23">
        <v>295.61721945131239</v>
      </c>
      <c r="BR135" s="23">
        <v>403.97223769818851</v>
      </c>
      <c r="BS135" s="23">
        <v>0</v>
      </c>
      <c r="BT135" s="64">
        <v>332356.72922679747</v>
      </c>
      <c r="BU135" s="23">
        <v>353309.27077320247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685666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0.27750162346233537</v>
      </c>
      <c r="D136" s="23">
        <v>0</v>
      </c>
      <c r="E136" s="23">
        <v>4.1405792817417979E-5</v>
      </c>
      <c r="F136" s="23">
        <v>2.0806410890752539E-2</v>
      </c>
      <c r="G136" s="23">
        <v>4.907683702373693</v>
      </c>
      <c r="H136" s="23">
        <v>9.1154852887545684E-2</v>
      </c>
      <c r="I136" s="23">
        <v>0.26307170466546514</v>
      </c>
      <c r="J136" s="23">
        <v>0.4062736391245052</v>
      </c>
      <c r="K136" s="23">
        <v>3.3649659706859247</v>
      </c>
      <c r="L136" s="23">
        <v>4.4304198314637239E-3</v>
      </c>
      <c r="M136" s="23">
        <v>4.8383704051973346</v>
      </c>
      <c r="N136" s="23">
        <v>30.352702750875928</v>
      </c>
      <c r="O136" s="23">
        <v>1.3599525621916848</v>
      </c>
      <c r="P136" s="23">
        <v>1.2404968499134339</v>
      </c>
      <c r="Q136" s="23">
        <v>0.12144319033348695</v>
      </c>
      <c r="R136" s="23">
        <v>4.4298815561570972</v>
      </c>
      <c r="S136" s="23">
        <v>2.0004173654915061</v>
      </c>
      <c r="T136" s="23">
        <v>0.87012203316163017</v>
      </c>
      <c r="U136" s="23">
        <v>7.753110487683065</v>
      </c>
      <c r="V136" s="23">
        <v>0.45415943851784912</v>
      </c>
      <c r="W136" s="23">
        <v>3.2172301019133771E-2</v>
      </c>
      <c r="X136" s="23">
        <v>21.769257730761311</v>
      </c>
      <c r="Y136" s="23">
        <v>0.50308038273162847</v>
      </c>
      <c r="Z136" s="23">
        <v>8.7179896777073565E-2</v>
      </c>
      <c r="AA136" s="23">
        <v>4.1405792817417979E-5</v>
      </c>
      <c r="AB136" s="23">
        <v>3.1965272055046678E-2</v>
      </c>
      <c r="AC136" s="23">
        <v>7.2542949016116298E-2</v>
      </c>
      <c r="AD136" s="23">
        <v>0.50929125165424116</v>
      </c>
      <c r="AE136" s="23">
        <v>21.78681725308336</v>
      </c>
      <c r="AF136" s="23">
        <v>4.9310158666263071</v>
      </c>
      <c r="AG136" s="23">
        <v>6.1487602333865701E-3</v>
      </c>
      <c r="AH136" s="23">
        <v>0</v>
      </c>
      <c r="AI136" s="23">
        <v>0</v>
      </c>
      <c r="AJ136" s="23">
        <v>9.2293512190024685E-2</v>
      </c>
      <c r="AK136" s="23">
        <v>0.12628766809312486</v>
      </c>
      <c r="AL136" s="23">
        <v>6.9195290666828058</v>
      </c>
      <c r="AM136" s="23">
        <v>0.67698471256478399</v>
      </c>
      <c r="AN136" s="23">
        <v>19.131650085770023</v>
      </c>
      <c r="AO136" s="23">
        <v>27.726333312467105</v>
      </c>
      <c r="AP136" s="23">
        <v>4.2792886876801486</v>
      </c>
      <c r="AQ136" s="23">
        <v>2.8426733000870144</v>
      </c>
      <c r="AR136" s="23">
        <v>3.9956590068808348E-3</v>
      </c>
      <c r="AS136" s="23">
        <v>5.8796225800733532E-3</v>
      </c>
      <c r="AT136" s="23">
        <v>0.13487937010273907</v>
      </c>
      <c r="AU136" s="23">
        <v>0.20798129732189052</v>
      </c>
      <c r="AV136" s="23">
        <v>8.0741295993965057E-3</v>
      </c>
      <c r="AW136" s="23">
        <v>0</v>
      </c>
      <c r="AX136" s="23">
        <v>4.0382241618971406</v>
      </c>
      <c r="AY136" s="23">
        <v>0.60847882834836597</v>
      </c>
      <c r="AZ136" s="23">
        <v>0.89730493614626505</v>
      </c>
      <c r="BA136" s="23">
        <v>0</v>
      </c>
      <c r="BB136" s="23">
        <v>7.9022955592042227E-2</v>
      </c>
      <c r="BC136" s="23">
        <v>26.693557627217306</v>
      </c>
      <c r="BD136" s="23">
        <v>8.4840883540817611</v>
      </c>
      <c r="BE136" s="23">
        <v>0.29068936847468291</v>
      </c>
      <c r="BF136" s="23">
        <v>0.21313631852765907</v>
      </c>
      <c r="BG136" s="23">
        <v>2.2776291484041193</v>
      </c>
      <c r="BH136" s="23">
        <v>657.67602313523605</v>
      </c>
      <c r="BI136" s="23">
        <v>1.4492027486096293E-3</v>
      </c>
      <c r="BJ136" s="23">
        <v>371.72483850456712</v>
      </c>
      <c r="BK136" s="23">
        <v>1.3436179769252135E-2</v>
      </c>
      <c r="BL136" s="23">
        <v>153961.1562629675</v>
      </c>
      <c r="BM136" s="23">
        <v>8949.6554131868634</v>
      </c>
      <c r="BN136" s="23">
        <v>1.3688962134402471</v>
      </c>
      <c r="BO136" s="23">
        <v>1.3663083513891585</v>
      </c>
      <c r="BP136" s="23">
        <v>1.204225375405376</v>
      </c>
      <c r="BQ136" s="23">
        <v>0.21965773089640239</v>
      </c>
      <c r="BR136" s="23">
        <v>0.25998697310056751</v>
      </c>
      <c r="BS136" s="23">
        <v>0</v>
      </c>
      <c r="BT136" s="64">
        <v>164162.87057938278</v>
      </c>
      <c r="BU136" s="23">
        <v>147185.8556771462</v>
      </c>
      <c r="BV136" s="23">
        <v>0</v>
      </c>
      <c r="BW136" s="23">
        <v>69893.767503752824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1.0351448204354494E-4</v>
      </c>
      <c r="CJ136" s="34">
        <f t="shared" si="4"/>
        <v>381242.49386379629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45.218304816207961</v>
      </c>
      <c r="D138" s="23">
        <v>1.7755200136240354</v>
      </c>
      <c r="E138" s="23">
        <v>2.1786725323619676</v>
      </c>
      <c r="F138" s="23">
        <v>17.322017544585041</v>
      </c>
      <c r="G138" s="23">
        <v>723.73587319579224</v>
      </c>
      <c r="H138" s="23">
        <v>17.542595995427789</v>
      </c>
      <c r="I138" s="23">
        <v>41.721249926516272</v>
      </c>
      <c r="J138" s="23">
        <v>51.790199291973522</v>
      </c>
      <c r="K138" s="23">
        <v>413.07731739525889</v>
      </c>
      <c r="L138" s="23">
        <v>6.770851809359848</v>
      </c>
      <c r="M138" s="23">
        <v>646.04786751873007</v>
      </c>
      <c r="N138" s="23">
        <v>3853.297766811696</v>
      </c>
      <c r="O138" s="23">
        <v>172.37591845763038</v>
      </c>
      <c r="P138" s="23">
        <v>174.26542399621874</v>
      </c>
      <c r="Q138" s="23">
        <v>14.948468468358676</v>
      </c>
      <c r="R138" s="23">
        <v>560.37853539050059</v>
      </c>
      <c r="S138" s="23">
        <v>270.58169487529398</v>
      </c>
      <c r="T138" s="23">
        <v>115.80705405690219</v>
      </c>
      <c r="U138" s="23">
        <v>1024.4620992645889</v>
      </c>
      <c r="V138" s="23">
        <v>61.547215120217338</v>
      </c>
      <c r="W138" s="23">
        <v>7.3098740840871228</v>
      </c>
      <c r="X138" s="23">
        <v>2578.8995694064483</v>
      </c>
      <c r="Y138" s="23">
        <v>85.09232626459648</v>
      </c>
      <c r="Z138" s="23">
        <v>56.760325804181022</v>
      </c>
      <c r="AA138" s="23">
        <v>3.6757978316821593</v>
      </c>
      <c r="AB138" s="23">
        <v>95.234888916110947</v>
      </c>
      <c r="AC138" s="23">
        <v>36.83863323964102</v>
      </c>
      <c r="AD138" s="23">
        <v>115.64416963050333</v>
      </c>
      <c r="AE138" s="23">
        <v>3118.8535199343446</v>
      </c>
      <c r="AF138" s="23">
        <v>881.70608282465184</v>
      </c>
      <c r="AG138" s="23">
        <v>46.32615067802962</v>
      </c>
      <c r="AH138" s="23">
        <v>36.964876619266235</v>
      </c>
      <c r="AI138" s="23">
        <v>0.20000888085220644</v>
      </c>
      <c r="AJ138" s="23">
        <v>100.22445454404138</v>
      </c>
      <c r="AK138" s="23">
        <v>25.328767900358262</v>
      </c>
      <c r="AL138" s="23">
        <v>983.91902558257993</v>
      </c>
      <c r="AM138" s="23">
        <v>283.13955674620769</v>
      </c>
      <c r="AN138" s="23">
        <v>58695.697744108955</v>
      </c>
      <c r="AO138" s="23">
        <v>3408.344347130273</v>
      </c>
      <c r="AP138" s="23">
        <v>728.31332816077281</v>
      </c>
      <c r="AQ138" s="23">
        <v>384.12508002345237</v>
      </c>
      <c r="AR138" s="23">
        <v>5.2445617277036858</v>
      </c>
      <c r="AS138" s="23">
        <v>13.14599356358195</v>
      </c>
      <c r="AT138" s="23">
        <v>23.087998666347325</v>
      </c>
      <c r="AU138" s="23">
        <v>32.568543308633188</v>
      </c>
      <c r="AV138" s="23">
        <v>1.1368891951875302</v>
      </c>
      <c r="AW138" s="23">
        <v>9.985737507253542E-2</v>
      </c>
      <c r="AX138" s="23">
        <v>577.40570596357031</v>
      </c>
      <c r="AY138" s="23">
        <v>263.18874210817239</v>
      </c>
      <c r="AZ138" s="23">
        <v>262.38724799063516</v>
      </c>
      <c r="BA138" s="23">
        <v>26.210961828505752</v>
      </c>
      <c r="BB138" s="23">
        <v>4865.886185550251</v>
      </c>
      <c r="BC138" s="23">
        <v>41.545413427738254</v>
      </c>
      <c r="BD138" s="23">
        <v>1151.2024466993794</v>
      </c>
      <c r="BE138" s="23">
        <v>66.801241872238222</v>
      </c>
      <c r="BF138" s="23">
        <v>28.740765620951496</v>
      </c>
      <c r="BG138" s="23">
        <v>339.27130542866252</v>
      </c>
      <c r="BH138" s="23">
        <v>1580.7807014835839</v>
      </c>
      <c r="BI138" s="23">
        <v>2.4446731147691092</v>
      </c>
      <c r="BJ138" s="23">
        <v>55647.884241331252</v>
      </c>
      <c r="BK138" s="23">
        <v>13.306671395593263</v>
      </c>
      <c r="BL138" s="23">
        <v>2607.0617490032832</v>
      </c>
      <c r="BM138" s="23">
        <v>33628.664549300047</v>
      </c>
      <c r="BN138" s="23">
        <v>4997.2816014188611</v>
      </c>
      <c r="BO138" s="23">
        <v>3360.2225449160223</v>
      </c>
      <c r="BP138" s="23">
        <v>2360.5330085566206</v>
      </c>
      <c r="BQ138" s="23">
        <v>35.457780887982501</v>
      </c>
      <c r="BR138" s="23">
        <v>60.415389195078717</v>
      </c>
      <c r="BS138" s="23">
        <v>0</v>
      </c>
      <c r="BT138" s="64">
        <v>191879.41994572201</v>
      </c>
      <c r="BU138" s="23">
        <v>3702932.0597874057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189121.17265101499</v>
      </c>
      <c r="CH138" s="23">
        <v>1343.0959844018396</v>
      </c>
      <c r="CI138" s="23">
        <v>66164.012616516586</v>
      </c>
      <c r="CJ138" s="34">
        <f t="shared" si="4"/>
        <v>4151439.7609850606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5.8253447307882338</v>
      </c>
      <c r="D139" s="23">
        <v>0</v>
      </c>
      <c r="E139" s="23">
        <v>8.6919497624414119E-4</v>
      </c>
      <c r="F139" s="23">
        <v>0.43677047556268095</v>
      </c>
      <c r="G139" s="23">
        <v>103.02263835180119</v>
      </c>
      <c r="H139" s="23">
        <v>1.9135327402014768</v>
      </c>
      <c r="I139" s="23">
        <v>5.52243028156715</v>
      </c>
      <c r="J139" s="23">
        <v>8.5285411069075128</v>
      </c>
      <c r="K139" s="23">
        <v>70.637737329408864</v>
      </c>
      <c r="L139" s="23">
        <v>9.3003862458123102E-2</v>
      </c>
      <c r="M139" s="23">
        <v>101.5676059615685</v>
      </c>
      <c r="N139" s="23">
        <v>637.16728871316081</v>
      </c>
      <c r="O139" s="23">
        <v>28.548274397250694</v>
      </c>
      <c r="P139" s="23">
        <v>26.040646890786345</v>
      </c>
      <c r="Q139" s="23">
        <v>2.5493488653240659</v>
      </c>
      <c r="R139" s="23">
        <v>92.992562923431933</v>
      </c>
      <c r="S139" s="23">
        <v>41.992982289795066</v>
      </c>
      <c r="T139" s="23">
        <v>18.265697828282505</v>
      </c>
      <c r="U139" s="23">
        <v>162.75415171678668</v>
      </c>
      <c r="V139" s="23">
        <v>9.5337650969338625</v>
      </c>
      <c r="W139" s="23">
        <v>0.67536449654169761</v>
      </c>
      <c r="X139" s="23">
        <v>440.47498455143347</v>
      </c>
      <c r="Y139" s="23">
        <v>10.560718961366316</v>
      </c>
      <c r="Z139" s="23">
        <v>1.8300900224820391</v>
      </c>
      <c r="AA139" s="23">
        <v>8.6919497624414097E-4</v>
      </c>
      <c r="AB139" s="23">
        <v>0.67101852166047693</v>
      </c>
      <c r="AC139" s="23">
        <v>1.5228295983797353</v>
      </c>
      <c r="AD139" s="23">
        <v>10.691098207802934</v>
      </c>
      <c r="AE139" s="23">
        <v>2923.3134240139775</v>
      </c>
      <c r="AF139" s="23">
        <v>524.46447885928706</v>
      </c>
      <c r="AG139" s="23">
        <v>0.12907545397225495</v>
      </c>
      <c r="AH139" s="23">
        <v>0</v>
      </c>
      <c r="AI139" s="23">
        <v>0</v>
      </c>
      <c r="AJ139" s="23">
        <v>1.9374356020481907</v>
      </c>
      <c r="AK139" s="23">
        <v>2.6510446775446304</v>
      </c>
      <c r="AL139" s="23">
        <v>145.25551845503963</v>
      </c>
      <c r="AM139" s="23">
        <v>219.94009063415612</v>
      </c>
      <c r="AN139" s="23">
        <v>3934.4842730987016</v>
      </c>
      <c r="AO139" s="23">
        <v>582.03425136999488</v>
      </c>
      <c r="AP139" s="23">
        <v>6891.8532902164316</v>
      </c>
      <c r="AQ139" s="23">
        <v>188.75039505893562</v>
      </c>
      <c r="AR139" s="23">
        <v>8.3877315207559616E-2</v>
      </c>
      <c r="AS139" s="23">
        <v>0.12342568662666804</v>
      </c>
      <c r="AT139" s="23">
        <v>2.8314026351152899</v>
      </c>
      <c r="AU139" s="23">
        <v>4.3659663656743213</v>
      </c>
      <c r="AV139" s="23">
        <v>0.16949302036760752</v>
      </c>
      <c r="AW139" s="23">
        <v>0</v>
      </c>
      <c r="AX139" s="23">
        <v>4844.1972970545021</v>
      </c>
      <c r="AY139" s="23">
        <v>2882.6627548587057</v>
      </c>
      <c r="AZ139" s="23">
        <v>18.836324330186784</v>
      </c>
      <c r="BA139" s="23">
        <v>0</v>
      </c>
      <c r="BB139" s="23">
        <v>5354.2078093031705</v>
      </c>
      <c r="BC139" s="23">
        <v>0.69796356592404529</v>
      </c>
      <c r="BD139" s="23">
        <v>1834.5284540365801</v>
      </c>
      <c r="BE139" s="23">
        <v>6.1021833307219921</v>
      </c>
      <c r="BF139" s="23">
        <v>4.4741811402167162</v>
      </c>
      <c r="BG139" s="23">
        <v>3104.6051073546064</v>
      </c>
      <c r="BH139" s="23">
        <v>66.31523071254675</v>
      </c>
      <c r="BI139" s="23">
        <v>207.55986389889983</v>
      </c>
      <c r="BJ139" s="23">
        <v>5.2190230481080313</v>
      </c>
      <c r="BK139" s="23">
        <v>0.28205376979122382</v>
      </c>
      <c r="BL139" s="23">
        <v>0.10691098207802935</v>
      </c>
      <c r="BM139" s="23">
        <v>4134.9200161285635</v>
      </c>
      <c r="BN139" s="23">
        <v>3648.4898406793263</v>
      </c>
      <c r="BO139" s="23">
        <v>863.50581116478372</v>
      </c>
      <c r="BP139" s="23">
        <v>735.7330113101599</v>
      </c>
      <c r="BQ139" s="23">
        <v>4.6110793489751689</v>
      </c>
      <c r="BR139" s="23">
        <v>5.4576752558369623</v>
      </c>
      <c r="BS139" s="23">
        <v>0</v>
      </c>
      <c r="BT139" s="64">
        <v>44928.720200048389</v>
      </c>
      <c r="BU139" s="23">
        <v>43189.082740146732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2.1729874406103528E-3</v>
      </c>
      <c r="CJ139" s="34">
        <f t="shared" ref="CJ139:CJ143" si="5">SUM(BT139:CI139)</f>
        <v>88117.805113182563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88.299650527848385</v>
      </c>
      <c r="D140" s="23">
        <v>42.783516840397091</v>
      </c>
      <c r="E140" s="23">
        <v>9.6331059011109392</v>
      </c>
      <c r="F140" s="23">
        <v>162.90875509902918</v>
      </c>
      <c r="G140" s="23">
        <v>1154.7753911804723</v>
      </c>
      <c r="H140" s="23">
        <v>65.954373895829605</v>
      </c>
      <c r="I140" s="23">
        <v>88.955624714473998</v>
      </c>
      <c r="J140" s="23">
        <v>33.736585884410303</v>
      </c>
      <c r="K140" s="23">
        <v>136.3190307192809</v>
      </c>
      <c r="L140" s="23">
        <v>97.844183257774844</v>
      </c>
      <c r="M140" s="23">
        <v>369.41479269343711</v>
      </c>
      <c r="N140" s="23">
        <v>1664.0180688081875</v>
      </c>
      <c r="O140" s="23">
        <v>161.35026910220836</v>
      </c>
      <c r="P140" s="23">
        <v>243.59853287997205</v>
      </c>
      <c r="Q140" s="23">
        <v>57.26229508070471</v>
      </c>
      <c r="R140" s="23">
        <v>294.34590959815932</v>
      </c>
      <c r="S140" s="23">
        <v>317.68231431091311</v>
      </c>
      <c r="T140" s="23">
        <v>154.160812531581</v>
      </c>
      <c r="U140" s="23">
        <v>663.04405894683566</v>
      </c>
      <c r="V140" s="23">
        <v>48.626213267167742</v>
      </c>
      <c r="W140" s="23">
        <v>50.444127745880877</v>
      </c>
      <c r="X140" s="23">
        <v>571.29497376031804</v>
      </c>
      <c r="Y140" s="23">
        <v>254.16855489535763</v>
      </c>
      <c r="Z140" s="23">
        <v>294.31799298935175</v>
      </c>
      <c r="AA140" s="23">
        <v>96.280197451652413</v>
      </c>
      <c r="AB140" s="23">
        <v>1055.4672732279682</v>
      </c>
      <c r="AC140" s="23">
        <v>206.83160182487899</v>
      </c>
      <c r="AD140" s="23">
        <v>473.38631521799925</v>
      </c>
      <c r="AE140" s="23">
        <v>3370.4819643520509</v>
      </c>
      <c r="AF140" s="23">
        <v>2641.3520234813645</v>
      </c>
      <c r="AG140" s="23">
        <v>553.04268046978723</v>
      </c>
      <c r="AH140" s="23">
        <v>1111.2766853156827</v>
      </c>
      <c r="AI140" s="23">
        <v>14.224435617896063</v>
      </c>
      <c r="AJ140" s="23">
        <v>1739.7194566047788</v>
      </c>
      <c r="AK140" s="23">
        <v>751.5043310425765</v>
      </c>
      <c r="AL140" s="23">
        <v>1565.0288670056138</v>
      </c>
      <c r="AM140" s="23">
        <v>458.61159084898526</v>
      </c>
      <c r="AN140" s="23">
        <v>607.39618354202605</v>
      </c>
      <c r="AO140" s="23">
        <v>1583.5997530149928</v>
      </c>
      <c r="AP140" s="23">
        <v>4369.3397919342096</v>
      </c>
      <c r="AQ140" s="23">
        <v>1780.4693163979498</v>
      </c>
      <c r="AR140" s="23">
        <v>47.59521682450616</v>
      </c>
      <c r="AS140" s="23">
        <v>221.21021024627564</v>
      </c>
      <c r="AT140" s="23">
        <v>1148.497364372721</v>
      </c>
      <c r="AU140" s="23">
        <v>116.49806127974304</v>
      </c>
      <c r="AV140" s="23">
        <v>52.121876968677277</v>
      </c>
      <c r="AW140" s="23">
        <v>12.975389101861801</v>
      </c>
      <c r="AX140" s="23">
        <v>3094.8294477631066</v>
      </c>
      <c r="AY140" s="23">
        <v>1855.08543662938</v>
      </c>
      <c r="AZ140" s="23">
        <v>1015.2482477762708</v>
      </c>
      <c r="BA140" s="23">
        <v>0</v>
      </c>
      <c r="BB140" s="23">
        <v>299.11439436409529</v>
      </c>
      <c r="BC140" s="23">
        <v>1298.7534481696423</v>
      </c>
      <c r="BD140" s="23">
        <v>1436.486296442388</v>
      </c>
      <c r="BE140" s="23">
        <v>1152.7785640028742</v>
      </c>
      <c r="BF140" s="23">
        <v>23.295390177129939</v>
      </c>
      <c r="BG140" s="23">
        <v>1938.6743258926886</v>
      </c>
      <c r="BH140" s="23">
        <v>246.26667193949606</v>
      </c>
      <c r="BI140" s="23">
        <v>17.917111705420069</v>
      </c>
      <c r="BJ140" s="23">
        <v>1.3660558332207338</v>
      </c>
      <c r="BK140" s="23">
        <v>163.71516848231528</v>
      </c>
      <c r="BL140" s="23">
        <v>679.64005743323389</v>
      </c>
      <c r="BM140" s="23">
        <v>0.78469138821168927</v>
      </c>
      <c r="BN140" s="23">
        <v>416.13473661657827</v>
      </c>
      <c r="BO140" s="23">
        <v>214.38869985234919</v>
      </c>
      <c r="BP140" s="23">
        <v>367.55695554667534</v>
      </c>
      <c r="BQ140" s="23">
        <v>184.85693342431676</v>
      </c>
      <c r="BR140" s="23">
        <v>236.35313642347336</v>
      </c>
      <c r="BS140" s="23">
        <v>0</v>
      </c>
      <c r="BT140" s="64">
        <v>45645.095490637774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1.8826568815059723E-3</v>
      </c>
      <c r="CJ140" s="34">
        <f t="shared" si="5"/>
        <v>45645.097373294659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11571.465574552571</v>
      </c>
      <c r="D141" s="23">
        <v>43.749089650782288</v>
      </c>
      <c r="E141" s="23">
        <v>938.58836384187293</v>
      </c>
      <c r="F141" s="23">
        <v>2904.1485107190479</v>
      </c>
      <c r="G141" s="23">
        <v>12718.902029327024</v>
      </c>
      <c r="H141" s="23">
        <v>797.45912356734505</v>
      </c>
      <c r="I141" s="23">
        <v>1437.0522265237626</v>
      </c>
      <c r="J141" s="23">
        <v>423.07784218704882</v>
      </c>
      <c r="K141" s="23">
        <v>425.69757294982912</v>
      </c>
      <c r="L141" s="23">
        <v>546.97842011500654</v>
      </c>
      <c r="M141" s="23">
        <v>4662.4030842413413</v>
      </c>
      <c r="N141" s="23">
        <v>9360.2375161241107</v>
      </c>
      <c r="O141" s="23">
        <v>2318.6688106327015</v>
      </c>
      <c r="P141" s="23">
        <v>4426.7451931211554</v>
      </c>
      <c r="Q141" s="23">
        <v>2753.664703704289</v>
      </c>
      <c r="R141" s="23">
        <v>3785.7675465764833</v>
      </c>
      <c r="S141" s="23">
        <v>1886.0153662184343</v>
      </c>
      <c r="T141" s="23">
        <v>1291.7758103666085</v>
      </c>
      <c r="U141" s="23">
        <v>8618.0693590481042</v>
      </c>
      <c r="V141" s="23">
        <v>488.13713053946009</v>
      </c>
      <c r="W141" s="23">
        <v>211.62636520096407</v>
      </c>
      <c r="X141" s="23">
        <v>2620.7137450573564</v>
      </c>
      <c r="Y141" s="23">
        <v>1092.3766282032291</v>
      </c>
      <c r="Z141" s="23">
        <v>3643.8355261668316</v>
      </c>
      <c r="AA141" s="23">
        <v>317.93674090558028</v>
      </c>
      <c r="AB141" s="23">
        <v>4774.778437698058</v>
      </c>
      <c r="AC141" s="23">
        <v>5932.1940073244004</v>
      </c>
      <c r="AD141" s="23">
        <v>943.95012648825832</v>
      </c>
      <c r="AE141" s="23">
        <v>5480.4556026443897</v>
      </c>
      <c r="AF141" s="23">
        <v>3661.6763106554299</v>
      </c>
      <c r="AG141" s="23">
        <v>4551.3379648659538</v>
      </c>
      <c r="AH141" s="23">
        <v>3353.4475558376648</v>
      </c>
      <c r="AI141" s="23">
        <v>524.93585307258604</v>
      </c>
      <c r="AJ141" s="23">
        <v>753.57380185865645</v>
      </c>
      <c r="AK141" s="23">
        <v>192.78202315279023</v>
      </c>
      <c r="AL141" s="23">
        <v>3259.1873488251313</v>
      </c>
      <c r="AM141" s="23">
        <v>1705.8357927082172</v>
      </c>
      <c r="AN141" s="23">
        <v>384.08217871330055</v>
      </c>
      <c r="AO141" s="23">
        <v>2507.5361451465383</v>
      </c>
      <c r="AP141" s="23">
        <v>8897.1602213202805</v>
      </c>
      <c r="AQ141" s="23">
        <v>974.09379315150397</v>
      </c>
      <c r="AR141" s="23">
        <v>430.64334222872577</v>
      </c>
      <c r="AS141" s="23">
        <v>671.62880232296459</v>
      </c>
      <c r="AT141" s="23">
        <v>259.56082472338073</v>
      </c>
      <c r="AU141" s="23">
        <v>7.2791920045118905</v>
      </c>
      <c r="AV141" s="23">
        <v>1.5480394113942892</v>
      </c>
      <c r="AW141" s="23">
        <v>0.65463966265769113</v>
      </c>
      <c r="AX141" s="23">
        <v>1588.281864391221</v>
      </c>
      <c r="AY141" s="23">
        <v>2023.3239443147861</v>
      </c>
      <c r="AZ141" s="23">
        <v>1263.8265846601316</v>
      </c>
      <c r="BA141" s="23">
        <v>28.053704568038128</v>
      </c>
      <c r="BB141" s="23">
        <v>161.98338160188888</v>
      </c>
      <c r="BC141" s="23">
        <v>507.70115769922029</v>
      </c>
      <c r="BD141" s="23">
        <v>152.27975024134116</v>
      </c>
      <c r="BE141" s="23">
        <v>0.54812433187731135</v>
      </c>
      <c r="BF141" s="23">
        <v>392.10526621607107</v>
      </c>
      <c r="BG141" s="23">
        <v>468.24794236162097</v>
      </c>
      <c r="BH141" s="23">
        <v>885.34003237206889</v>
      </c>
      <c r="BI141" s="23">
        <v>61.985931897944553</v>
      </c>
      <c r="BJ141" s="23">
        <v>1899.9165733184641</v>
      </c>
      <c r="BK141" s="23">
        <v>204.41661142033749</v>
      </c>
      <c r="BL141" s="23">
        <v>2608.8923602841405</v>
      </c>
      <c r="BM141" s="23">
        <v>2515.5049852279963</v>
      </c>
      <c r="BN141" s="23">
        <v>995.25442376472324</v>
      </c>
      <c r="BO141" s="23">
        <v>1328.5249996648829</v>
      </c>
      <c r="BP141" s="23">
        <v>1813.6958917576155</v>
      </c>
      <c r="BQ141" s="23">
        <v>257.17131384147694</v>
      </c>
      <c r="BR141" s="23">
        <v>565.08766838373219</v>
      </c>
      <c r="BS141" s="23">
        <v>0</v>
      </c>
      <c r="BT141" s="64">
        <v>148275.57679567731</v>
      </c>
      <c r="BU141" s="23">
        <v>11231.631966080975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2201.6607637499378</v>
      </c>
      <c r="CE141" s="23">
        <v>0</v>
      </c>
      <c r="CF141" s="23">
        <v>0</v>
      </c>
      <c r="CG141" s="23">
        <v>0</v>
      </c>
      <c r="CH141" s="23">
        <v>0</v>
      </c>
      <c r="CI141" s="23">
        <v>1.9518707067776915E-4</v>
      </c>
      <c r="CJ141" s="34">
        <f t="shared" si="5"/>
        <v>161708.86972069531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2.410487474808924</v>
      </c>
      <c r="D142" s="23">
        <v>0</v>
      </c>
      <c r="E142" s="23">
        <v>3.5966688672171355E-4</v>
      </c>
      <c r="F142" s="23">
        <v>0.18073261057766105</v>
      </c>
      <c r="G142" s="23">
        <v>42.630057249021185</v>
      </c>
      <c r="H142" s="23">
        <v>0.79180665111785231</v>
      </c>
      <c r="I142" s="23">
        <v>2.2851435647864071</v>
      </c>
      <c r="J142" s="23">
        <v>3.5290514925134535</v>
      </c>
      <c r="K142" s="23">
        <v>29.229408550100217</v>
      </c>
      <c r="L142" s="23">
        <v>3.8484356879223351E-2</v>
      </c>
      <c r="M142" s="23">
        <v>42.027974880649033</v>
      </c>
      <c r="N142" s="23">
        <v>263.65542981234239</v>
      </c>
      <c r="O142" s="23">
        <v>11.813079060931319</v>
      </c>
      <c r="P142" s="23">
        <v>10.775440092739176</v>
      </c>
      <c r="Q142" s="23">
        <v>1.0549029787547859</v>
      </c>
      <c r="R142" s="23">
        <v>38.479681209695968</v>
      </c>
      <c r="S142" s="23">
        <v>17.376406464742786</v>
      </c>
      <c r="T142" s="23">
        <v>7.5582197910134505</v>
      </c>
      <c r="U142" s="23">
        <v>67.346545537980688</v>
      </c>
      <c r="V142" s="23">
        <v>3.9450062470071154</v>
      </c>
      <c r="W142" s="23">
        <v>0.2794611709827714</v>
      </c>
      <c r="X142" s="23">
        <v>182.26551084886898</v>
      </c>
      <c r="Y142" s="23">
        <v>4.3699526736688199</v>
      </c>
      <c r="Z142" s="23">
        <v>0.75727862999256801</v>
      </c>
      <c r="AA142" s="23">
        <v>3.5966688672171355E-4</v>
      </c>
      <c r="AB142" s="23">
        <v>0.27766283654916285</v>
      </c>
      <c r="AC142" s="23">
        <v>0.63013638553644213</v>
      </c>
      <c r="AD142" s="23">
        <v>4.4239027066770769</v>
      </c>
      <c r="AE142" s="23">
        <v>189.2488031214578</v>
      </c>
      <c r="AF142" s="23">
        <v>42.832729539688863</v>
      </c>
      <c r="AG142" s="23">
        <v>5.3410532678174465E-2</v>
      </c>
      <c r="AH142" s="23">
        <v>0</v>
      </c>
      <c r="AI142" s="23">
        <v>0</v>
      </c>
      <c r="AJ142" s="23">
        <v>0.80169749050269945</v>
      </c>
      <c r="AK142" s="23">
        <v>1.0969840045012262</v>
      </c>
      <c r="AL142" s="23">
        <v>60.105731774499162</v>
      </c>
      <c r="AM142" s="23">
        <v>5.8805535979000156</v>
      </c>
      <c r="AN142" s="23">
        <v>166.18498417698453</v>
      </c>
      <c r="AO142" s="23">
        <v>240.8417591875841</v>
      </c>
      <c r="AP142" s="23">
        <v>37.171572742689094</v>
      </c>
      <c r="AQ142" s="23">
        <v>24.692570440992519</v>
      </c>
      <c r="AR142" s="23">
        <v>3.4707854568645356E-2</v>
      </c>
      <c r="AS142" s="23">
        <v>5.1072697914483323E-2</v>
      </c>
      <c r="AT142" s="23">
        <v>1.1716148834959819</v>
      </c>
      <c r="AU142" s="23">
        <v>1.8066067720031671</v>
      </c>
      <c r="AV142" s="23">
        <v>7.0135042910734136E-2</v>
      </c>
      <c r="AW142" s="23">
        <v>0</v>
      </c>
      <c r="AX142" s="23">
        <v>35.077592128195278</v>
      </c>
      <c r="AY142" s="23">
        <v>5.285484733818941</v>
      </c>
      <c r="AZ142" s="23">
        <v>7.7943411021462543</v>
      </c>
      <c r="BA142" s="23">
        <v>0</v>
      </c>
      <c r="BB142" s="23">
        <v>0.6864242533083903</v>
      </c>
      <c r="BC142" s="23">
        <v>0.28881251003753594</v>
      </c>
      <c r="BD142" s="23">
        <v>73.696104756165823</v>
      </c>
      <c r="BE142" s="23">
        <v>2.52504137822979</v>
      </c>
      <c r="BF142" s="23">
        <v>1.8513852994000204</v>
      </c>
      <c r="BG142" s="23">
        <v>19.784376271344659</v>
      </c>
      <c r="BH142" s="23">
        <v>27.440785122433134</v>
      </c>
      <c r="BI142" s="23">
        <v>1.2588341035259975E-2</v>
      </c>
      <c r="BJ142" s="23">
        <v>0.65243573251318843</v>
      </c>
      <c r="BK142" s="23">
        <v>0.11671190474119603</v>
      </c>
      <c r="BL142" s="23">
        <v>4.423902706677077E-2</v>
      </c>
      <c r="BM142" s="23">
        <v>0.37477289596402552</v>
      </c>
      <c r="BN142" s="23">
        <v>11.89076710846321</v>
      </c>
      <c r="BO142" s="23">
        <v>11.868287928043104</v>
      </c>
      <c r="BP142" s="23">
        <v>10.460371899970957</v>
      </c>
      <c r="BQ142" s="23">
        <v>1.9080328340586903</v>
      </c>
      <c r="BR142" s="23">
        <v>2.2583483817256393</v>
      </c>
      <c r="BS142" s="23">
        <v>0</v>
      </c>
      <c r="BT142" s="64">
        <v>1724.1943200807443</v>
      </c>
      <c r="BU142" s="23">
        <v>269240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8.9916721680428392E-4</v>
      </c>
      <c r="CJ142" s="34">
        <f t="shared" si="5"/>
        <v>270964.19521924795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177089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593492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770581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200000</v>
      </c>
      <c r="CG145" s="23">
        <v>0</v>
      </c>
      <c r="CH145" s="23">
        <v>0</v>
      </c>
      <c r="CI145" s="23">
        <v>0</v>
      </c>
      <c r="CJ145" s="34">
        <f>SUM(BT145:CI145)</f>
        <v>970581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8609</v>
      </c>
      <c r="D146" s="23">
        <v>10895</v>
      </c>
      <c r="E146" s="23">
        <v>121</v>
      </c>
      <c r="F146" s="23">
        <v>8077</v>
      </c>
      <c r="G146" s="23">
        <v>85999</v>
      </c>
      <c r="H146" s="23">
        <v>13786.999999999998</v>
      </c>
      <c r="I146" s="23">
        <v>8465</v>
      </c>
      <c r="J146" s="23">
        <v>1174</v>
      </c>
      <c r="K146" s="23">
        <v>8011.9999999999991</v>
      </c>
      <c r="L146" s="23">
        <v>66975</v>
      </c>
      <c r="M146" s="23">
        <v>43886</v>
      </c>
      <c r="N146" s="23">
        <v>471176</v>
      </c>
      <c r="O146" s="23">
        <v>10253</v>
      </c>
      <c r="P146" s="23">
        <v>19732</v>
      </c>
      <c r="Q146" s="23">
        <v>280</v>
      </c>
      <c r="R146" s="23">
        <v>63547</v>
      </c>
      <c r="S146" s="23">
        <v>92329</v>
      </c>
      <c r="T146" s="23">
        <v>41578</v>
      </c>
      <c r="U146" s="23">
        <v>325046.00000000006</v>
      </c>
      <c r="V146" s="23">
        <v>8701</v>
      </c>
      <c r="W146" s="23">
        <v>9696</v>
      </c>
      <c r="X146" s="23">
        <v>76085</v>
      </c>
      <c r="Y146" s="23">
        <v>106295</v>
      </c>
      <c r="Z146" s="23">
        <v>21242</v>
      </c>
      <c r="AA146" s="23">
        <v>10791</v>
      </c>
      <c r="AB146" s="23">
        <v>66290</v>
      </c>
      <c r="AC146" s="23">
        <v>2570</v>
      </c>
      <c r="AD146" s="23">
        <v>172400</v>
      </c>
      <c r="AE146" s="23">
        <v>4133373</v>
      </c>
      <c r="AF146" s="23">
        <v>623337</v>
      </c>
      <c r="AG146" s="23">
        <v>2490881</v>
      </c>
      <c r="AH146" s="23">
        <v>21697</v>
      </c>
      <c r="AI146" s="23">
        <v>34516</v>
      </c>
      <c r="AJ146" s="23">
        <v>3890442</v>
      </c>
      <c r="AK146" s="23">
        <v>51550</v>
      </c>
      <c r="AL146" s="23">
        <v>54301</v>
      </c>
      <c r="AM146" s="23">
        <v>56550.000000000007</v>
      </c>
      <c r="AN146" s="23">
        <v>92971</v>
      </c>
      <c r="AO146" s="23">
        <v>62216</v>
      </c>
      <c r="AP146" s="23">
        <v>522333</v>
      </c>
      <c r="AQ146" s="23">
        <v>229600.00000000003</v>
      </c>
      <c r="AR146" s="23">
        <v>14186</v>
      </c>
      <c r="AS146" s="23">
        <v>8254</v>
      </c>
      <c r="AT146" s="23">
        <v>80090</v>
      </c>
      <c r="AU146" s="23">
        <v>5716</v>
      </c>
      <c r="AV146" s="23">
        <v>33</v>
      </c>
      <c r="AW146" s="23">
        <v>9</v>
      </c>
      <c r="AX146" s="23">
        <v>341667</v>
      </c>
      <c r="AY146" s="23">
        <v>749056</v>
      </c>
      <c r="AZ146" s="23">
        <v>17356</v>
      </c>
      <c r="BA146" s="23">
        <v>373</v>
      </c>
      <c r="BB146" s="23">
        <v>56614</v>
      </c>
      <c r="BC146" s="23">
        <v>154143</v>
      </c>
      <c r="BD146" s="23">
        <v>355930</v>
      </c>
      <c r="BE146" s="23">
        <v>160743</v>
      </c>
      <c r="BF146" s="23">
        <v>5537950</v>
      </c>
      <c r="BG146" s="23">
        <v>211796</v>
      </c>
      <c r="BH146" s="23">
        <v>610032</v>
      </c>
      <c r="BI146" s="23">
        <v>25925</v>
      </c>
      <c r="BJ146" s="23">
        <v>147829</v>
      </c>
      <c r="BK146" s="23">
        <v>27266</v>
      </c>
      <c r="BL146" s="23">
        <v>90330</v>
      </c>
      <c r="BM146" s="23">
        <v>193132</v>
      </c>
      <c r="BN146" s="23">
        <v>214050</v>
      </c>
      <c r="BO146" s="23">
        <v>77421</v>
      </c>
      <c r="BP146" s="23">
        <v>80326</v>
      </c>
      <c r="BQ146" s="23">
        <v>33329</v>
      </c>
      <c r="BR146" s="23">
        <v>18435</v>
      </c>
      <c r="BS146" s="23">
        <v>0</v>
      </c>
      <c r="BT146" s="69">
        <v>23229769</v>
      </c>
      <c r="BU146" s="23">
        <v>-15216188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59344073</v>
      </c>
      <c r="CJ146" s="34">
        <f>SUM(BT146:CI146)</f>
        <v>67357654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175170121</v>
      </c>
      <c r="AI147" s="23">
        <v>4797223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179967344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179967344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1161231.0132775777</v>
      </c>
      <c r="D151" s="23">
        <v>65845.18264111421</v>
      </c>
      <c r="E151" s="23">
        <v>115115.55164657587</v>
      </c>
      <c r="F151" s="23">
        <v>76708.988120615366</v>
      </c>
      <c r="G151" s="23">
        <v>622696.33433880622</v>
      </c>
      <c r="H151" s="23">
        <v>19009.597360292668</v>
      </c>
      <c r="I151" s="23">
        <v>33874.00323621439</v>
      </c>
      <c r="J151" s="23">
        <v>26461.175272510656</v>
      </c>
      <c r="K151" s="23">
        <v>15123.024344231129</v>
      </c>
      <c r="L151" s="23">
        <v>98946.152971219039</v>
      </c>
      <c r="M151" s="23">
        <v>109802.52832518893</v>
      </c>
      <c r="N151" s="23">
        <v>141094.47551283112</v>
      </c>
      <c r="O151" s="23">
        <v>52589.206128197409</v>
      </c>
      <c r="P151" s="23">
        <v>302483.68440308661</v>
      </c>
      <c r="Q151" s="23">
        <v>43574.670169227902</v>
      </c>
      <c r="R151" s="23">
        <v>173313.41172591347</v>
      </c>
      <c r="S151" s="23">
        <v>22632.904630379126</v>
      </c>
      <c r="T151" s="23">
        <v>22154.757505463069</v>
      </c>
      <c r="U151" s="23">
        <v>174814.02522365132</v>
      </c>
      <c r="V151" s="23">
        <v>16962.206788324649</v>
      </c>
      <c r="W151" s="23">
        <v>6920.1633049889979</v>
      </c>
      <c r="X151" s="23">
        <v>46189.169120935105</v>
      </c>
      <c r="Y151" s="23">
        <v>84022.405150142615</v>
      </c>
      <c r="Z151" s="23">
        <v>63944.899309215398</v>
      </c>
      <c r="AA151" s="23">
        <v>16045.725693970044</v>
      </c>
      <c r="AB151" s="23">
        <v>268917.10317552288</v>
      </c>
      <c r="AC151" s="23">
        <v>2078466.6667638277</v>
      </c>
      <c r="AD151" s="23">
        <v>542414.80037629046</v>
      </c>
      <c r="AE151" s="23">
        <v>991284.62195546739</v>
      </c>
      <c r="AF151" s="23">
        <v>439498.15689401736</v>
      </c>
      <c r="AG151" s="23">
        <v>1914188.6420634075</v>
      </c>
      <c r="AH151" s="23">
        <v>37013.577443551585</v>
      </c>
      <c r="AI151" s="23">
        <v>-33301.311570547667</v>
      </c>
      <c r="AJ151" s="23">
        <v>361658.28542394855</v>
      </c>
      <c r="AK151" s="23">
        <v>71996.65980028022</v>
      </c>
      <c r="AL151" s="23">
        <v>1531504.7935658963</v>
      </c>
      <c r="AM151" s="23">
        <v>-143482.76667364777</v>
      </c>
      <c r="AN151" s="23">
        <v>57338.55640169479</v>
      </c>
      <c r="AO151" s="23">
        <v>-97858.508608908349</v>
      </c>
      <c r="AP151" s="23">
        <v>122222.03437497259</v>
      </c>
      <c r="AQ151" s="23">
        <v>124021.78908198971</v>
      </c>
      <c r="AR151" s="23">
        <v>12058.84282369211</v>
      </c>
      <c r="AS151" s="23">
        <v>16260.964167486956</v>
      </c>
      <c r="AT151" s="23">
        <v>66303.675545723439</v>
      </c>
      <c r="AU151" s="23">
        <v>602278.53034014348</v>
      </c>
      <c r="AV151" s="23">
        <v>918548.85712909128</v>
      </c>
      <c r="AW151" s="23">
        <v>2368446.3768603331</v>
      </c>
      <c r="AX151" s="23">
        <v>192857.49847724068</v>
      </c>
      <c r="AY151" s="23">
        <v>148995.58968420944</v>
      </c>
      <c r="AZ151" s="23">
        <v>16278.684508841261</v>
      </c>
      <c r="BA151" s="23">
        <v>10909.537227012503</v>
      </c>
      <c r="BB151" s="23">
        <v>31066.097745018938</v>
      </c>
      <c r="BC151" s="23">
        <v>88320.80444701761</v>
      </c>
      <c r="BD151" s="23">
        <v>108073.16957570202</v>
      </c>
      <c r="BE151" s="23">
        <v>88346.178613992597</v>
      </c>
      <c r="BF151" s="23">
        <v>-17544.835387724703</v>
      </c>
      <c r="BG151" s="23">
        <v>506364.44903366361</v>
      </c>
      <c r="BH151" s="23">
        <v>675498.51353258709</v>
      </c>
      <c r="BI151" s="23">
        <v>16146.284102358361</v>
      </c>
      <c r="BJ151" s="23">
        <v>300660.35627503227</v>
      </c>
      <c r="BK151" s="23">
        <v>10078.818990211359</v>
      </c>
      <c r="BL151" s="23">
        <v>239403.01621063543</v>
      </c>
      <c r="BM151" s="23">
        <v>-198547.49001346721</v>
      </c>
      <c r="BN151" s="23">
        <v>126527.58202132871</v>
      </c>
      <c r="BO151" s="23">
        <v>105475.84869181321</v>
      </c>
      <c r="BP151" s="23">
        <v>12086.562884970819</v>
      </c>
      <c r="BQ151" s="23">
        <v>29806.82424205088</v>
      </c>
      <c r="BR151" s="23">
        <v>44179.905602597835</v>
      </c>
      <c r="BS151" s="23">
        <v>0</v>
      </c>
      <c r="BT151" s="69">
        <v>18296318.999999996</v>
      </c>
      <c r="BU151" s="23">
        <v>49317584</v>
      </c>
      <c r="BV151" s="23">
        <v>0</v>
      </c>
      <c r="BW151" s="23">
        <v>53269.000000000015</v>
      </c>
      <c r="BX151" s="23">
        <v>0</v>
      </c>
      <c r="BY151" s="23">
        <v>0</v>
      </c>
      <c r="BZ151" s="23">
        <v>674819</v>
      </c>
      <c r="CA151" s="23">
        <v>441065</v>
      </c>
      <c r="CB151" s="23">
        <v>0</v>
      </c>
      <c r="CC151" s="23">
        <v>9976861</v>
      </c>
      <c r="CD151" s="23">
        <v>30524</v>
      </c>
      <c r="CE151" s="23">
        <v>0</v>
      </c>
      <c r="CF151" s="23">
        <v>-343501</v>
      </c>
      <c r="CG151" s="23">
        <v>0</v>
      </c>
      <c r="CH151" s="23">
        <v>96373</v>
      </c>
      <c r="CI151" s="23">
        <v>-1198183</v>
      </c>
      <c r="CJ151" s="34">
        <f>SUM(BT151:CI151)</f>
        <v>77345130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12595</v>
      </c>
      <c r="D152" s="23">
        <v>2334</v>
      </c>
      <c r="E152" s="23">
        <v>2234</v>
      </c>
      <c r="F152" s="23">
        <v>4173</v>
      </c>
      <c r="G152" s="23">
        <v>41055</v>
      </c>
      <c r="H152" s="23">
        <v>3617</v>
      </c>
      <c r="I152" s="23">
        <v>4974</v>
      </c>
      <c r="J152" s="23">
        <v>1640</v>
      </c>
      <c r="K152" s="23">
        <v>2128</v>
      </c>
      <c r="L152" s="23">
        <v>7549</v>
      </c>
      <c r="M152" s="23">
        <v>19481</v>
      </c>
      <c r="N152" s="23">
        <v>121677.00000000001</v>
      </c>
      <c r="O152" s="23">
        <v>6785.9999999999991</v>
      </c>
      <c r="P152" s="23">
        <v>16178.999999999998</v>
      </c>
      <c r="Q152" s="23">
        <v>1746</v>
      </c>
      <c r="R152" s="23">
        <v>27187</v>
      </c>
      <c r="S152" s="23">
        <v>14229</v>
      </c>
      <c r="T152" s="23">
        <v>6430</v>
      </c>
      <c r="U152" s="23">
        <v>35009.999999999993</v>
      </c>
      <c r="V152" s="23">
        <v>14845.999999999998</v>
      </c>
      <c r="W152" s="23">
        <v>2191</v>
      </c>
      <c r="X152" s="23">
        <v>9574</v>
      </c>
      <c r="Y152" s="23">
        <v>18011</v>
      </c>
      <c r="Z152" s="23">
        <v>15576.000000000002</v>
      </c>
      <c r="AA152" s="23">
        <v>5269</v>
      </c>
      <c r="AB152" s="23">
        <v>368400</v>
      </c>
      <c r="AC152" s="23">
        <v>225231</v>
      </c>
      <c r="AD152" s="23">
        <v>233982</v>
      </c>
      <c r="AE152" s="23">
        <v>501543.99999999994</v>
      </c>
      <c r="AF152" s="23">
        <v>139312</v>
      </c>
      <c r="AG152" s="23">
        <v>2082540</v>
      </c>
      <c r="AH152" s="23">
        <v>507691</v>
      </c>
      <c r="AI152" s="23">
        <v>160094</v>
      </c>
      <c r="AJ152" s="23">
        <v>1157526</v>
      </c>
      <c r="AK152" s="23">
        <v>804002</v>
      </c>
      <c r="AL152" s="23">
        <v>99317</v>
      </c>
      <c r="AM152" s="23">
        <v>10333</v>
      </c>
      <c r="AN152" s="23">
        <v>38078</v>
      </c>
      <c r="AO152" s="23">
        <v>23102</v>
      </c>
      <c r="AP152" s="23">
        <v>108852.99999999999</v>
      </c>
      <c r="AQ152" s="23">
        <v>3824289</v>
      </c>
      <c r="AR152" s="23">
        <v>269525</v>
      </c>
      <c r="AS152" s="23">
        <v>501182</v>
      </c>
      <c r="AT152" s="23">
        <v>81052</v>
      </c>
      <c r="AU152" s="23">
        <v>2264939</v>
      </c>
      <c r="AV152" s="23">
        <v>3314837</v>
      </c>
      <c r="AW152" s="23">
        <v>2021769.0000000002</v>
      </c>
      <c r="AX152" s="23">
        <v>138761</v>
      </c>
      <c r="AY152" s="23">
        <v>146352</v>
      </c>
      <c r="AZ152" s="23">
        <v>440709.00000000006</v>
      </c>
      <c r="BA152" s="23">
        <v>40359</v>
      </c>
      <c r="BB152" s="23">
        <v>12874</v>
      </c>
      <c r="BC152" s="23">
        <v>347438</v>
      </c>
      <c r="BD152" s="23">
        <v>96192</v>
      </c>
      <c r="BE152" s="23">
        <v>187768</v>
      </c>
      <c r="BF152" s="23">
        <v>93215.999999999985</v>
      </c>
      <c r="BG152" s="23">
        <v>183752</v>
      </c>
      <c r="BH152" s="23">
        <v>7538129</v>
      </c>
      <c r="BI152" s="23">
        <v>143366</v>
      </c>
      <c r="BJ152" s="23">
        <v>5418225</v>
      </c>
      <c r="BK152" s="23">
        <v>173839</v>
      </c>
      <c r="BL152" s="23">
        <v>8257079</v>
      </c>
      <c r="BM152" s="23">
        <v>5934600</v>
      </c>
      <c r="BN152" s="23">
        <v>1579094</v>
      </c>
      <c r="BO152" s="23">
        <v>846850</v>
      </c>
      <c r="BP152" s="23">
        <v>1147249</v>
      </c>
      <c r="BQ152" s="23">
        <v>11173.000000000002</v>
      </c>
      <c r="BR152" s="23">
        <v>14718.000000000002</v>
      </c>
      <c r="BS152" s="23">
        <v>0</v>
      </c>
      <c r="BT152" s="69">
        <v>51885832</v>
      </c>
      <c r="BU152" s="23">
        <v>123863307</v>
      </c>
      <c r="BV152" s="23">
        <v>0</v>
      </c>
      <c r="BW152" s="23">
        <v>2022789</v>
      </c>
      <c r="BX152" s="23">
        <v>0</v>
      </c>
      <c r="BY152" s="23">
        <v>0</v>
      </c>
      <c r="BZ152" s="23">
        <v>20815240</v>
      </c>
      <c r="CA152" s="23">
        <v>5783490</v>
      </c>
      <c r="CB152" s="23">
        <v>2731199</v>
      </c>
      <c r="CC152" s="23">
        <v>4390373</v>
      </c>
      <c r="CD152" s="23">
        <v>4366889</v>
      </c>
      <c r="CE152" s="23">
        <v>0</v>
      </c>
      <c r="CF152" s="23">
        <v>1517607</v>
      </c>
      <c r="CG152" s="23">
        <v>250002</v>
      </c>
      <c r="CH152" s="23">
        <v>0</v>
      </c>
      <c r="CI152" s="23">
        <v>0</v>
      </c>
      <c r="CJ152" s="34">
        <f>SUM(BT152:CI152)</f>
        <v>217626728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54131630.570499882</v>
      </c>
      <c r="D153" s="71">
        <f t="shared" si="6"/>
        <v>2598768.0032893936</v>
      </c>
      <c r="E153" s="71">
        <f t="shared" si="6"/>
        <v>2703706.0481100702</v>
      </c>
      <c r="F153" s="71">
        <f t="shared" si="6"/>
        <v>9193274.1659423467</v>
      </c>
      <c r="G153" s="71">
        <f t="shared" si="6"/>
        <v>119048578.8521103</v>
      </c>
      <c r="H153" s="71">
        <f t="shared" si="6"/>
        <v>7202145.0495997285</v>
      </c>
      <c r="I153" s="71">
        <f t="shared" si="6"/>
        <v>7558572.086411817</v>
      </c>
      <c r="J153" s="71">
        <f t="shared" si="6"/>
        <v>6153385.0244688354</v>
      </c>
      <c r="K153" s="71">
        <f t="shared" si="6"/>
        <v>4989392.0244272891</v>
      </c>
      <c r="L153" s="71">
        <f t="shared" si="6"/>
        <v>32609920.03629335</v>
      </c>
      <c r="M153" s="71">
        <f t="shared" si="6"/>
        <v>25868654.334167305</v>
      </c>
      <c r="N153" s="71">
        <f t="shared" si="6"/>
        <v>39302079.750857398</v>
      </c>
      <c r="O153" s="71">
        <f t="shared" si="6"/>
        <v>12994258.121693436</v>
      </c>
      <c r="P153" s="71">
        <f t="shared" si="6"/>
        <v>14608819.254010003</v>
      </c>
      <c r="Q153" s="71">
        <f t="shared" si="6"/>
        <v>8377299.1305826521</v>
      </c>
      <c r="R153" s="71">
        <f t="shared" si="6"/>
        <v>30052552.219158627</v>
      </c>
      <c r="S153" s="71">
        <f t="shared" si="6"/>
        <v>17253001.139326502</v>
      </c>
      <c r="T153" s="71">
        <f t="shared" si="6"/>
        <v>12138408.078794412</v>
      </c>
      <c r="U153" s="71">
        <f t="shared" si="6"/>
        <v>94468928.557603151</v>
      </c>
      <c r="V153" s="71">
        <f t="shared" si="6"/>
        <v>4864880.0348120052</v>
      </c>
      <c r="W153" s="71">
        <f t="shared" si="6"/>
        <v>3693588.0141383442</v>
      </c>
      <c r="X153" s="71">
        <f t="shared" si="6"/>
        <v>21563340.163776614</v>
      </c>
      <c r="Y153" s="71">
        <f t="shared" si="6"/>
        <v>11419349.093076689</v>
      </c>
      <c r="Z153" s="71">
        <f t="shared" si="6"/>
        <v>25340913.266216427</v>
      </c>
      <c r="AA153" s="71">
        <f t="shared" si="6"/>
        <v>2400991.0221868977</v>
      </c>
      <c r="AB153" s="71">
        <f t="shared" si="6"/>
        <v>23395863.40273533</v>
      </c>
      <c r="AC153" s="71">
        <f t="shared" si="6"/>
        <v>201386455.33826911</v>
      </c>
      <c r="AD153" s="71">
        <f t="shared" si="6"/>
        <v>21966596.135222219</v>
      </c>
      <c r="AE153" s="71">
        <f t="shared" si="6"/>
        <v>141470064.00022593</v>
      </c>
      <c r="AF153" s="71">
        <f t="shared" si="6"/>
        <v>43372863.700723939</v>
      </c>
      <c r="AG153" s="71">
        <f t="shared" si="6"/>
        <v>52137787.282808982</v>
      </c>
      <c r="AH153" s="71">
        <f t="shared" si="6"/>
        <v>200346390.18163443</v>
      </c>
      <c r="AI153" s="71">
        <f t="shared" ref="AI153:BN153" si="7">SUM(AI5:AI152)</f>
        <v>16291241.023784423</v>
      </c>
      <c r="AJ153" s="71">
        <f t="shared" si="7"/>
        <v>32107641.199153528</v>
      </c>
      <c r="AK153" s="71">
        <f t="shared" si="7"/>
        <v>9768275.0258219056</v>
      </c>
      <c r="AL153" s="71">
        <f t="shared" si="7"/>
        <v>41017677.443309255</v>
      </c>
      <c r="AM153" s="71">
        <f t="shared" si="7"/>
        <v>10550190.132831872</v>
      </c>
      <c r="AN153" s="71">
        <f t="shared" si="7"/>
        <v>14261498.020823378</v>
      </c>
      <c r="AO153" s="71">
        <f t="shared" si="7"/>
        <v>22972496.171139751</v>
      </c>
      <c r="AP153" s="71">
        <f t="shared" si="7"/>
        <v>47236554.787279613</v>
      </c>
      <c r="AQ153" s="71">
        <f t="shared" si="7"/>
        <v>46668416.109257981</v>
      </c>
      <c r="AR153" s="71">
        <f t="shared" si="7"/>
        <v>14873572.025794134</v>
      </c>
      <c r="AS153" s="71">
        <f t="shared" si="7"/>
        <v>8797303.0536651276</v>
      </c>
      <c r="AT153" s="71">
        <f t="shared" si="7"/>
        <v>8148690.9947035117</v>
      </c>
      <c r="AU153" s="71">
        <f t="shared" si="7"/>
        <v>25062703.013291508</v>
      </c>
      <c r="AV153" s="71">
        <f t="shared" si="7"/>
        <v>24444235.000347666</v>
      </c>
      <c r="AW153" s="71">
        <f t="shared" si="7"/>
        <v>30593361.000236794</v>
      </c>
      <c r="AX153" s="71">
        <f t="shared" si="7"/>
        <v>24008071.177882791</v>
      </c>
      <c r="AY153" s="71">
        <f t="shared" si="7"/>
        <v>35202546.45757319</v>
      </c>
      <c r="AZ153" s="71">
        <f t="shared" si="7"/>
        <v>14191667.36029817</v>
      </c>
      <c r="BA153" s="71">
        <f t="shared" si="7"/>
        <v>583883.00091494154</v>
      </c>
      <c r="BB153" s="71">
        <f t="shared" si="7"/>
        <v>11811276.060749192</v>
      </c>
      <c r="BC153" s="71">
        <f t="shared" si="7"/>
        <v>12506536.059725562</v>
      </c>
      <c r="BD153" s="71">
        <f t="shared" si="7"/>
        <v>17573498.241493914</v>
      </c>
      <c r="BE153" s="71">
        <f t="shared" si="7"/>
        <v>8481696.0371193402</v>
      </c>
      <c r="BF153" s="71">
        <f t="shared" si="7"/>
        <v>15324046.02219048</v>
      </c>
      <c r="BG153" s="71">
        <f t="shared" si="7"/>
        <v>26457473.107890919</v>
      </c>
      <c r="BH153" s="71">
        <f t="shared" si="7"/>
        <v>55749751.583732963</v>
      </c>
      <c r="BI153" s="71">
        <f t="shared" si="7"/>
        <v>1161184.0064010741</v>
      </c>
      <c r="BJ153" s="71">
        <f t="shared" si="7"/>
        <v>38927444.740107045</v>
      </c>
      <c r="BK153" s="71">
        <f t="shared" si="7"/>
        <v>2201545.0215106104</v>
      </c>
      <c r="BL153" s="71">
        <f t="shared" si="7"/>
        <v>50817843.632337809</v>
      </c>
      <c r="BM153" s="71">
        <f t="shared" si="7"/>
        <v>40636845.944023833</v>
      </c>
      <c r="BN153" s="71">
        <f t="shared" si="7"/>
        <v>13541402.073516723</v>
      </c>
      <c r="BO153" s="71">
        <f t="shared" ref="BO153:BS153" si="8">SUM(BO5:BO152)</f>
        <v>8084814.0888128458</v>
      </c>
      <c r="BP153" s="71">
        <f t="shared" si="8"/>
        <v>10349593.196272489</v>
      </c>
      <c r="BQ153" s="71">
        <f t="shared" si="8"/>
        <v>2926103.0270835222</v>
      </c>
      <c r="BR153" s="71">
        <f t="shared" si="8"/>
        <v>4049054.0757488445</v>
      </c>
      <c r="BS153" s="71">
        <f t="shared" si="8"/>
        <v>0</v>
      </c>
      <c r="BT153" s="72">
        <f t="shared" ref="BT153:BT157" si="9">SUM(C153:BS153)</f>
        <v>2001992584</v>
      </c>
      <c r="BU153" s="71">
        <f t="shared" ref="BU153:BY153" si="10">SUM(BU5:BU152)</f>
        <v>1027022460</v>
      </c>
      <c r="BV153" s="71">
        <f t="shared" si="10"/>
        <v>31602375</v>
      </c>
      <c r="BW153" s="71">
        <f t="shared" si="10"/>
        <v>30950953.999999996</v>
      </c>
      <c r="BX153" s="71">
        <f t="shared" si="10"/>
        <v>358009990</v>
      </c>
      <c r="BY153" s="71">
        <f t="shared" si="10"/>
        <v>158039494</v>
      </c>
      <c r="BZ153" s="71">
        <f t="shared" ref="BZ153:CJ153" si="11">SUM(BZ5:BZ152)</f>
        <v>108921861</v>
      </c>
      <c r="CA153" s="71">
        <f t="shared" si="11"/>
        <v>69825333</v>
      </c>
      <c r="CB153" s="71">
        <f t="shared" si="11"/>
        <v>47119161</v>
      </c>
      <c r="CC153" s="71">
        <f t="shared" si="11"/>
        <v>62799897.000000007</v>
      </c>
      <c r="CD153" s="71">
        <f t="shared" si="11"/>
        <v>75303060.99999997</v>
      </c>
      <c r="CE153" s="71">
        <f t="shared" si="11"/>
        <v>-117729</v>
      </c>
      <c r="CF153" s="71">
        <f t="shared" si="11"/>
        <v>125733232.00000003</v>
      </c>
      <c r="CG153" s="71">
        <f t="shared" si="11"/>
        <v>3271002</v>
      </c>
      <c r="CH153" s="71">
        <f t="shared" si="11"/>
        <v>16377653.999999998</v>
      </c>
      <c r="CI153" s="71">
        <f t="shared" si="11"/>
        <v>1274471266.9999993</v>
      </c>
      <c r="CJ153" s="71">
        <f t="shared" si="11"/>
        <v>5391322595.9999962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-7104601.2833132725</v>
      </c>
      <c r="D154" s="23">
        <v>47775.389524455502</v>
      </c>
      <c r="E154" s="23">
        <v>12061.74608435801</v>
      </c>
      <c r="F154" s="23">
        <v>73656.618723198757</v>
      </c>
      <c r="G154" s="23">
        <v>505922.37865179789</v>
      </c>
      <c r="H154" s="23">
        <v>34716.167501693162</v>
      </c>
      <c r="I154" s="23">
        <v>36022.722007836157</v>
      </c>
      <c r="J154" s="23">
        <v>39259.00063826525</v>
      </c>
      <c r="K154" s="23">
        <v>19620.529413960416</v>
      </c>
      <c r="L154" s="23">
        <v>52083.415638124068</v>
      </c>
      <c r="M154" s="23">
        <v>119469.7172224745</v>
      </c>
      <c r="N154" s="23">
        <v>185017.55115025587</v>
      </c>
      <c r="O154" s="23">
        <v>47389.787780095729</v>
      </c>
      <c r="P154" s="23">
        <v>135126.20241183875</v>
      </c>
      <c r="Q154" s="23">
        <v>21791.138967541603</v>
      </c>
      <c r="R154" s="23">
        <v>84190.629232708801</v>
      </c>
      <c r="S154" s="23">
        <v>27272.642613817166</v>
      </c>
      <c r="T154" s="23">
        <v>16101.249456786038</v>
      </c>
      <c r="U154" s="23">
        <v>139611.17648045311</v>
      </c>
      <c r="V154" s="23">
        <v>12527.367169371049</v>
      </c>
      <c r="W154" s="23">
        <v>11484.542505228959</v>
      </c>
      <c r="X154" s="23">
        <v>49922.143719577449</v>
      </c>
      <c r="Y154" s="23">
        <v>43135.324177164599</v>
      </c>
      <c r="Z154" s="23">
        <v>-1422242.5832827941</v>
      </c>
      <c r="AA154" s="23">
        <v>26379.814075246442</v>
      </c>
      <c r="AB154" s="23">
        <v>179479.06768543171</v>
      </c>
      <c r="AC154" s="23">
        <v>744529.07640172529</v>
      </c>
      <c r="AD154" s="23">
        <v>243279.77240449112</v>
      </c>
      <c r="AE154" s="23">
        <v>329174.45667695208</v>
      </c>
      <c r="AF154" s="23">
        <v>-92574.794384357752</v>
      </c>
      <c r="AG154" s="23">
        <v>-1077858.441760571</v>
      </c>
      <c r="AH154" s="23">
        <v>7124.1228149443632</v>
      </c>
      <c r="AI154" s="23">
        <v>41239.948942895804</v>
      </c>
      <c r="AJ154" s="23">
        <v>358742.08599893958</v>
      </c>
      <c r="AK154" s="23">
        <v>230432.06954671472</v>
      </c>
      <c r="AL154" s="23">
        <v>-95626.068448379025</v>
      </c>
      <c r="AM154" s="23">
        <v>-47507.066490267694</v>
      </c>
      <c r="AN154" s="23">
        <v>46227.283064036237</v>
      </c>
      <c r="AO154" s="23">
        <v>61029.923511340996</v>
      </c>
      <c r="AP154" s="23">
        <v>8610.086393211961</v>
      </c>
      <c r="AQ154" s="23">
        <v>5413968.215928168</v>
      </c>
      <c r="AR154" s="23">
        <v>1666781.5974577123</v>
      </c>
      <c r="AS154" s="23">
        <v>830153.44207955117</v>
      </c>
      <c r="AT154" s="23">
        <v>295233.50727581943</v>
      </c>
      <c r="AU154" s="23">
        <v>1518982.2308035614</v>
      </c>
      <c r="AV154" s="23">
        <v>4131220.101848823</v>
      </c>
      <c r="AW154" s="23">
        <v>13247729.399971813</v>
      </c>
      <c r="AX154" s="23">
        <v>46106.753342608754</v>
      </c>
      <c r="AY154" s="23">
        <v>18414.233743371704</v>
      </c>
      <c r="AZ154" s="23">
        <v>-1318780.8345034178</v>
      </c>
      <c r="BA154" s="23">
        <v>25707.479999999996</v>
      </c>
      <c r="BB154" s="23">
        <v>737.87098130535014</v>
      </c>
      <c r="BC154" s="23">
        <v>6175.0016536076746</v>
      </c>
      <c r="BD154" s="23">
        <v>460407.99852127989</v>
      </c>
      <c r="BE154" s="23">
        <v>-109879.42958879285</v>
      </c>
      <c r="BF154" s="23">
        <v>-2668.7235204391864</v>
      </c>
      <c r="BG154" s="23">
        <v>164228.40474015949</v>
      </c>
      <c r="BH154" s="23">
        <v>395620.57699999999</v>
      </c>
      <c r="BI154" s="23">
        <v>-38532.754388207206</v>
      </c>
      <c r="BJ154" s="23">
        <v>-199180.35454033935</v>
      </c>
      <c r="BK154" s="23">
        <v>21564.500701927002</v>
      </c>
      <c r="BL154" s="23">
        <v>1116959.3409249687</v>
      </c>
      <c r="BM154" s="23">
        <v>-1030462.5307036014</v>
      </c>
      <c r="BN154" s="23">
        <v>-424381.48295378796</v>
      </c>
      <c r="BO154" s="23">
        <v>-225634.29389007355</v>
      </c>
      <c r="BP154" s="23">
        <v>761309.42747946514</v>
      </c>
      <c r="BQ154" s="23">
        <v>13585.737247613721</v>
      </c>
      <c r="BR154" s="23">
        <v>3613.2234350629665</v>
      </c>
      <c r="BS154" s="23">
        <v>0</v>
      </c>
      <c r="BT154" s="70">
        <v>20938973.55195545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9526555.050100008</v>
      </c>
      <c r="D155" s="23">
        <v>1228332.0641055249</v>
      </c>
      <c r="E155" s="23">
        <v>894384.24406434805</v>
      </c>
      <c r="F155" s="23">
        <v>4605750.1889987309</v>
      </c>
      <c r="G155" s="23">
        <v>20536863.734147344</v>
      </c>
      <c r="H155" s="23">
        <v>2084055.4519767601</v>
      </c>
      <c r="I155" s="23">
        <v>3263140.7749869926</v>
      </c>
      <c r="J155" s="23">
        <v>2195734.9772793408</v>
      </c>
      <c r="K155" s="23">
        <v>2446915.2950957417</v>
      </c>
      <c r="L155" s="23">
        <v>507996.18654138339</v>
      </c>
      <c r="M155" s="23">
        <v>6520307.3398102857</v>
      </c>
      <c r="N155" s="23">
        <v>17598361.493221045</v>
      </c>
      <c r="O155" s="23">
        <v>5676465.9186911127</v>
      </c>
      <c r="P155" s="23">
        <v>6421353.8083236935</v>
      </c>
      <c r="Q155" s="23">
        <v>2292412.115856098</v>
      </c>
      <c r="R155" s="23">
        <v>15493161.816586802</v>
      </c>
      <c r="S155" s="23">
        <v>8915318.4915842637</v>
      </c>
      <c r="T155" s="23">
        <v>4814341.6860723067</v>
      </c>
      <c r="U155" s="23">
        <v>27958444.386478551</v>
      </c>
      <c r="V155" s="23">
        <v>1911695.5197484221</v>
      </c>
      <c r="W155" s="23">
        <v>1231225.4131256836</v>
      </c>
      <c r="X155" s="23">
        <v>8484559.7983257473</v>
      </c>
      <c r="Y155" s="23">
        <v>5075747.7355348924</v>
      </c>
      <c r="Z155" s="23">
        <v>6042056.9999999963</v>
      </c>
      <c r="AA155" s="23">
        <v>360391.00000000012</v>
      </c>
      <c r="AB155" s="23">
        <v>4445753.0388373304</v>
      </c>
      <c r="AC155" s="23">
        <v>73479190.896934986</v>
      </c>
      <c r="AD155" s="23">
        <v>18219701.893075194</v>
      </c>
      <c r="AE155" s="23">
        <v>95428536.549653843</v>
      </c>
      <c r="AF155" s="23">
        <v>51695405.291785426</v>
      </c>
      <c r="AG155" s="23">
        <v>24872943.8198625</v>
      </c>
      <c r="AH155" s="23">
        <v>9226710.2268695179</v>
      </c>
      <c r="AI155" s="23">
        <v>3484195.9999999981</v>
      </c>
      <c r="AJ155" s="23">
        <v>15351404.112272868</v>
      </c>
      <c r="AK155" s="23">
        <v>5800394.2555516073</v>
      </c>
      <c r="AL155" s="23">
        <v>24139436.715230964</v>
      </c>
      <c r="AM155" s="23">
        <v>9126379.7450070251</v>
      </c>
      <c r="AN155" s="23">
        <v>6036955.0342355818</v>
      </c>
      <c r="AO155" s="23">
        <v>8041809.8144150656</v>
      </c>
      <c r="AP155" s="23">
        <v>31267108.547562782</v>
      </c>
      <c r="AQ155" s="23">
        <v>35206829.622267507</v>
      </c>
      <c r="AR155" s="23">
        <v>13774621.307574118</v>
      </c>
      <c r="AS155" s="23">
        <v>6737461.344496062</v>
      </c>
      <c r="AT155" s="23">
        <v>6935436.5318196509</v>
      </c>
      <c r="AU155" s="23">
        <v>2835366.5483372505</v>
      </c>
      <c r="AV155" s="23">
        <v>6527879.4384210408</v>
      </c>
      <c r="AW155" s="23">
        <v>0</v>
      </c>
      <c r="AX155" s="23">
        <v>34336409.038884953</v>
      </c>
      <c r="AY155" s="23">
        <v>27642569.169306576</v>
      </c>
      <c r="AZ155" s="23">
        <v>8158496.5280416906</v>
      </c>
      <c r="BA155" s="23">
        <v>690469.39099999971</v>
      </c>
      <c r="BB155" s="23">
        <v>5184996.0843511801</v>
      </c>
      <c r="BC155" s="23">
        <v>7068434.1992265573</v>
      </c>
      <c r="BD155" s="23">
        <v>3565190.4587908657</v>
      </c>
      <c r="BE155" s="23">
        <v>19577724.198850498</v>
      </c>
      <c r="BF155" s="23">
        <v>2455786.1644230643</v>
      </c>
      <c r="BG155" s="23">
        <v>25711906.840712398</v>
      </c>
      <c r="BH155" s="23">
        <v>70096217.970999941</v>
      </c>
      <c r="BI155" s="23">
        <v>4128276.7500452166</v>
      </c>
      <c r="BJ155" s="23">
        <v>96679858.873653829</v>
      </c>
      <c r="BK155" s="23">
        <v>2094534.5110265203</v>
      </c>
      <c r="BL155" s="23">
        <v>86618291.039426923</v>
      </c>
      <c r="BM155" s="23">
        <v>99500263.099979967</v>
      </c>
      <c r="BN155" s="23">
        <v>9226099.2527703475</v>
      </c>
      <c r="BO155" s="23">
        <v>7495425.6132992422</v>
      </c>
      <c r="BP155" s="23">
        <v>15555266.441566663</v>
      </c>
      <c r="BQ155" s="23">
        <v>1380983.1319825868</v>
      </c>
      <c r="BR155" s="23">
        <v>3659438.9026368372</v>
      </c>
      <c r="BS155" s="23">
        <v>4768082.1681642989</v>
      </c>
      <c r="BT155" s="70">
        <v>1154313812.0540056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16118649.662713327</v>
      </c>
      <c r="D156" s="23">
        <v>908386.05427848571</v>
      </c>
      <c r="E156" s="23">
        <v>1500309.9617412235</v>
      </c>
      <c r="F156" s="23">
        <v>19959907.731053572</v>
      </c>
      <c r="G156" s="23">
        <v>9287100.4538847543</v>
      </c>
      <c r="H156" s="23">
        <v>1474901.3857236635</v>
      </c>
      <c r="I156" s="23">
        <v>1024938.9045905843</v>
      </c>
      <c r="J156" s="23">
        <v>599000.54026757646</v>
      </c>
      <c r="K156" s="23">
        <v>481841.72132295137</v>
      </c>
      <c r="L156" s="23">
        <v>1168534.3682697166</v>
      </c>
      <c r="M156" s="23">
        <v>13438917.368646149</v>
      </c>
      <c r="N156" s="23">
        <v>66732705.495576501</v>
      </c>
      <c r="O156" s="23">
        <v>2616086.4179271469</v>
      </c>
      <c r="P156" s="23">
        <v>4003099.467978749</v>
      </c>
      <c r="Q156" s="23">
        <v>581764.76130245766</v>
      </c>
      <c r="R156" s="23">
        <v>2947077.3315532468</v>
      </c>
      <c r="S156" s="23">
        <v>9763884.1882413551</v>
      </c>
      <c r="T156" s="23">
        <v>3105641.042634571</v>
      </c>
      <c r="U156" s="23">
        <v>19793067.145844296</v>
      </c>
      <c r="V156" s="23">
        <v>675057.08011193573</v>
      </c>
      <c r="W156" s="23">
        <v>383935.55369319767</v>
      </c>
      <c r="X156" s="23">
        <v>10526212.979171965</v>
      </c>
      <c r="Y156" s="23">
        <v>1310976.1162968753</v>
      </c>
      <c r="Z156" s="23">
        <v>18780316.398979951</v>
      </c>
      <c r="AA156" s="23">
        <v>2803736.1637378563</v>
      </c>
      <c r="AB156" s="23">
        <v>7941972.3503271108</v>
      </c>
      <c r="AC156" s="23">
        <v>36297304.697979227</v>
      </c>
      <c r="AD156" s="23">
        <v>8033142.3837221479</v>
      </c>
      <c r="AE156" s="23">
        <v>72475405.809019312</v>
      </c>
      <c r="AF156" s="23">
        <v>11617435.80187501</v>
      </c>
      <c r="AG156" s="23">
        <v>10208394.357662465</v>
      </c>
      <c r="AH156" s="23">
        <v>17352722.472904041</v>
      </c>
      <c r="AI156" s="23">
        <v>1492989.0272726864</v>
      </c>
      <c r="AJ156" s="23">
        <v>10624715.637260402</v>
      </c>
      <c r="AK156" s="23">
        <v>-115662.35092022363</v>
      </c>
      <c r="AL156" s="23">
        <v>8489014.9099081773</v>
      </c>
      <c r="AM156" s="23">
        <v>5836074.1456413334</v>
      </c>
      <c r="AN156" s="23">
        <v>6554053.6772204936</v>
      </c>
      <c r="AO156" s="23">
        <v>10450925.090933826</v>
      </c>
      <c r="AP156" s="23">
        <v>11594854.714638965</v>
      </c>
      <c r="AQ156" s="23">
        <v>41529568.206330195</v>
      </c>
      <c r="AR156" s="23">
        <v>1236029.0691740476</v>
      </c>
      <c r="AS156" s="23">
        <v>5472408.2648228798</v>
      </c>
      <c r="AT156" s="23">
        <v>274738.96620101295</v>
      </c>
      <c r="AU156" s="23">
        <v>41592110.449227914</v>
      </c>
      <c r="AV156" s="23">
        <v>47486873.459382474</v>
      </c>
      <c r="AW156" s="23">
        <v>83268895.599791378</v>
      </c>
      <c r="AX156" s="23">
        <v>14188518.953961082</v>
      </c>
      <c r="AY156" s="23">
        <v>7519833.9683723524</v>
      </c>
      <c r="AZ156" s="23">
        <v>15017970.946163563</v>
      </c>
      <c r="BA156" s="23">
        <v>1801634.912311065</v>
      </c>
      <c r="BB156" s="23">
        <v>1747290.5817925942</v>
      </c>
      <c r="BC156" s="23">
        <v>4112275.739394282</v>
      </c>
      <c r="BD156" s="23">
        <v>8981498.0217690654</v>
      </c>
      <c r="BE156" s="23">
        <v>445626.25480014831</v>
      </c>
      <c r="BF156" s="23">
        <v>461100.53690689889</v>
      </c>
      <c r="BG156" s="23">
        <v>2149739.1413405486</v>
      </c>
      <c r="BH156" s="23">
        <v>19500085.307974245</v>
      </c>
      <c r="BI156" s="23">
        <v>-435482.00205808273</v>
      </c>
      <c r="BJ156" s="23">
        <v>20155994.475623176</v>
      </c>
      <c r="BK156" s="23">
        <v>946643.96676094295</v>
      </c>
      <c r="BL156" s="23">
        <v>10719432.561448999</v>
      </c>
      <c r="BM156" s="23">
        <v>3653428.5436831526</v>
      </c>
      <c r="BN156" s="23">
        <v>11127207.215845462</v>
      </c>
      <c r="BO156" s="23">
        <v>1281003.600920554</v>
      </c>
      <c r="BP156" s="23">
        <v>731907.91998670995</v>
      </c>
      <c r="BQ156" s="23">
        <v>806795.10368627729</v>
      </c>
      <c r="BR156" s="23">
        <v>5293648.7981792558</v>
      </c>
      <c r="BS156" s="23">
        <v>-0.16816429886966944</v>
      </c>
      <c r="BT156" s="70">
        <v>779906169.41661525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72672233.99999994</v>
      </c>
      <c r="D157" s="6">
        <f t="shared" ref="D157:BO157" si="12">D153+SUM(D154:D156)</f>
        <v>4783261.5111978594</v>
      </c>
      <c r="E157" s="6">
        <f t="shared" si="12"/>
        <v>5110462</v>
      </c>
      <c r="F157" s="6">
        <f t="shared" si="12"/>
        <v>33832588.704717852</v>
      </c>
      <c r="G157" s="6">
        <f t="shared" si="12"/>
        <v>149378465.41879418</v>
      </c>
      <c r="H157" s="6">
        <f t="shared" si="12"/>
        <v>10795818.054801846</v>
      </c>
      <c r="I157" s="6">
        <f t="shared" si="12"/>
        <v>11882674.48799723</v>
      </c>
      <c r="J157" s="6">
        <f t="shared" si="12"/>
        <v>8987379.5426540188</v>
      </c>
      <c r="K157" s="6">
        <f t="shared" si="12"/>
        <v>7937769.5702599427</v>
      </c>
      <c r="L157" s="6">
        <f t="shared" si="12"/>
        <v>34338534.006742574</v>
      </c>
      <c r="M157" s="6">
        <f t="shared" si="12"/>
        <v>45947348.75984621</v>
      </c>
      <c r="N157" s="6">
        <f t="shared" si="12"/>
        <v>123818164.29080521</v>
      </c>
      <c r="O157" s="6">
        <f t="shared" si="12"/>
        <v>21334200.24609179</v>
      </c>
      <c r="P157" s="6">
        <f t="shared" si="12"/>
        <v>25168398.732724287</v>
      </c>
      <c r="Q157" s="6">
        <f t="shared" si="12"/>
        <v>11273267.146708749</v>
      </c>
      <c r="R157" s="6">
        <f t="shared" si="12"/>
        <v>48576981.996531382</v>
      </c>
      <c r="S157" s="6">
        <f t="shared" si="12"/>
        <v>35959476.461765938</v>
      </c>
      <c r="T157" s="6">
        <f t="shared" si="12"/>
        <v>20074492.056958076</v>
      </c>
      <c r="U157" s="6">
        <f t="shared" si="12"/>
        <v>142360051.26640645</v>
      </c>
      <c r="V157" s="6">
        <f t="shared" si="12"/>
        <v>7464160.0018417342</v>
      </c>
      <c r="W157" s="6">
        <f t="shared" si="12"/>
        <v>5320233.5234624539</v>
      </c>
      <c r="X157" s="6">
        <f t="shared" si="12"/>
        <v>40624035.084993906</v>
      </c>
      <c r="Y157" s="6">
        <f t="shared" si="12"/>
        <v>17849208.269085623</v>
      </c>
      <c r="Z157" s="6">
        <f t="shared" si="12"/>
        <v>48741044.081913576</v>
      </c>
      <c r="AA157" s="6">
        <f t="shared" si="12"/>
        <v>5591498</v>
      </c>
      <c r="AB157" s="6">
        <f t="shared" si="12"/>
        <v>35963067.859585203</v>
      </c>
      <c r="AC157" s="6">
        <f t="shared" si="12"/>
        <v>311907480.00958502</v>
      </c>
      <c r="AD157" s="6">
        <f t="shared" si="12"/>
        <v>48462720.184424058</v>
      </c>
      <c r="AE157" s="6">
        <f t="shared" si="12"/>
        <v>309703180.81557608</v>
      </c>
      <c r="AF157" s="6">
        <f t="shared" si="12"/>
        <v>106593130.00000001</v>
      </c>
      <c r="AG157" s="6">
        <f t="shared" si="12"/>
        <v>86141267.018573374</v>
      </c>
      <c r="AH157" s="6">
        <f t="shared" si="12"/>
        <v>226932947.00422293</v>
      </c>
      <c r="AI157" s="6">
        <f t="shared" si="12"/>
        <v>21309666.000000004</v>
      </c>
      <c r="AJ157" s="6">
        <f t="shared" si="12"/>
        <v>58442503.034685738</v>
      </c>
      <c r="AK157" s="6">
        <f t="shared" si="12"/>
        <v>15683439.000000004</v>
      </c>
      <c r="AL157" s="6">
        <f t="shared" si="12"/>
        <v>73550503.000000015</v>
      </c>
      <c r="AM157" s="6">
        <f t="shared" si="12"/>
        <v>25465136.956989963</v>
      </c>
      <c r="AN157" s="6">
        <f t="shared" si="12"/>
        <v>26898734.015343491</v>
      </c>
      <c r="AO157" s="6">
        <f t="shared" si="12"/>
        <v>41526260.999999985</v>
      </c>
      <c r="AP157" s="6">
        <f t="shared" si="12"/>
        <v>90107128.135874569</v>
      </c>
      <c r="AQ157" s="6">
        <f t="shared" si="12"/>
        <v>128818782.15378384</v>
      </c>
      <c r="AR157" s="6">
        <f t="shared" si="12"/>
        <v>31551004.000000011</v>
      </c>
      <c r="AS157" s="6">
        <f t="shared" si="12"/>
        <v>21837326.105063621</v>
      </c>
      <c r="AT157" s="6">
        <f t="shared" si="12"/>
        <v>15654099.999999996</v>
      </c>
      <c r="AU157" s="6">
        <f t="shared" si="12"/>
        <v>71009162.241660237</v>
      </c>
      <c r="AV157" s="6">
        <f t="shared" si="12"/>
        <v>82590208</v>
      </c>
      <c r="AW157" s="6">
        <f t="shared" si="12"/>
        <v>127109985.99999999</v>
      </c>
      <c r="AX157" s="6">
        <f t="shared" si="12"/>
        <v>72579105.924071431</v>
      </c>
      <c r="AY157" s="6">
        <f t="shared" si="12"/>
        <v>70383363.828995496</v>
      </c>
      <c r="AZ157" s="6">
        <f t="shared" si="12"/>
        <v>36049354.000000007</v>
      </c>
      <c r="BA157" s="6">
        <f t="shared" si="12"/>
        <v>3101694.7842260064</v>
      </c>
      <c r="BB157" s="6">
        <f t="shared" si="12"/>
        <v>18744300.597874269</v>
      </c>
      <c r="BC157" s="6">
        <f t="shared" si="12"/>
        <v>23693421.000000007</v>
      </c>
      <c r="BD157" s="6">
        <f t="shared" si="12"/>
        <v>30580594.720575124</v>
      </c>
      <c r="BE157" s="6">
        <f t="shared" si="12"/>
        <v>28395167.061181191</v>
      </c>
      <c r="BF157" s="6">
        <f t="shared" si="12"/>
        <v>18238264.000000004</v>
      </c>
      <c r="BG157" s="6">
        <f t="shared" si="12"/>
        <v>54483347.494684026</v>
      </c>
      <c r="BH157" s="6">
        <f t="shared" ref="BH157" si="13">BH153+SUM(BH154:BH156)</f>
        <v>145741675.43970716</v>
      </c>
      <c r="BI157" s="6">
        <f t="shared" si="12"/>
        <v>4815446.0000000009</v>
      </c>
      <c r="BJ157" s="6">
        <f t="shared" si="12"/>
        <v>155564117.73484373</v>
      </c>
      <c r="BK157" s="6">
        <f t="shared" si="12"/>
        <v>5264288.0000000009</v>
      </c>
      <c r="BL157" s="6">
        <f t="shared" si="12"/>
        <v>149272526.5741387</v>
      </c>
      <c r="BM157" s="6">
        <f t="shared" si="12"/>
        <v>142760075.05698335</v>
      </c>
      <c r="BN157" s="6">
        <f t="shared" si="12"/>
        <v>33470327.059178744</v>
      </c>
      <c r="BO157" s="6">
        <f t="shared" si="12"/>
        <v>16635609.009142566</v>
      </c>
      <c r="BP157" s="6">
        <f t="shared" ref="BP157:BS157" si="14">BP153+SUM(BP154:BP156)</f>
        <v>27398076.985305328</v>
      </c>
      <c r="BQ157" s="6">
        <f t="shared" si="14"/>
        <v>5127467</v>
      </c>
      <c r="BR157" s="6">
        <f t="shared" si="14"/>
        <v>13005755</v>
      </c>
      <c r="BS157" s="6">
        <f t="shared" si="14"/>
        <v>4768082</v>
      </c>
      <c r="BT157" s="67">
        <f t="shared" si="9"/>
        <v>3957151539.0225763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2018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2376796.5348730055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36499.000000000007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17931.917699413832</v>
      </c>
      <c r="AE5" s="23">
        <v>810280.92697998916</v>
      </c>
      <c r="AF5" s="23">
        <v>866012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43459.62601358143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5153.0000000000009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261996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59595.739312937621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7790.0000000000018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36296.051527473981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2815.3334862145184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873.04384781387569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26834.000000000007</v>
      </c>
      <c r="Y8" s="23">
        <v>0</v>
      </c>
      <c r="Z8" s="23">
        <v>0</v>
      </c>
      <c r="AA8" s="23">
        <v>0</v>
      </c>
      <c r="AB8" s="23">
        <v>0</v>
      </c>
      <c r="AC8" s="23">
        <v>989</v>
      </c>
      <c r="AD8" s="23">
        <v>0</v>
      </c>
      <c r="AE8" s="23">
        <v>204805.93362061633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23694837.423856385</v>
      </c>
      <c r="D9" s="23">
        <v>2574479.058295547</v>
      </c>
      <c r="E9" s="23">
        <v>726507.62487671804</v>
      </c>
      <c r="F9" s="23">
        <v>57604.576301491739</v>
      </c>
      <c r="G9" s="23">
        <v>4.3826702615601647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1.5117593179559309E-2</v>
      </c>
      <c r="O9" s="23">
        <v>9.9301196235251521E-2</v>
      </c>
      <c r="P9" s="23">
        <v>0</v>
      </c>
      <c r="Q9" s="23">
        <v>123.17270821611871</v>
      </c>
      <c r="R9" s="23">
        <v>0.85198527937472268</v>
      </c>
      <c r="S9" s="23">
        <v>18337.614979651164</v>
      </c>
      <c r="T9" s="23">
        <v>3011.907358557412</v>
      </c>
      <c r="U9" s="23">
        <v>0</v>
      </c>
      <c r="V9" s="23">
        <v>0</v>
      </c>
      <c r="W9" s="23">
        <v>0</v>
      </c>
      <c r="X9" s="23">
        <v>221959.00000000006</v>
      </c>
      <c r="Y9" s="23">
        <v>0</v>
      </c>
      <c r="Z9" s="23">
        <v>0</v>
      </c>
      <c r="AA9" s="23">
        <v>0</v>
      </c>
      <c r="AB9" s="23">
        <v>0</v>
      </c>
      <c r="AC9" s="23">
        <v>13720</v>
      </c>
      <c r="AD9" s="23">
        <v>0</v>
      </c>
      <c r="AE9" s="23">
        <v>502835.16685532109</v>
      </c>
      <c r="AF9" s="23">
        <v>0</v>
      </c>
      <c r="AG9" s="23">
        <v>0.87925335854397468</v>
      </c>
      <c r="AH9" s="23">
        <v>0</v>
      </c>
      <c r="AI9" s="23">
        <v>0</v>
      </c>
      <c r="AJ9" s="23">
        <v>0</v>
      </c>
      <c r="AK9" s="23">
        <v>0</v>
      </c>
      <c r="AL9" s="23">
        <v>28406.675598872091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1004457.8238286772</v>
      </c>
      <c r="H10" s="23">
        <v>89938.577422848641</v>
      </c>
      <c r="I10" s="23">
        <v>0</v>
      </c>
      <c r="J10" s="23">
        <v>0</v>
      </c>
      <c r="K10" s="23">
        <v>119.07413588806473</v>
      </c>
      <c r="L10" s="23">
        <v>0</v>
      </c>
      <c r="M10" s="23">
        <v>0</v>
      </c>
      <c r="N10" s="23">
        <v>162951.29065619342</v>
      </c>
      <c r="O10" s="23">
        <v>217928.64659209154</v>
      </c>
      <c r="P10" s="23">
        <v>0</v>
      </c>
      <c r="Q10" s="23">
        <v>0.11474491557286844</v>
      </c>
      <c r="R10" s="23">
        <v>11.264677305779298</v>
      </c>
      <c r="S10" s="23">
        <v>13748.026879933794</v>
      </c>
      <c r="T10" s="23">
        <v>3058.1927746357123</v>
      </c>
      <c r="U10" s="23">
        <v>0</v>
      </c>
      <c r="V10" s="23">
        <v>0</v>
      </c>
      <c r="W10" s="23">
        <v>0</v>
      </c>
      <c r="X10" s="23">
        <v>34166.000000000007</v>
      </c>
      <c r="Y10" s="23">
        <v>0</v>
      </c>
      <c r="Z10" s="23">
        <v>0</v>
      </c>
      <c r="AA10" s="23">
        <v>0</v>
      </c>
      <c r="AB10" s="23">
        <v>0</v>
      </c>
      <c r="AC10" s="23">
        <v>1211</v>
      </c>
      <c r="AD10" s="23">
        <v>0</v>
      </c>
      <c r="AE10" s="23">
        <v>59128.48119694685</v>
      </c>
      <c r="AF10" s="23">
        <v>0</v>
      </c>
      <c r="AG10" s="23">
        <v>2130.5935817735308</v>
      </c>
      <c r="AH10" s="23">
        <v>0</v>
      </c>
      <c r="AI10" s="23">
        <v>0</v>
      </c>
      <c r="AJ10" s="23">
        <v>0</v>
      </c>
      <c r="AK10" s="23">
        <v>0</v>
      </c>
      <c r="AL10" s="23">
        <v>5888.2676349877192</v>
      </c>
      <c r="AM10" s="23">
        <v>5076.3850740400931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840.88602952737847</v>
      </c>
      <c r="I11" s="23">
        <v>0</v>
      </c>
      <c r="J11" s="23">
        <v>0</v>
      </c>
      <c r="K11" s="23">
        <v>106583.25965387822</v>
      </c>
      <c r="L11" s="23">
        <v>0</v>
      </c>
      <c r="M11" s="23">
        <v>0</v>
      </c>
      <c r="N11" s="23">
        <v>67888.015115218412</v>
      </c>
      <c r="O11" s="23">
        <v>0.97046543627531989</v>
      </c>
      <c r="P11" s="23">
        <v>0</v>
      </c>
      <c r="Q11" s="23">
        <v>3138.1363798027483</v>
      </c>
      <c r="R11" s="23">
        <v>13480.247770370508</v>
      </c>
      <c r="S11" s="23">
        <v>281.49337772787135</v>
      </c>
      <c r="T11" s="23">
        <v>0</v>
      </c>
      <c r="U11" s="23">
        <v>0</v>
      </c>
      <c r="V11" s="23">
        <v>0</v>
      </c>
      <c r="W11" s="23">
        <v>0</v>
      </c>
      <c r="X11" s="23">
        <v>22226.189390414809</v>
      </c>
      <c r="Y11" s="23">
        <v>0</v>
      </c>
      <c r="Z11" s="23">
        <v>0</v>
      </c>
      <c r="AA11" s="23">
        <v>0</v>
      </c>
      <c r="AB11" s="23">
        <v>0</v>
      </c>
      <c r="AC11" s="23">
        <v>1399.1443832922623</v>
      </c>
      <c r="AD11" s="23">
        <v>0</v>
      </c>
      <c r="AE11" s="23">
        <v>0</v>
      </c>
      <c r="AF11" s="23">
        <v>0</v>
      </c>
      <c r="AG11" s="23">
        <v>539.77064488620726</v>
      </c>
      <c r="AH11" s="23">
        <v>0</v>
      </c>
      <c r="AI11" s="23">
        <v>0</v>
      </c>
      <c r="AJ11" s="23">
        <v>0</v>
      </c>
      <c r="AK11" s="23">
        <v>0</v>
      </c>
      <c r="AL11" s="23">
        <v>9.2480444319453861E-2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255.72557261628523</v>
      </c>
      <c r="O12" s="23">
        <v>0.13575835948825482</v>
      </c>
      <c r="P12" s="23">
        <v>0</v>
      </c>
      <c r="Q12" s="23">
        <v>16.743008479895895</v>
      </c>
      <c r="R12" s="23">
        <v>361.81704244740752</v>
      </c>
      <c r="S12" s="23">
        <v>23163.51562209009</v>
      </c>
      <c r="T12" s="23">
        <v>0</v>
      </c>
      <c r="U12" s="23">
        <v>0</v>
      </c>
      <c r="V12" s="23">
        <v>0</v>
      </c>
      <c r="W12" s="23">
        <v>0</v>
      </c>
      <c r="X12" s="23">
        <v>24070.52231407374</v>
      </c>
      <c r="Y12" s="23">
        <v>0</v>
      </c>
      <c r="Z12" s="23">
        <v>0</v>
      </c>
      <c r="AA12" s="23">
        <v>0</v>
      </c>
      <c r="AB12" s="23">
        <v>0</v>
      </c>
      <c r="AC12" s="23">
        <v>1515.0000000000002</v>
      </c>
      <c r="AD12" s="23">
        <v>13.550385229944917</v>
      </c>
      <c r="AE12" s="23">
        <v>12075.262941979079</v>
      </c>
      <c r="AF12" s="23">
        <v>0</v>
      </c>
      <c r="AG12" s="23">
        <v>10467.377791637513</v>
      </c>
      <c r="AH12" s="23">
        <v>0</v>
      </c>
      <c r="AI12" s="23">
        <v>0</v>
      </c>
      <c r="AJ12" s="23">
        <v>0</v>
      </c>
      <c r="AK12" s="23">
        <v>0</v>
      </c>
      <c r="AL12" s="23">
        <v>131000.372669933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2719.0291090050146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5434.1380047559414</v>
      </c>
      <c r="O13" s="23">
        <v>3.757873886031278E-3</v>
      </c>
      <c r="P13" s="23">
        <v>65.294128158064822</v>
      </c>
      <c r="Q13" s="23">
        <v>0</v>
      </c>
      <c r="R13" s="23">
        <v>1897.6733903201316</v>
      </c>
      <c r="S13" s="23">
        <v>661.7405268148093</v>
      </c>
      <c r="T13" s="23">
        <v>0</v>
      </c>
      <c r="U13" s="23">
        <v>0</v>
      </c>
      <c r="V13" s="23">
        <v>0</v>
      </c>
      <c r="W13" s="23">
        <v>0</v>
      </c>
      <c r="X13" s="23">
        <v>32885.000000000007</v>
      </c>
      <c r="Y13" s="23">
        <v>0</v>
      </c>
      <c r="Z13" s="23">
        <v>0</v>
      </c>
      <c r="AA13" s="23">
        <v>0</v>
      </c>
      <c r="AB13" s="23">
        <v>0</v>
      </c>
      <c r="AC13" s="23">
        <v>5892.4620850655583</v>
      </c>
      <c r="AD13" s="23">
        <v>2.3653100408838053</v>
      </c>
      <c r="AE13" s="23">
        <v>6233.0362613678008</v>
      </c>
      <c r="AF13" s="23">
        <v>0</v>
      </c>
      <c r="AG13" s="23">
        <v>20873.24276790188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326703.96540569625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6605103.6908630058</v>
      </c>
      <c r="Y14" s="23">
        <v>0</v>
      </c>
      <c r="Z14" s="23">
        <v>0</v>
      </c>
      <c r="AA14" s="23">
        <v>0</v>
      </c>
      <c r="AB14" s="23">
        <v>0</v>
      </c>
      <c r="AC14" s="23">
        <v>345.00000000000006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229765.59838379821</v>
      </c>
      <c r="D15" s="23">
        <v>31681.060689410224</v>
      </c>
      <c r="E15" s="23">
        <v>272.18301897441319</v>
      </c>
      <c r="F15" s="23">
        <v>0</v>
      </c>
      <c r="G15" s="23">
        <v>1.9519535552956908</v>
      </c>
      <c r="H15" s="23">
        <v>0</v>
      </c>
      <c r="I15" s="23">
        <v>0</v>
      </c>
      <c r="J15" s="23">
        <v>0</v>
      </c>
      <c r="K15" s="23">
        <v>181229.72170369304</v>
      </c>
      <c r="L15" s="23">
        <v>0</v>
      </c>
      <c r="M15" s="23">
        <v>62.665460393306077</v>
      </c>
      <c r="N15" s="23">
        <v>106.25659038931225</v>
      </c>
      <c r="O15" s="23">
        <v>8.4322294879586277</v>
      </c>
      <c r="P15" s="23">
        <v>75.941844419342814</v>
      </c>
      <c r="Q15" s="23">
        <v>664.80112628240249</v>
      </c>
      <c r="R15" s="23">
        <v>342.4456773880583</v>
      </c>
      <c r="S15" s="23">
        <v>85638.483940909457</v>
      </c>
      <c r="T15" s="23">
        <v>18371.10692241104</v>
      </c>
      <c r="U15" s="23">
        <v>0</v>
      </c>
      <c r="V15" s="23">
        <v>0</v>
      </c>
      <c r="W15" s="23">
        <v>0</v>
      </c>
      <c r="X15" s="23">
        <v>105178.91111296741</v>
      </c>
      <c r="Y15" s="23">
        <v>0</v>
      </c>
      <c r="Z15" s="23">
        <v>0</v>
      </c>
      <c r="AA15" s="23">
        <v>0</v>
      </c>
      <c r="AB15" s="23">
        <v>0</v>
      </c>
      <c r="AC15" s="23">
        <v>9011.4349289573674</v>
      </c>
      <c r="AD15" s="23">
        <v>0</v>
      </c>
      <c r="AE15" s="23">
        <v>13570.147505327504</v>
      </c>
      <c r="AF15" s="23">
        <v>0</v>
      </c>
      <c r="AG15" s="23">
        <v>870.12963796631709</v>
      </c>
      <c r="AH15" s="23">
        <v>0</v>
      </c>
      <c r="AI15" s="23">
        <v>0</v>
      </c>
      <c r="AJ15" s="23">
        <v>0</v>
      </c>
      <c r="AK15" s="23">
        <v>0</v>
      </c>
      <c r="AL15" s="23">
        <v>557246.25578131445</v>
      </c>
      <c r="AM15" s="23">
        <v>119.48396510108765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7342.1652833293074</v>
      </c>
      <c r="D16" s="23">
        <v>9592.0500535752599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233.63792342895081</v>
      </c>
      <c r="T16" s="23">
        <v>514164.2197085318</v>
      </c>
      <c r="U16" s="23">
        <v>0</v>
      </c>
      <c r="V16" s="23">
        <v>0</v>
      </c>
      <c r="W16" s="23">
        <v>0</v>
      </c>
      <c r="X16" s="23">
        <v>72833.000000000015</v>
      </c>
      <c r="Y16" s="23">
        <v>0</v>
      </c>
      <c r="Z16" s="23">
        <v>0</v>
      </c>
      <c r="AA16" s="23">
        <v>0</v>
      </c>
      <c r="AB16" s="23">
        <v>0</v>
      </c>
      <c r="AC16" s="23">
        <v>40937</v>
      </c>
      <c r="AD16" s="23">
        <v>0</v>
      </c>
      <c r="AE16" s="23">
        <v>15689.158011821395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56354.207058700922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2504.313699999097</v>
      </c>
      <c r="H17" s="23">
        <v>0</v>
      </c>
      <c r="I17" s="23">
        <v>0</v>
      </c>
      <c r="J17" s="23">
        <v>0</v>
      </c>
      <c r="K17" s="23">
        <v>58067.98665781859</v>
      </c>
      <c r="L17" s="23">
        <v>0</v>
      </c>
      <c r="M17" s="23">
        <v>0</v>
      </c>
      <c r="N17" s="23">
        <v>79986.984518681624</v>
      </c>
      <c r="O17" s="23">
        <v>18760.603328675537</v>
      </c>
      <c r="P17" s="23">
        <v>0</v>
      </c>
      <c r="Q17" s="23">
        <v>96882.056532008399</v>
      </c>
      <c r="R17" s="23">
        <v>72143.662939584086</v>
      </c>
      <c r="S17" s="23">
        <v>26871.583869686579</v>
      </c>
      <c r="T17" s="23">
        <v>2506.729750969982</v>
      </c>
      <c r="U17" s="23">
        <v>0</v>
      </c>
      <c r="V17" s="23">
        <v>0</v>
      </c>
      <c r="W17" s="23">
        <v>0</v>
      </c>
      <c r="X17" s="23">
        <v>74953.827588136453</v>
      </c>
      <c r="Y17" s="23">
        <v>0</v>
      </c>
      <c r="Z17" s="23">
        <v>0</v>
      </c>
      <c r="AA17" s="23">
        <v>0</v>
      </c>
      <c r="AB17" s="23">
        <v>0</v>
      </c>
      <c r="AC17" s="23">
        <v>5856.7745019628237</v>
      </c>
      <c r="AD17" s="23">
        <v>1.761459393299847</v>
      </c>
      <c r="AE17" s="23">
        <v>6264.6217058797201</v>
      </c>
      <c r="AF17" s="23">
        <v>0</v>
      </c>
      <c r="AG17" s="23">
        <v>20895.456982845342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3854.7144141477415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1102475.0239428747</v>
      </c>
      <c r="L18" s="23">
        <v>0</v>
      </c>
      <c r="M18" s="23">
        <v>0</v>
      </c>
      <c r="N18" s="23">
        <v>9955.1240900332505</v>
      </c>
      <c r="O18" s="23">
        <v>1.2786105879780234E-3</v>
      </c>
      <c r="P18" s="23">
        <v>0</v>
      </c>
      <c r="Q18" s="23">
        <v>28470.083918083543</v>
      </c>
      <c r="R18" s="23">
        <v>4429.1328083135213</v>
      </c>
      <c r="S18" s="23">
        <v>34.722889484305583</v>
      </c>
      <c r="T18" s="23">
        <v>0</v>
      </c>
      <c r="U18" s="23">
        <v>0</v>
      </c>
      <c r="V18" s="23">
        <v>0</v>
      </c>
      <c r="W18" s="23">
        <v>0</v>
      </c>
      <c r="X18" s="23">
        <v>62948.122147475005</v>
      </c>
      <c r="Y18" s="23">
        <v>0</v>
      </c>
      <c r="Z18" s="23">
        <v>0</v>
      </c>
      <c r="AA18" s="23">
        <v>1528.4220520132567</v>
      </c>
      <c r="AB18" s="23">
        <v>0</v>
      </c>
      <c r="AC18" s="23">
        <v>2489</v>
      </c>
      <c r="AD18" s="23">
        <v>0</v>
      </c>
      <c r="AE18" s="23">
        <v>20150.073594594349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15953.562813822979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4629.4459220937142</v>
      </c>
      <c r="L19" s="23">
        <v>0</v>
      </c>
      <c r="M19" s="23">
        <v>0</v>
      </c>
      <c r="N19" s="23">
        <v>3622.5354725362986</v>
      </c>
      <c r="O19" s="23">
        <v>0</v>
      </c>
      <c r="P19" s="23">
        <v>12.2804119318736</v>
      </c>
      <c r="Q19" s="23">
        <v>0</v>
      </c>
      <c r="R19" s="23">
        <v>2065.4332293344173</v>
      </c>
      <c r="S19" s="23">
        <v>1089.3005896417105</v>
      </c>
      <c r="T19" s="23">
        <v>0</v>
      </c>
      <c r="U19" s="23">
        <v>0</v>
      </c>
      <c r="V19" s="23">
        <v>0</v>
      </c>
      <c r="W19" s="23">
        <v>0</v>
      </c>
      <c r="X19" s="23">
        <v>27106.560377747155</v>
      </c>
      <c r="Y19" s="23">
        <v>0</v>
      </c>
      <c r="Z19" s="23">
        <v>0</v>
      </c>
      <c r="AA19" s="23">
        <v>0</v>
      </c>
      <c r="AB19" s="23">
        <v>0</v>
      </c>
      <c r="AC19" s="23">
        <v>897</v>
      </c>
      <c r="AD19" s="23">
        <v>0</v>
      </c>
      <c r="AE19" s="23">
        <v>833.94256774546307</v>
      </c>
      <c r="AF19" s="23">
        <v>0</v>
      </c>
      <c r="AG19" s="23">
        <v>2038.570824708954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6434.2672833132565</v>
      </c>
      <c r="H20" s="23">
        <v>0</v>
      </c>
      <c r="I20" s="23">
        <v>0</v>
      </c>
      <c r="J20" s="23">
        <v>0</v>
      </c>
      <c r="K20" s="23">
        <v>38394.16437382553</v>
      </c>
      <c r="L20" s="23">
        <v>0</v>
      </c>
      <c r="M20" s="23">
        <v>0</v>
      </c>
      <c r="N20" s="23">
        <v>55209.021198169736</v>
      </c>
      <c r="O20" s="23">
        <v>431.76566796092567</v>
      </c>
      <c r="P20" s="23">
        <v>2566.8224918406977</v>
      </c>
      <c r="Q20" s="23">
        <v>185657.69851642073</v>
      </c>
      <c r="R20" s="23">
        <v>51560.028647977822</v>
      </c>
      <c r="S20" s="23">
        <v>13071.222273061623</v>
      </c>
      <c r="T20" s="23">
        <v>3110.7890903272405</v>
      </c>
      <c r="U20" s="23">
        <v>0</v>
      </c>
      <c r="V20" s="23">
        <v>0</v>
      </c>
      <c r="W20" s="23">
        <v>0</v>
      </c>
      <c r="X20" s="23">
        <v>147500.25667145418</v>
      </c>
      <c r="Y20" s="23">
        <v>0</v>
      </c>
      <c r="Z20" s="23">
        <v>0</v>
      </c>
      <c r="AA20" s="23">
        <v>444.79245187634194</v>
      </c>
      <c r="AB20" s="23">
        <v>0</v>
      </c>
      <c r="AC20" s="23">
        <v>18285.894175361311</v>
      </c>
      <c r="AD20" s="23">
        <v>1573.2882044803791</v>
      </c>
      <c r="AE20" s="23">
        <v>6057.6044894517727</v>
      </c>
      <c r="AF20" s="23">
        <v>0</v>
      </c>
      <c r="AG20" s="23">
        <v>363.03062905021335</v>
      </c>
      <c r="AH20" s="23">
        <v>0</v>
      </c>
      <c r="AI20" s="23">
        <v>0</v>
      </c>
      <c r="AJ20" s="23">
        <v>0</v>
      </c>
      <c r="AK20" s="23">
        <v>0</v>
      </c>
      <c r="AL20" s="23">
        <v>626.61011436546414</v>
      </c>
      <c r="AM20" s="23">
        <v>-27377.491004520547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506.42612465780263</v>
      </c>
      <c r="L21" s="23">
        <v>0</v>
      </c>
      <c r="M21" s="23">
        <v>0</v>
      </c>
      <c r="N21" s="23">
        <v>6391.5961193146095</v>
      </c>
      <c r="O21" s="23">
        <v>356.3498806337966</v>
      </c>
      <c r="P21" s="23">
        <v>0</v>
      </c>
      <c r="Q21" s="23">
        <v>0</v>
      </c>
      <c r="R21" s="23">
        <v>1721.8193063645015</v>
      </c>
      <c r="S21" s="23">
        <v>6311.3660358079669</v>
      </c>
      <c r="T21" s="23">
        <v>233510.95317219663</v>
      </c>
      <c r="U21" s="23">
        <v>0</v>
      </c>
      <c r="V21" s="23">
        <v>0</v>
      </c>
      <c r="W21" s="23">
        <v>0</v>
      </c>
      <c r="X21" s="23">
        <v>146690.22544981897</v>
      </c>
      <c r="Y21" s="23">
        <v>0</v>
      </c>
      <c r="Z21" s="23">
        <v>0</v>
      </c>
      <c r="AA21" s="23">
        <v>6132.7415235802628</v>
      </c>
      <c r="AB21" s="23">
        <v>0</v>
      </c>
      <c r="AC21" s="23">
        <v>509095.53010914387</v>
      </c>
      <c r="AD21" s="23">
        <v>3284.1991140961591</v>
      </c>
      <c r="AE21" s="23">
        <v>993.07499549560987</v>
      </c>
      <c r="AF21" s="23">
        <v>0</v>
      </c>
      <c r="AG21" s="23">
        <v>269.53280563145404</v>
      </c>
      <c r="AH21" s="23">
        <v>0</v>
      </c>
      <c r="AI21" s="23">
        <v>0</v>
      </c>
      <c r="AJ21" s="23">
        <v>0</v>
      </c>
      <c r="AK21" s="23">
        <v>0</v>
      </c>
      <c r="AL21" s="23">
        <v>64.381425003006512</v>
      </c>
      <c r="AM21" s="23">
        <v>7382.1582739947071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0.95800187843642826</v>
      </c>
      <c r="F22" s="23">
        <v>0</v>
      </c>
      <c r="G22" s="23">
        <v>794.90612350350193</v>
      </c>
      <c r="H22" s="23">
        <v>0</v>
      </c>
      <c r="I22" s="23">
        <v>0</v>
      </c>
      <c r="J22" s="23">
        <v>0</v>
      </c>
      <c r="K22" s="23">
        <v>7096.1457264949777</v>
      </c>
      <c r="L22" s="23">
        <v>0</v>
      </c>
      <c r="M22" s="23">
        <v>0</v>
      </c>
      <c r="N22" s="23">
        <v>86083.953273575171</v>
      </c>
      <c r="O22" s="23">
        <v>0</v>
      </c>
      <c r="P22" s="23">
        <v>117900.09806976205</v>
      </c>
      <c r="Q22" s="23">
        <v>0</v>
      </c>
      <c r="R22" s="23">
        <v>18861.954524812383</v>
      </c>
      <c r="S22" s="23">
        <v>305.15229662035608</v>
      </c>
      <c r="T22" s="23">
        <v>3684.4258234655194</v>
      </c>
      <c r="U22" s="23">
        <v>0</v>
      </c>
      <c r="V22" s="23">
        <v>0</v>
      </c>
      <c r="W22" s="23">
        <v>0</v>
      </c>
      <c r="X22" s="23">
        <v>57772.661374938092</v>
      </c>
      <c r="Y22" s="23">
        <v>0</v>
      </c>
      <c r="Z22" s="23">
        <v>0</v>
      </c>
      <c r="AA22" s="23">
        <v>0</v>
      </c>
      <c r="AB22" s="23">
        <v>0</v>
      </c>
      <c r="AC22" s="23">
        <v>3924.0052944978715</v>
      </c>
      <c r="AD22" s="23">
        <v>830.64135279506775</v>
      </c>
      <c r="AE22" s="23">
        <v>1687.6832132854968</v>
      </c>
      <c r="AF22" s="23">
        <v>0</v>
      </c>
      <c r="AG22" s="23">
        <v>0.54484814649859181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102.30620892596174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50.631571727334524</v>
      </c>
      <c r="H23" s="23">
        <v>0</v>
      </c>
      <c r="I23" s="23">
        <v>0</v>
      </c>
      <c r="J23" s="23">
        <v>0</v>
      </c>
      <c r="K23" s="23">
        <v>45866.391051816754</v>
      </c>
      <c r="L23" s="23">
        <v>0</v>
      </c>
      <c r="M23" s="23">
        <v>0</v>
      </c>
      <c r="N23" s="23">
        <v>7999.2966436112793</v>
      </c>
      <c r="O23" s="23">
        <v>29.689209198343093</v>
      </c>
      <c r="P23" s="23">
        <v>91164.002265464442</v>
      </c>
      <c r="Q23" s="23">
        <v>2217.260353777694</v>
      </c>
      <c r="R23" s="23">
        <v>87889.382431478327</v>
      </c>
      <c r="S23" s="23">
        <v>5589.9782767200377</v>
      </c>
      <c r="T23" s="23">
        <v>426.28580478460844</v>
      </c>
      <c r="U23" s="23">
        <v>0</v>
      </c>
      <c r="V23" s="23">
        <v>0</v>
      </c>
      <c r="W23" s="23">
        <v>0</v>
      </c>
      <c r="X23" s="23">
        <v>254544.38824538118</v>
      </c>
      <c r="Y23" s="23">
        <v>0</v>
      </c>
      <c r="Z23" s="23">
        <v>0</v>
      </c>
      <c r="AA23" s="23">
        <v>0.37340682455041685</v>
      </c>
      <c r="AB23" s="23">
        <v>0</v>
      </c>
      <c r="AC23" s="23">
        <v>41094.898311769903</v>
      </c>
      <c r="AD23" s="23">
        <v>3889.6400255510348</v>
      </c>
      <c r="AE23" s="23">
        <v>4739.1972960811545</v>
      </c>
      <c r="AF23" s="23">
        <v>0</v>
      </c>
      <c r="AG23" s="23">
        <v>1601.0112723160819</v>
      </c>
      <c r="AH23" s="23">
        <v>0</v>
      </c>
      <c r="AI23" s="23">
        <v>0</v>
      </c>
      <c r="AJ23" s="23">
        <v>0</v>
      </c>
      <c r="AK23" s="23">
        <v>0</v>
      </c>
      <c r="AL23" s="23">
        <v>7089.9048069811479</v>
      </c>
      <c r="AM23" s="23">
        <v>2367.2170043721762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2.9635013892216087</v>
      </c>
      <c r="L24" s="23">
        <v>0</v>
      </c>
      <c r="M24" s="23">
        <v>0</v>
      </c>
      <c r="N24" s="23">
        <v>2003.5677534649917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1873.8743713486583</v>
      </c>
      <c r="X24" s="23">
        <v>113620.81666475857</v>
      </c>
      <c r="Y24" s="23">
        <v>0</v>
      </c>
      <c r="Z24" s="23">
        <v>0</v>
      </c>
      <c r="AA24" s="23">
        <v>0</v>
      </c>
      <c r="AB24" s="23">
        <v>0</v>
      </c>
      <c r="AC24" s="23">
        <v>407.99999999999994</v>
      </c>
      <c r="AD24" s="23">
        <v>46442.546814395238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2686.2248631807061</v>
      </c>
      <c r="H25" s="23">
        <v>0</v>
      </c>
      <c r="I25" s="23">
        <v>0</v>
      </c>
      <c r="J25" s="23">
        <v>0</v>
      </c>
      <c r="K25" s="23">
        <v>158.31624905323937</v>
      </c>
      <c r="L25" s="23">
        <v>0</v>
      </c>
      <c r="M25" s="23">
        <v>0</v>
      </c>
      <c r="N25" s="23">
        <v>275.20272106973937</v>
      </c>
      <c r="O25" s="23">
        <v>18.705581883326282</v>
      </c>
      <c r="P25" s="23">
        <v>0</v>
      </c>
      <c r="Q25" s="23">
        <v>4.9889093727334107E-3</v>
      </c>
      <c r="R25" s="23">
        <v>3923.9216047091054</v>
      </c>
      <c r="S25" s="23">
        <v>1.0294430978006088E-2</v>
      </c>
      <c r="T25" s="23">
        <v>73593.357361536342</v>
      </c>
      <c r="U25" s="23">
        <v>0</v>
      </c>
      <c r="V25" s="23">
        <v>0</v>
      </c>
      <c r="W25" s="23">
        <v>44146.571540247671</v>
      </c>
      <c r="X25" s="23">
        <v>11503.016962234968</v>
      </c>
      <c r="Y25" s="23">
        <v>0</v>
      </c>
      <c r="Z25" s="23">
        <v>0</v>
      </c>
      <c r="AA25" s="23">
        <v>0</v>
      </c>
      <c r="AB25" s="23">
        <v>0</v>
      </c>
      <c r="AC25" s="23">
        <v>1170</v>
      </c>
      <c r="AD25" s="23">
        <v>435354.49309143622</v>
      </c>
      <c r="AE25" s="23">
        <v>1284.8294455730909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2110.139421738656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201.05740070518422</v>
      </c>
      <c r="H26" s="23">
        <v>5618.8900868990004</v>
      </c>
      <c r="I26" s="23">
        <v>0</v>
      </c>
      <c r="J26" s="23">
        <v>0</v>
      </c>
      <c r="K26" s="23">
        <v>3768.055030551378</v>
      </c>
      <c r="L26" s="23">
        <v>0</v>
      </c>
      <c r="M26" s="23">
        <v>0</v>
      </c>
      <c r="N26" s="23">
        <v>1918151.417819726</v>
      </c>
      <c r="O26" s="23">
        <v>267893.9245445836</v>
      </c>
      <c r="P26" s="23">
        <v>9545.1718176081667</v>
      </c>
      <c r="Q26" s="23">
        <v>62475.498985402686</v>
      </c>
      <c r="R26" s="23">
        <v>3589.0052426138272</v>
      </c>
      <c r="S26" s="23">
        <v>32424.481758633236</v>
      </c>
      <c r="T26" s="23">
        <v>199882.0425315467</v>
      </c>
      <c r="U26" s="23">
        <v>89023.827153021877</v>
      </c>
      <c r="V26" s="23">
        <v>0</v>
      </c>
      <c r="W26" s="23">
        <v>0</v>
      </c>
      <c r="X26" s="23">
        <v>126995.23652397114</v>
      </c>
      <c r="Y26" s="23">
        <v>0</v>
      </c>
      <c r="Z26" s="23">
        <v>0</v>
      </c>
      <c r="AA26" s="23">
        <v>0</v>
      </c>
      <c r="AB26" s="23">
        <v>0</v>
      </c>
      <c r="AC26" s="23">
        <v>17284.088610138537</v>
      </c>
      <c r="AD26" s="23">
        <v>42676.991836293528</v>
      </c>
      <c r="AE26" s="23">
        <v>1144180.9892775954</v>
      </c>
      <c r="AF26" s="23">
        <v>0</v>
      </c>
      <c r="AG26" s="23">
        <v>1.706842090550952</v>
      </c>
      <c r="AH26" s="23">
        <v>0</v>
      </c>
      <c r="AI26" s="23">
        <v>0</v>
      </c>
      <c r="AJ26" s="23">
        <v>0</v>
      </c>
      <c r="AK26" s="23">
        <v>0</v>
      </c>
      <c r="AL26" s="23">
        <v>12049.575547994993</v>
      </c>
      <c r="AM26" s="23">
        <v>21209.573102760009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0.33381097941271559</v>
      </c>
      <c r="L27" s="23">
        <v>0</v>
      </c>
      <c r="M27" s="23">
        <v>0</v>
      </c>
      <c r="N27" s="23">
        <v>15.634518261582935</v>
      </c>
      <c r="O27" s="23">
        <v>0.36312540698575868</v>
      </c>
      <c r="P27" s="23">
        <v>0</v>
      </c>
      <c r="Q27" s="23">
        <v>42.460028167687874</v>
      </c>
      <c r="R27" s="23">
        <v>1075.2583031170436</v>
      </c>
      <c r="S27" s="23">
        <v>12.949421293187054</v>
      </c>
      <c r="T27" s="23">
        <v>0</v>
      </c>
      <c r="U27" s="23">
        <v>0</v>
      </c>
      <c r="V27" s="23">
        <v>0</v>
      </c>
      <c r="W27" s="23">
        <v>0</v>
      </c>
      <c r="X27" s="23">
        <v>47199.436085213427</v>
      </c>
      <c r="Y27" s="23">
        <v>0</v>
      </c>
      <c r="Z27" s="23">
        <v>0</v>
      </c>
      <c r="AA27" s="23">
        <v>0</v>
      </c>
      <c r="AB27" s="23">
        <v>0</v>
      </c>
      <c r="AC27" s="23">
        <v>2403.1349810766596</v>
      </c>
      <c r="AD27" s="23">
        <v>6946.5259604305684</v>
      </c>
      <c r="AE27" s="23">
        <v>1733.9238352111984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20229529.476653688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38137.346193590718</v>
      </c>
      <c r="Y28" s="23">
        <v>0</v>
      </c>
      <c r="Z28" s="23">
        <v>0</v>
      </c>
      <c r="AA28" s="23">
        <v>0</v>
      </c>
      <c r="AB28" s="23">
        <v>0</v>
      </c>
      <c r="AC28" s="23">
        <v>21988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3627054.0000000005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571.00000000000011</v>
      </c>
      <c r="Y29" s="23">
        <v>0</v>
      </c>
      <c r="Z29" s="23">
        <v>0</v>
      </c>
      <c r="AA29" s="23">
        <v>0</v>
      </c>
      <c r="AB29" s="23">
        <v>0</v>
      </c>
      <c r="AC29" s="23">
        <v>1430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13091885.135091094</v>
      </c>
      <c r="M30" s="23">
        <v>2087986.5169710675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28439</v>
      </c>
      <c r="Y30" s="23">
        <v>0</v>
      </c>
      <c r="Z30" s="23">
        <v>0</v>
      </c>
      <c r="AA30" s="23">
        <v>0</v>
      </c>
      <c r="AB30" s="23">
        <v>0</v>
      </c>
      <c r="AC30" s="23">
        <v>8905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2988026.5834888122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646010.00000000012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60722.248104116508</v>
      </c>
      <c r="H32" s="23">
        <v>0</v>
      </c>
      <c r="I32" s="23">
        <v>0</v>
      </c>
      <c r="J32" s="23">
        <v>0</v>
      </c>
      <c r="K32" s="23">
        <v>209804.74433378191</v>
      </c>
      <c r="L32" s="23">
        <v>0</v>
      </c>
      <c r="M32" s="23">
        <v>14799.598211622619</v>
      </c>
      <c r="N32" s="23">
        <v>188681.63397110504</v>
      </c>
      <c r="O32" s="23">
        <v>53734.265652357783</v>
      </c>
      <c r="P32" s="23">
        <v>0</v>
      </c>
      <c r="Q32" s="23">
        <v>151666.55242719868</v>
      </c>
      <c r="R32" s="23">
        <v>274425.41485665744</v>
      </c>
      <c r="S32" s="23">
        <v>449278.99905945989</v>
      </c>
      <c r="T32" s="23">
        <v>15995.734194615487</v>
      </c>
      <c r="U32" s="23">
        <v>0</v>
      </c>
      <c r="V32" s="23">
        <v>0</v>
      </c>
      <c r="W32" s="23">
        <v>8594274.3631036673</v>
      </c>
      <c r="X32" s="23">
        <v>15676783.6332494</v>
      </c>
      <c r="Y32" s="23">
        <v>0</v>
      </c>
      <c r="Z32" s="23">
        <v>0</v>
      </c>
      <c r="AA32" s="23">
        <v>0</v>
      </c>
      <c r="AB32" s="23">
        <v>0</v>
      </c>
      <c r="AC32" s="23">
        <v>69070.651086700702</v>
      </c>
      <c r="AD32" s="23">
        <v>680883.32852085971</v>
      </c>
      <c r="AE32" s="23">
        <v>739665.07659642561</v>
      </c>
      <c r="AF32" s="23">
        <v>0</v>
      </c>
      <c r="AG32" s="23">
        <v>159050.11792604925</v>
      </c>
      <c r="AH32" s="23">
        <v>0</v>
      </c>
      <c r="AI32" s="23">
        <v>0</v>
      </c>
      <c r="AJ32" s="23">
        <v>0</v>
      </c>
      <c r="AK32" s="23">
        <v>0</v>
      </c>
      <c r="AL32" s="23">
        <v>52672.16327995481</v>
      </c>
      <c r="AM32" s="23">
        <v>54391.583341150443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10129211</v>
      </c>
      <c r="D33" s="23">
        <v>1910938</v>
      </c>
      <c r="E33" s="23">
        <v>2169316</v>
      </c>
      <c r="F33" s="23">
        <v>2885493</v>
      </c>
      <c r="G33" s="23">
        <v>4749987</v>
      </c>
      <c r="H33" s="23">
        <v>542944</v>
      </c>
      <c r="I33" s="23">
        <v>0</v>
      </c>
      <c r="J33" s="23">
        <v>0</v>
      </c>
      <c r="K33" s="23">
        <v>1173333</v>
      </c>
      <c r="L33" s="23">
        <v>0</v>
      </c>
      <c r="M33" s="23">
        <v>1661670.9999999995</v>
      </c>
      <c r="N33" s="23">
        <v>2274607.9281503065</v>
      </c>
      <c r="O33" s="23">
        <v>366166.99999999994</v>
      </c>
      <c r="P33" s="23">
        <v>952177</v>
      </c>
      <c r="Q33" s="23">
        <v>974815</v>
      </c>
      <c r="R33" s="23">
        <v>919813</v>
      </c>
      <c r="S33" s="23">
        <v>788004</v>
      </c>
      <c r="T33" s="23">
        <v>2445304</v>
      </c>
      <c r="U33" s="23">
        <v>0</v>
      </c>
      <c r="V33" s="23">
        <v>0</v>
      </c>
      <c r="W33" s="23">
        <v>180929</v>
      </c>
      <c r="X33" s="23">
        <v>3637001.7578995423</v>
      </c>
      <c r="Y33" s="23">
        <v>0</v>
      </c>
      <c r="Z33" s="23">
        <v>0</v>
      </c>
      <c r="AA33" s="23">
        <v>635710</v>
      </c>
      <c r="AB33" s="23">
        <v>0</v>
      </c>
      <c r="AC33" s="23">
        <v>3881399</v>
      </c>
      <c r="AD33" s="23">
        <v>421875.27036890888</v>
      </c>
      <c r="AE33" s="23">
        <v>2257455</v>
      </c>
      <c r="AF33" s="23">
        <v>0</v>
      </c>
      <c r="AG33" s="23">
        <v>328377.99999999994</v>
      </c>
      <c r="AH33" s="23">
        <v>0</v>
      </c>
      <c r="AI33" s="23">
        <v>0</v>
      </c>
      <c r="AJ33" s="23">
        <v>0</v>
      </c>
      <c r="AK33" s="23">
        <v>0</v>
      </c>
      <c r="AL33" s="23">
        <v>3624190</v>
      </c>
      <c r="AM33" s="23">
        <v>1148940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23152263</v>
      </c>
      <c r="D34" s="23">
        <v>3295791</v>
      </c>
      <c r="E34" s="23">
        <v>4108488</v>
      </c>
      <c r="F34" s="23">
        <v>2100179</v>
      </c>
      <c r="G34" s="23">
        <v>12869633.751895884</v>
      </c>
      <c r="H34" s="23">
        <v>3332445.9999999995</v>
      </c>
      <c r="I34" s="23">
        <v>0</v>
      </c>
      <c r="J34" s="23">
        <v>0</v>
      </c>
      <c r="K34" s="23">
        <v>551899.25566621812</v>
      </c>
      <c r="L34" s="23">
        <v>0</v>
      </c>
      <c r="M34" s="23">
        <v>72012.401788377378</v>
      </c>
      <c r="N34" s="23">
        <v>6890385.3660288947</v>
      </c>
      <c r="O34" s="23">
        <v>2364151.7343476419</v>
      </c>
      <c r="P34" s="23">
        <v>1662592</v>
      </c>
      <c r="Q34" s="23">
        <v>2084708.4475728013</v>
      </c>
      <c r="R34" s="23">
        <v>2269059.5851433421</v>
      </c>
      <c r="S34" s="23">
        <v>1092572.0009405399</v>
      </c>
      <c r="T34" s="23">
        <v>3697833.2658053846</v>
      </c>
      <c r="U34" s="23">
        <v>0</v>
      </c>
      <c r="V34" s="23">
        <v>0</v>
      </c>
      <c r="W34" s="23">
        <v>184297.63689633241</v>
      </c>
      <c r="X34" s="23">
        <v>1351058.6914946281</v>
      </c>
      <c r="Y34" s="23">
        <v>0</v>
      </c>
      <c r="Z34" s="23">
        <v>0</v>
      </c>
      <c r="AA34" s="23">
        <v>-715303</v>
      </c>
      <c r="AB34" s="23">
        <v>0</v>
      </c>
      <c r="AC34" s="23">
        <v>4326245.3489132999</v>
      </c>
      <c r="AD34" s="23">
        <v>614147.40111023141</v>
      </c>
      <c r="AE34" s="23">
        <v>6159440.9234035751</v>
      </c>
      <c r="AF34" s="23">
        <v>0</v>
      </c>
      <c r="AG34" s="23">
        <v>1873079.882073951</v>
      </c>
      <c r="AH34" s="23">
        <v>0</v>
      </c>
      <c r="AI34" s="23">
        <v>0</v>
      </c>
      <c r="AJ34" s="23">
        <v>0</v>
      </c>
      <c r="AK34" s="23">
        <v>0</v>
      </c>
      <c r="AL34" s="23">
        <v>2847001.8367200443</v>
      </c>
      <c r="AM34" s="23">
        <v>2124064.4166588495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104573.00000000001</v>
      </c>
      <c r="Y35" s="23">
        <v>14965802.091644937</v>
      </c>
      <c r="Z35" s="23">
        <v>0</v>
      </c>
      <c r="AA35" s="23">
        <v>0</v>
      </c>
      <c r="AB35" s="23">
        <v>0</v>
      </c>
      <c r="AC35" s="23">
        <v>5539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39624.000000000007</v>
      </c>
      <c r="Y36" s="23">
        <v>2728125.3675827682</v>
      </c>
      <c r="Z36" s="23">
        <v>0</v>
      </c>
      <c r="AA36" s="23">
        <v>0</v>
      </c>
      <c r="AB36" s="23">
        <v>0</v>
      </c>
      <c r="AC36" s="23">
        <v>11420.000000000004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6251.0000000000009</v>
      </c>
      <c r="Y37" s="23">
        <v>254448.11612258159</v>
      </c>
      <c r="Z37" s="23">
        <v>0</v>
      </c>
      <c r="AA37" s="23">
        <v>0</v>
      </c>
      <c r="AB37" s="23">
        <v>0</v>
      </c>
      <c r="AC37" s="23">
        <v>1766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4648181</v>
      </c>
      <c r="Y38" s="23">
        <v>28233.252767822727</v>
      </c>
      <c r="Z38" s="23">
        <v>0</v>
      </c>
      <c r="AA38" s="23">
        <v>0</v>
      </c>
      <c r="AB38" s="23">
        <v>0</v>
      </c>
      <c r="AC38" s="23">
        <v>14496</v>
      </c>
      <c r="AD38" s="23">
        <v>6318.0753313668702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26432.000000000004</v>
      </c>
      <c r="Y39" s="23">
        <v>456823.86090312153</v>
      </c>
      <c r="Z39" s="23">
        <v>204996.38551376865</v>
      </c>
      <c r="AA39" s="23">
        <v>0</v>
      </c>
      <c r="AB39" s="23">
        <v>0</v>
      </c>
      <c r="AC39" s="23">
        <v>4214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76233.000000000015</v>
      </c>
      <c r="Y40" s="23">
        <v>0</v>
      </c>
      <c r="Z40" s="23">
        <v>0</v>
      </c>
      <c r="AA40" s="23">
        <v>0</v>
      </c>
      <c r="AB40" s="23">
        <v>0</v>
      </c>
      <c r="AC40" s="23">
        <v>6779.9999999999982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43282629</v>
      </c>
      <c r="AK40" s="23">
        <v>8508260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53727.000000000007</v>
      </c>
      <c r="Y41" s="23">
        <v>0</v>
      </c>
      <c r="Z41" s="23">
        <v>0</v>
      </c>
      <c r="AA41" s="23">
        <v>0</v>
      </c>
      <c r="AB41" s="23">
        <v>259.29066686568171</v>
      </c>
      <c r="AC41" s="23">
        <v>534853.04492331611</v>
      </c>
      <c r="AD41" s="23">
        <v>0</v>
      </c>
      <c r="AE41" s="23">
        <v>180156.2456214517</v>
      </c>
      <c r="AF41" s="23">
        <v>14530.796262200447</v>
      </c>
      <c r="AG41" s="23">
        <v>4932925.3351350818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185769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17982.000000000004</v>
      </c>
      <c r="Y42" s="23">
        <v>0</v>
      </c>
      <c r="Z42" s="23">
        <v>0</v>
      </c>
      <c r="AA42" s="23">
        <v>0</v>
      </c>
      <c r="AB42" s="23">
        <v>0</v>
      </c>
      <c r="AC42" s="23">
        <v>214653.39586910381</v>
      </c>
      <c r="AD42" s="23">
        <v>0</v>
      </c>
      <c r="AE42" s="23">
        <v>0</v>
      </c>
      <c r="AF42" s="23">
        <v>3374323.2529298686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113759.00000000001</v>
      </c>
      <c r="Y43" s="23">
        <v>0</v>
      </c>
      <c r="Z43" s="23">
        <v>0</v>
      </c>
      <c r="AA43" s="23">
        <v>0</v>
      </c>
      <c r="AB43" s="23">
        <v>11353070.573538281</v>
      </c>
      <c r="AC43" s="23">
        <v>123080.83015595644</v>
      </c>
      <c r="AD43" s="23">
        <v>0</v>
      </c>
      <c r="AE43" s="23">
        <v>0</v>
      </c>
      <c r="AF43" s="23">
        <v>5297021.0967427734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293046.00000000006</v>
      </c>
      <c r="Y44" s="23">
        <v>0</v>
      </c>
      <c r="Z44" s="23">
        <v>0</v>
      </c>
      <c r="AA44" s="23">
        <v>0</v>
      </c>
      <c r="AB44" s="23">
        <v>2154.5342209352161</v>
      </c>
      <c r="AC44" s="23">
        <v>1077098.0038931461</v>
      </c>
      <c r="AD44" s="23">
        <v>0</v>
      </c>
      <c r="AE44" s="23">
        <v>28659.575665329765</v>
      </c>
      <c r="AF44" s="23">
        <v>450885.54367944988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1101775.939922272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25.69268849961918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39048612.93134407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19629252.608671419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1166369.866680976</v>
      </c>
      <c r="AP47" s="23">
        <v>1859328.5342524669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71614.000000000015</v>
      </c>
      <c r="Y48" s="23">
        <v>0</v>
      </c>
      <c r="Z48" s="23">
        <v>0</v>
      </c>
      <c r="AA48" s="23">
        <v>0</v>
      </c>
      <c r="AB48" s="23">
        <v>0</v>
      </c>
      <c r="AC48" s="23">
        <v>10784.999999999998</v>
      </c>
      <c r="AD48" s="23">
        <v>0</v>
      </c>
      <c r="AE48" s="23">
        <v>0</v>
      </c>
      <c r="AF48" s="23">
        <v>589598.97726463946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1368030.0227353605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64076.000000000015</v>
      </c>
      <c r="Y49" s="23">
        <v>0</v>
      </c>
      <c r="Z49" s="23">
        <v>0</v>
      </c>
      <c r="AA49" s="23">
        <v>0</v>
      </c>
      <c r="AB49" s="23">
        <v>0</v>
      </c>
      <c r="AC49" s="23">
        <v>3726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81850508.00000003</v>
      </c>
      <c r="J50" s="23">
        <v>638540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25154.000000000004</v>
      </c>
      <c r="Y50" s="23">
        <v>0</v>
      </c>
      <c r="Z50" s="23">
        <v>0</v>
      </c>
      <c r="AA50" s="23">
        <v>0</v>
      </c>
      <c r="AB50" s="23">
        <v>0</v>
      </c>
      <c r="AC50" s="23">
        <v>23409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127109986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311652.00000000006</v>
      </c>
      <c r="Y52" s="23">
        <v>0</v>
      </c>
      <c r="Z52" s="23">
        <v>0</v>
      </c>
      <c r="AA52" s="23">
        <v>0</v>
      </c>
      <c r="AB52" s="23">
        <v>0</v>
      </c>
      <c r="AC52" s="23">
        <v>42383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307673.9346535441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566141</v>
      </c>
      <c r="Y53" s="23">
        <v>0</v>
      </c>
      <c r="Z53" s="23">
        <v>0</v>
      </c>
      <c r="AA53" s="23">
        <v>0</v>
      </c>
      <c r="AB53" s="23">
        <v>0</v>
      </c>
      <c r="AC53" s="23">
        <v>26697.999999999996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48923.000000000007</v>
      </c>
      <c r="Y54" s="23">
        <v>0</v>
      </c>
      <c r="Z54" s="23">
        <v>0</v>
      </c>
      <c r="AA54" s="23">
        <v>0</v>
      </c>
      <c r="AB54" s="23">
        <v>0</v>
      </c>
      <c r="AC54" s="23">
        <v>9918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39455.000000000007</v>
      </c>
      <c r="Y56" s="23">
        <v>0</v>
      </c>
      <c r="Z56" s="23">
        <v>0</v>
      </c>
      <c r="AA56" s="23">
        <v>0</v>
      </c>
      <c r="AB56" s="23">
        <v>0</v>
      </c>
      <c r="AC56" s="23">
        <v>7968.9999999999991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183872.5778313273</v>
      </c>
      <c r="T57" s="23">
        <v>0</v>
      </c>
      <c r="U57" s="23">
        <v>0</v>
      </c>
      <c r="V57" s="23">
        <v>0</v>
      </c>
      <c r="W57" s="23">
        <v>0</v>
      </c>
      <c r="X57" s="23">
        <v>49749.000000000007</v>
      </c>
      <c r="Y57" s="23">
        <v>0</v>
      </c>
      <c r="Z57" s="23">
        <v>0</v>
      </c>
      <c r="AA57" s="23">
        <v>0</v>
      </c>
      <c r="AB57" s="23">
        <v>0</v>
      </c>
      <c r="AC57" s="23">
        <v>7039.9999999999991</v>
      </c>
      <c r="AD57" s="23">
        <v>183018</v>
      </c>
      <c r="AE57" s="23">
        <v>1293036</v>
      </c>
      <c r="AF57" s="23">
        <v>182128.63840748783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375403.99999999994</v>
      </c>
      <c r="T58" s="23">
        <v>0</v>
      </c>
      <c r="U58" s="23">
        <v>0</v>
      </c>
      <c r="V58" s="23">
        <v>0</v>
      </c>
      <c r="W58" s="23">
        <v>0</v>
      </c>
      <c r="X58" s="23">
        <v>2261054.9285878506</v>
      </c>
      <c r="Y58" s="23">
        <v>0</v>
      </c>
      <c r="Z58" s="23">
        <v>0</v>
      </c>
      <c r="AA58" s="23">
        <v>0</v>
      </c>
      <c r="AB58" s="23">
        <v>0</v>
      </c>
      <c r="AC58" s="23">
        <v>8834.886248615614</v>
      </c>
      <c r="AD58" s="23">
        <v>0</v>
      </c>
      <c r="AE58" s="23">
        <v>0</v>
      </c>
      <c r="AF58" s="23">
        <v>403398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15978.000000000002</v>
      </c>
      <c r="Y59" s="23">
        <v>0</v>
      </c>
      <c r="Z59" s="23">
        <v>0</v>
      </c>
      <c r="AA59" s="23">
        <v>0</v>
      </c>
      <c r="AB59" s="23">
        <v>0</v>
      </c>
      <c r="AC59" s="23">
        <v>2797</v>
      </c>
      <c r="AD59" s="23">
        <v>0</v>
      </c>
      <c r="AE59" s="23">
        <v>0</v>
      </c>
      <c r="AF59" s="23">
        <v>116607.01618494198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106560.39493565451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10468.000000000002</v>
      </c>
      <c r="Y60" s="23">
        <v>168742</v>
      </c>
      <c r="Z60" s="23">
        <v>0</v>
      </c>
      <c r="AA60" s="23">
        <v>0</v>
      </c>
      <c r="AB60" s="23">
        <v>0</v>
      </c>
      <c r="AC60" s="23">
        <v>3267.9999999999995</v>
      </c>
      <c r="AD60" s="23">
        <v>0</v>
      </c>
      <c r="AE60" s="23">
        <v>0</v>
      </c>
      <c r="AF60" s="23">
        <v>197617.00000000003</v>
      </c>
      <c r="AG60" s="23">
        <v>0</v>
      </c>
      <c r="AH60" s="23">
        <v>15415800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1209156.5940039859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969234.02388489398</v>
      </c>
      <c r="T61" s="23">
        <v>0</v>
      </c>
      <c r="U61" s="23">
        <v>0</v>
      </c>
      <c r="V61" s="23">
        <v>0</v>
      </c>
      <c r="W61" s="23">
        <v>0</v>
      </c>
      <c r="X61" s="23">
        <v>204387.00000000003</v>
      </c>
      <c r="Y61" s="23">
        <v>0</v>
      </c>
      <c r="Z61" s="23">
        <v>0</v>
      </c>
      <c r="AA61" s="23">
        <v>0</v>
      </c>
      <c r="AB61" s="23">
        <v>0</v>
      </c>
      <c r="AC61" s="23">
        <v>12883</v>
      </c>
      <c r="AD61" s="23">
        <v>0</v>
      </c>
      <c r="AE61" s="23">
        <v>0</v>
      </c>
      <c r="AF61" s="23">
        <v>251311.70140989585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46474.75764362271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569744</v>
      </c>
      <c r="AK62" s="23">
        <v>0</v>
      </c>
      <c r="AL62" s="23">
        <v>0</v>
      </c>
      <c r="AM62" s="23">
        <v>0</v>
      </c>
      <c r="AN62" s="23">
        <v>0</v>
      </c>
      <c r="AO62" s="23">
        <v>7656</v>
      </c>
      <c r="AP62" s="23">
        <v>0</v>
      </c>
      <c r="AQ62" s="23">
        <v>656182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23393.753082071802</v>
      </c>
      <c r="U63" s="23">
        <v>304732.32933085022</v>
      </c>
      <c r="V63" s="23">
        <v>0</v>
      </c>
      <c r="W63" s="23">
        <v>0</v>
      </c>
      <c r="X63" s="23">
        <v>10131.000000000002</v>
      </c>
      <c r="Y63" s="23">
        <v>0</v>
      </c>
      <c r="Z63" s="23">
        <v>0</v>
      </c>
      <c r="AA63" s="23">
        <v>0</v>
      </c>
      <c r="AB63" s="23">
        <v>0</v>
      </c>
      <c r="AC63" s="23">
        <v>656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6612164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1500704</v>
      </c>
      <c r="Y65" s="23">
        <v>0</v>
      </c>
      <c r="Z65" s="23">
        <v>0</v>
      </c>
      <c r="AA65" s="23">
        <v>0</v>
      </c>
      <c r="AB65" s="23">
        <v>0</v>
      </c>
      <c r="AC65" s="23">
        <v>1245</v>
      </c>
      <c r="AD65" s="23">
        <v>0</v>
      </c>
      <c r="AE65" s="23">
        <v>0</v>
      </c>
      <c r="AF65" s="23">
        <v>319855.44879817386</v>
      </c>
      <c r="AG65" s="23">
        <v>0</v>
      </c>
      <c r="AH65" s="23">
        <v>0</v>
      </c>
      <c r="AI65" s="23">
        <v>1526371.2804286235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11501733.945436388</v>
      </c>
      <c r="V66" s="23">
        <v>4087474.3717334433</v>
      </c>
      <c r="W66" s="23">
        <v>0</v>
      </c>
      <c r="X66" s="23">
        <v>74731.000000000015</v>
      </c>
      <c r="Y66" s="23">
        <v>0</v>
      </c>
      <c r="Z66" s="23">
        <v>0</v>
      </c>
      <c r="AA66" s="23">
        <v>0</v>
      </c>
      <c r="AB66" s="23">
        <v>0</v>
      </c>
      <c r="AC66" s="23">
        <v>1863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1434013</v>
      </c>
      <c r="AK67" s="23">
        <v>0</v>
      </c>
      <c r="AL67" s="23">
        <v>0</v>
      </c>
      <c r="AM67" s="23">
        <v>0</v>
      </c>
      <c r="AN67" s="23">
        <v>15485240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183146.53273373898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8240</v>
      </c>
      <c r="Y68" s="23">
        <v>0</v>
      </c>
      <c r="Z68" s="23">
        <v>0</v>
      </c>
      <c r="AA68" s="23">
        <v>0</v>
      </c>
      <c r="AB68" s="23">
        <v>0</v>
      </c>
      <c r="AC68" s="23">
        <v>1433.0000000000002</v>
      </c>
      <c r="AD68" s="23">
        <v>0</v>
      </c>
      <c r="AE68" s="23">
        <v>0</v>
      </c>
      <c r="AF68" s="23">
        <v>13254745.40747886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20556.000000000004</v>
      </c>
      <c r="Y69" s="23">
        <v>0</v>
      </c>
      <c r="Z69" s="23">
        <v>0</v>
      </c>
      <c r="AA69" s="23">
        <v>0</v>
      </c>
      <c r="AB69" s="23">
        <v>0</v>
      </c>
      <c r="AC69" s="23">
        <v>1445</v>
      </c>
      <c r="AD69" s="23">
        <v>342169</v>
      </c>
      <c r="AE69" s="23">
        <v>0</v>
      </c>
      <c r="AF69" s="23">
        <v>6710811.9172598533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8915</v>
      </c>
      <c r="Y70" s="23">
        <v>0</v>
      </c>
      <c r="Z70" s="23">
        <v>0</v>
      </c>
      <c r="AA70" s="23">
        <v>0</v>
      </c>
      <c r="AB70" s="23">
        <v>0</v>
      </c>
      <c r="AC70" s="23">
        <v>1697.9999999999998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4190063.9999999995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31196.999999999996</v>
      </c>
      <c r="H71" s="23">
        <v>307223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493641</v>
      </c>
      <c r="O71" s="23">
        <v>0</v>
      </c>
      <c r="P71" s="23">
        <v>354035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997773</v>
      </c>
      <c r="Y71" s="23">
        <v>0</v>
      </c>
      <c r="Z71" s="23">
        <v>0</v>
      </c>
      <c r="AA71" s="23">
        <v>0</v>
      </c>
      <c r="AB71" s="23">
        <v>0</v>
      </c>
      <c r="AC71" s="23">
        <v>746314.76681729138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322843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263572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25986.000000000004</v>
      </c>
      <c r="Y72" s="23">
        <v>0</v>
      </c>
      <c r="Z72" s="23">
        <v>0</v>
      </c>
      <c r="AA72" s="23">
        <v>0</v>
      </c>
      <c r="AB72" s="23">
        <v>0</v>
      </c>
      <c r="AC72" s="23">
        <v>2545</v>
      </c>
      <c r="AD72" s="23">
        <v>0</v>
      </c>
      <c r="AE72" s="23">
        <v>0</v>
      </c>
      <c r="AF72" s="23">
        <v>163237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6621039</v>
      </c>
      <c r="AM72" s="23">
        <v>0</v>
      </c>
      <c r="AN72" s="23">
        <v>0</v>
      </c>
      <c r="AO72" s="23">
        <v>0</v>
      </c>
      <c r="AP72" s="23">
        <v>0</v>
      </c>
      <c r="AQ72" s="23">
        <v>2343983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983403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3210220.7980568116</v>
      </c>
      <c r="D75" s="23">
        <v>76536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151553.08230058616</v>
      </c>
      <c r="AE75" s="23">
        <v>1258476.073020011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93060.373986418548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270017.5295734767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4229.9484725260209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3512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46964.860158191048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513.31032928768479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39418.421120962783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826.00000000000011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17835728.097937778</v>
      </c>
      <c r="D79" s="23">
        <v>3381544.3362731319</v>
      </c>
      <c r="E79" s="23">
        <v>4873395.7053525327</v>
      </c>
      <c r="F79" s="23">
        <v>758408.4236985083</v>
      </c>
      <c r="G79" s="23">
        <v>85.561022377508735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6.6940955117132231E-2</v>
      </c>
      <c r="O79" s="23">
        <v>0.26501290983368864</v>
      </c>
      <c r="P79" s="23">
        <v>0</v>
      </c>
      <c r="Q79" s="23">
        <v>467.52426880802011</v>
      </c>
      <c r="R79" s="23">
        <v>4.1214563506451469</v>
      </c>
      <c r="S79" s="23">
        <v>14106.188151818769</v>
      </c>
      <c r="T79" s="23">
        <v>11283.499370536338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861337.50620283419</v>
      </c>
      <c r="AF79" s="23">
        <v>0</v>
      </c>
      <c r="AG79" s="23">
        <v>1.7321823708536728</v>
      </c>
      <c r="AH79" s="23">
        <v>0</v>
      </c>
      <c r="AI79" s="23">
        <v>0</v>
      </c>
      <c r="AJ79" s="23">
        <v>0</v>
      </c>
      <c r="AK79" s="23">
        <v>0</v>
      </c>
      <c r="AL79" s="23">
        <v>1096.6867128833644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8148499.3751226403</v>
      </c>
      <c r="H80" s="23">
        <v>3043452.8455834575</v>
      </c>
      <c r="I80" s="23">
        <v>0</v>
      </c>
      <c r="J80" s="23">
        <v>0</v>
      </c>
      <c r="K80" s="23">
        <v>6569.1889646512627</v>
      </c>
      <c r="L80" s="23">
        <v>0</v>
      </c>
      <c r="M80" s="23">
        <v>0</v>
      </c>
      <c r="N80" s="23">
        <v>301133.35965291422</v>
      </c>
      <c r="O80" s="23">
        <v>707558.57720921165</v>
      </c>
      <c r="P80" s="23">
        <v>0</v>
      </c>
      <c r="Q80" s="23">
        <v>29059.21706139556</v>
      </c>
      <c r="R80" s="23">
        <v>27.82217484976276</v>
      </c>
      <c r="S80" s="23">
        <v>46514.802908552847</v>
      </c>
      <c r="T80" s="23">
        <v>3698.9156958967865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104967.87737189193</v>
      </c>
      <c r="AF80" s="23">
        <v>0</v>
      </c>
      <c r="AG80" s="23">
        <v>4821.1700537967172</v>
      </c>
      <c r="AH80" s="23">
        <v>0</v>
      </c>
      <c r="AI80" s="23">
        <v>0</v>
      </c>
      <c r="AJ80" s="23">
        <v>0</v>
      </c>
      <c r="AK80" s="23">
        <v>0</v>
      </c>
      <c r="AL80" s="23">
        <v>6442.7801110188448</v>
      </c>
      <c r="AM80" s="23">
        <v>333739.9199908704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2023.7679179460786</v>
      </c>
      <c r="I81" s="23">
        <v>0</v>
      </c>
      <c r="J81" s="23">
        <v>0</v>
      </c>
      <c r="K81" s="23">
        <v>255341.62895534039</v>
      </c>
      <c r="L81" s="23">
        <v>0</v>
      </c>
      <c r="M81" s="23">
        <v>908722.00000000012</v>
      </c>
      <c r="N81" s="23">
        <v>406164.88654108252</v>
      </c>
      <c r="O81" s="23">
        <v>0.75308239175410208</v>
      </c>
      <c r="P81" s="23">
        <v>0</v>
      </c>
      <c r="Q81" s="23">
        <v>55622.583924756218</v>
      </c>
      <c r="R81" s="23">
        <v>8889.4374985433842</v>
      </c>
      <c r="S81" s="23">
        <v>599.86700666771026</v>
      </c>
      <c r="T81" s="23">
        <v>0</v>
      </c>
      <c r="U81" s="23">
        <v>0</v>
      </c>
      <c r="V81" s="23">
        <v>0</v>
      </c>
      <c r="W81" s="23">
        <v>0</v>
      </c>
      <c r="X81" s="23">
        <v>30.414660470980721</v>
      </c>
      <c r="Y81" s="23">
        <v>0</v>
      </c>
      <c r="Z81" s="23">
        <v>0</v>
      </c>
      <c r="AA81" s="23">
        <v>0</v>
      </c>
      <c r="AB81" s="23">
        <v>0</v>
      </c>
      <c r="AC81" s="23">
        <v>81.905350788519769</v>
      </c>
      <c r="AD81" s="23">
        <v>0</v>
      </c>
      <c r="AE81" s="23">
        <v>0</v>
      </c>
      <c r="AF81" s="23">
        <v>0</v>
      </c>
      <c r="AG81" s="23">
        <v>4888.8743620416917</v>
      </c>
      <c r="AH81" s="23">
        <v>0</v>
      </c>
      <c r="AI81" s="23">
        <v>0</v>
      </c>
      <c r="AJ81" s="23">
        <v>0</v>
      </c>
      <c r="AK81" s="23">
        <v>0</v>
      </c>
      <c r="AL81" s="23">
        <v>1.8530584454284973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4104</v>
      </c>
      <c r="G82" s="23">
        <v>0</v>
      </c>
      <c r="H82" s="23">
        <v>0</v>
      </c>
      <c r="I82" s="23">
        <v>0</v>
      </c>
      <c r="J82" s="23">
        <v>0</v>
      </c>
      <c r="K82" s="23">
        <v>14498</v>
      </c>
      <c r="L82" s="23">
        <v>0</v>
      </c>
      <c r="M82" s="23">
        <v>0</v>
      </c>
      <c r="N82" s="23">
        <v>403.75375740340405</v>
      </c>
      <c r="O82" s="23">
        <v>0.1053486566779938</v>
      </c>
      <c r="P82" s="23">
        <v>0</v>
      </c>
      <c r="Q82" s="23">
        <v>13.461514579690672</v>
      </c>
      <c r="R82" s="23">
        <v>755.26771305097793</v>
      </c>
      <c r="S82" s="23">
        <v>209235.53789704177</v>
      </c>
      <c r="T82" s="23">
        <v>3266</v>
      </c>
      <c r="U82" s="23">
        <v>0</v>
      </c>
      <c r="V82" s="23">
        <v>0</v>
      </c>
      <c r="W82" s="23">
        <v>0</v>
      </c>
      <c r="X82" s="23">
        <v>8.8212692319797004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163.03799598422825</v>
      </c>
      <c r="AE82" s="23">
        <v>47380.328359862448</v>
      </c>
      <c r="AF82" s="23">
        <v>0</v>
      </c>
      <c r="AG82" s="23">
        <v>31827.651276514898</v>
      </c>
      <c r="AH82" s="23">
        <v>0</v>
      </c>
      <c r="AI82" s="23">
        <v>0</v>
      </c>
      <c r="AJ82" s="23">
        <v>0</v>
      </c>
      <c r="AK82" s="23">
        <v>0</v>
      </c>
      <c r="AL82" s="23">
        <v>889834.72694957245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33568.466609900308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21582.642244684481</v>
      </c>
      <c r="O83" s="23">
        <v>14832.003099959635</v>
      </c>
      <c r="P83" s="23">
        <v>0.19084410022817078</v>
      </c>
      <c r="Q83" s="23">
        <v>0</v>
      </c>
      <c r="R83" s="23">
        <v>1632.4985029096413</v>
      </c>
      <c r="S83" s="23">
        <v>7657.5282535045244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19234.236985335596</v>
      </c>
      <c r="AD83" s="23">
        <v>4.4292331261242319</v>
      </c>
      <c r="AE83" s="23">
        <v>316422.60421098868</v>
      </c>
      <c r="AF83" s="23">
        <v>0</v>
      </c>
      <c r="AG83" s="23">
        <v>6986.5272205696619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708884.46300156543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1817626.3091369937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171787.94980192266</v>
      </c>
      <c r="D85" s="23">
        <v>226257.06639476534</v>
      </c>
      <c r="E85" s="23">
        <v>20427.547913224465</v>
      </c>
      <c r="F85" s="23">
        <v>0</v>
      </c>
      <c r="G85" s="23">
        <v>9809.1127724070175</v>
      </c>
      <c r="H85" s="23">
        <v>0</v>
      </c>
      <c r="I85" s="23">
        <v>0</v>
      </c>
      <c r="J85" s="23">
        <v>0</v>
      </c>
      <c r="K85" s="23">
        <v>234364.89056561622</v>
      </c>
      <c r="L85" s="23">
        <v>0</v>
      </c>
      <c r="M85" s="23">
        <v>13616.906132344964</v>
      </c>
      <c r="N85" s="23">
        <v>339.23289907731805</v>
      </c>
      <c r="O85" s="23">
        <v>2478.9260736398683</v>
      </c>
      <c r="P85" s="23">
        <v>21010.625027034414</v>
      </c>
      <c r="Q85" s="23">
        <v>7320.1954227640417</v>
      </c>
      <c r="R85" s="23">
        <v>4118.325315917532</v>
      </c>
      <c r="S85" s="23">
        <v>123296.2738857754</v>
      </c>
      <c r="T85" s="23">
        <v>59360.87742122155</v>
      </c>
      <c r="U85" s="23">
        <v>0</v>
      </c>
      <c r="V85" s="23">
        <v>0</v>
      </c>
      <c r="W85" s="23">
        <v>0</v>
      </c>
      <c r="X85" s="23">
        <v>59872.181256228985</v>
      </c>
      <c r="Y85" s="23">
        <v>0</v>
      </c>
      <c r="Z85" s="23">
        <v>0</v>
      </c>
      <c r="AA85" s="23">
        <v>0</v>
      </c>
      <c r="AB85" s="23">
        <v>0</v>
      </c>
      <c r="AC85" s="23">
        <v>418.80522157061404</v>
      </c>
      <c r="AD85" s="23">
        <v>0</v>
      </c>
      <c r="AE85" s="23">
        <v>86895.594911106426</v>
      </c>
      <c r="AF85" s="23">
        <v>0</v>
      </c>
      <c r="AG85" s="23">
        <v>38809.535399317327</v>
      </c>
      <c r="AH85" s="23">
        <v>0</v>
      </c>
      <c r="AI85" s="23">
        <v>0</v>
      </c>
      <c r="AJ85" s="23">
        <v>0</v>
      </c>
      <c r="AK85" s="23">
        <v>0</v>
      </c>
      <c r="AL85" s="23">
        <v>1682736.9874552956</v>
      </c>
      <c r="AM85" s="23">
        <v>14102.900679776592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16592.969276148102</v>
      </c>
      <c r="D86" s="23">
        <v>14553.428293571067</v>
      </c>
      <c r="E86" s="23">
        <v>0</v>
      </c>
      <c r="F86" s="23">
        <v>1121332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307.71809878450466</v>
      </c>
      <c r="T86" s="23">
        <v>2828450.072824894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142351.10119192131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142090.16917064984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6217.1291075124282</v>
      </c>
      <c r="H87" s="23">
        <v>0</v>
      </c>
      <c r="I87" s="23">
        <v>0</v>
      </c>
      <c r="J87" s="23">
        <v>0</v>
      </c>
      <c r="K87" s="23">
        <v>128343.05244436306</v>
      </c>
      <c r="L87" s="23">
        <v>0</v>
      </c>
      <c r="M87" s="23">
        <v>0</v>
      </c>
      <c r="N87" s="23">
        <v>184365.72318020026</v>
      </c>
      <c r="O87" s="23">
        <v>34452.257473234553</v>
      </c>
      <c r="P87" s="23">
        <v>362</v>
      </c>
      <c r="Q87" s="23">
        <v>186847.53175212035</v>
      </c>
      <c r="R87" s="23">
        <v>146457.00661615963</v>
      </c>
      <c r="S87" s="23">
        <v>60752.34971405036</v>
      </c>
      <c r="T87" s="23">
        <v>7270.3630998348553</v>
      </c>
      <c r="U87" s="23">
        <v>0</v>
      </c>
      <c r="V87" s="23">
        <v>0</v>
      </c>
      <c r="W87" s="23">
        <v>0</v>
      </c>
      <c r="X87" s="23">
        <v>58787.607003111596</v>
      </c>
      <c r="Y87" s="23">
        <v>0</v>
      </c>
      <c r="Z87" s="23">
        <v>0</v>
      </c>
      <c r="AA87" s="23">
        <v>0</v>
      </c>
      <c r="AB87" s="23">
        <v>0</v>
      </c>
      <c r="AC87" s="23">
        <v>241.16931661334328</v>
      </c>
      <c r="AD87" s="23">
        <v>3.23795417274841</v>
      </c>
      <c r="AE87" s="23">
        <v>13685.023673486085</v>
      </c>
      <c r="AF87" s="23">
        <v>0</v>
      </c>
      <c r="AG87" s="23">
        <v>21585.730717059771</v>
      </c>
      <c r="AH87" s="23">
        <v>0</v>
      </c>
      <c r="AI87" s="23">
        <v>0</v>
      </c>
      <c r="AJ87" s="23">
        <v>0</v>
      </c>
      <c r="AK87" s="23">
        <v>0</v>
      </c>
      <c r="AL87" s="23">
        <v>19879</v>
      </c>
      <c r="AM87" s="23">
        <v>484062.81500639068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404148.73530346353</v>
      </c>
      <c r="L88" s="23">
        <v>0</v>
      </c>
      <c r="M88" s="23">
        <v>0</v>
      </c>
      <c r="N88" s="23">
        <v>114293.5187544182</v>
      </c>
      <c r="O88" s="23">
        <v>9.9220341469578649E-4</v>
      </c>
      <c r="P88" s="23">
        <v>0</v>
      </c>
      <c r="Q88" s="23">
        <v>143019.40278613623</v>
      </c>
      <c r="R88" s="23">
        <v>11721.991327203887</v>
      </c>
      <c r="S88" s="23">
        <v>3367.9029721344314</v>
      </c>
      <c r="T88" s="23">
        <v>0</v>
      </c>
      <c r="U88" s="23">
        <v>0</v>
      </c>
      <c r="V88" s="23">
        <v>0</v>
      </c>
      <c r="W88" s="23">
        <v>0</v>
      </c>
      <c r="X88" s="23">
        <v>7.8190936078760753</v>
      </c>
      <c r="Y88" s="23">
        <v>0</v>
      </c>
      <c r="Z88" s="23">
        <v>0</v>
      </c>
      <c r="AA88" s="23">
        <v>22302.455310557973</v>
      </c>
      <c r="AB88" s="23">
        <v>0</v>
      </c>
      <c r="AC88" s="23">
        <v>0</v>
      </c>
      <c r="AD88" s="23">
        <v>0</v>
      </c>
      <c r="AE88" s="23">
        <v>4421.4343817846357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9482.4371861770232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19181.375542574471</v>
      </c>
      <c r="L89" s="23">
        <v>0</v>
      </c>
      <c r="M89" s="23">
        <v>0</v>
      </c>
      <c r="N89" s="23">
        <v>6965.504914424102</v>
      </c>
      <c r="O89" s="23">
        <v>0</v>
      </c>
      <c r="P89" s="23">
        <v>11.257096291287066</v>
      </c>
      <c r="Q89" s="23">
        <v>0</v>
      </c>
      <c r="R89" s="23">
        <v>7541.3326098888647</v>
      </c>
      <c r="S89" s="23">
        <v>6191.603354858179</v>
      </c>
      <c r="T89" s="23">
        <v>0</v>
      </c>
      <c r="U89" s="23">
        <v>0</v>
      </c>
      <c r="V89" s="23">
        <v>0</v>
      </c>
      <c r="W89" s="23">
        <v>0</v>
      </c>
      <c r="X89" s="23">
        <v>10517.45906926008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192.8456127769372</v>
      </c>
      <c r="AF89" s="23">
        <v>0</v>
      </c>
      <c r="AG89" s="23">
        <v>5399.4291752910458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19222.925496287306</v>
      </c>
      <c r="H90" s="23">
        <v>0</v>
      </c>
      <c r="I90" s="23">
        <v>0</v>
      </c>
      <c r="J90" s="23">
        <v>0</v>
      </c>
      <c r="K90" s="23">
        <v>98338.689417284608</v>
      </c>
      <c r="L90" s="23">
        <v>0</v>
      </c>
      <c r="M90" s="23">
        <v>0</v>
      </c>
      <c r="N90" s="23">
        <v>63341.917808881175</v>
      </c>
      <c r="O90" s="23">
        <v>727.69327829009967</v>
      </c>
      <c r="P90" s="23">
        <v>24627.890295138466</v>
      </c>
      <c r="Q90" s="23">
        <v>263464.45329821581</v>
      </c>
      <c r="R90" s="23">
        <v>212504.23593165193</v>
      </c>
      <c r="S90" s="23">
        <v>56652.097041635076</v>
      </c>
      <c r="T90" s="23">
        <v>10506.847684104767</v>
      </c>
      <c r="U90" s="23">
        <v>0</v>
      </c>
      <c r="V90" s="23">
        <v>0</v>
      </c>
      <c r="W90" s="23">
        <v>0</v>
      </c>
      <c r="X90" s="23">
        <v>12230.858142132167</v>
      </c>
      <c r="Y90" s="23">
        <v>0</v>
      </c>
      <c r="Z90" s="23">
        <v>0</v>
      </c>
      <c r="AA90" s="23">
        <v>6490.3301855524287</v>
      </c>
      <c r="AB90" s="23">
        <v>0</v>
      </c>
      <c r="AC90" s="23">
        <v>42394.775586218435</v>
      </c>
      <c r="AD90" s="23">
        <v>1531.8662571555665</v>
      </c>
      <c r="AE90" s="23">
        <v>4916.7910748819013</v>
      </c>
      <c r="AF90" s="23">
        <v>0</v>
      </c>
      <c r="AG90" s="23">
        <v>2438.7449910166461</v>
      </c>
      <c r="AH90" s="23">
        <v>0</v>
      </c>
      <c r="AI90" s="23">
        <v>0</v>
      </c>
      <c r="AJ90" s="23">
        <v>0</v>
      </c>
      <c r="AK90" s="23">
        <v>0</v>
      </c>
      <c r="AL90" s="23">
        <v>44.262229960358852</v>
      </c>
      <c r="AM90" s="23">
        <v>-27944.728257279097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3756.8974572636193</v>
      </c>
      <c r="L91" s="23">
        <v>0</v>
      </c>
      <c r="M91" s="23">
        <v>0</v>
      </c>
      <c r="N91" s="23">
        <v>27185.714664633346</v>
      </c>
      <c r="O91" s="23">
        <v>809.7891059292408</v>
      </c>
      <c r="P91" s="23">
        <v>0</v>
      </c>
      <c r="Q91" s="23">
        <v>0</v>
      </c>
      <c r="R91" s="23">
        <v>12256.331085795719</v>
      </c>
      <c r="S91" s="23">
        <v>7309.3693198183628</v>
      </c>
      <c r="T91" s="23">
        <v>412281.03407137748</v>
      </c>
      <c r="U91" s="23">
        <v>0</v>
      </c>
      <c r="V91" s="23">
        <v>0</v>
      </c>
      <c r="W91" s="23">
        <v>0</v>
      </c>
      <c r="X91" s="23">
        <v>334.92263388660268</v>
      </c>
      <c r="Y91" s="23">
        <v>0</v>
      </c>
      <c r="Z91" s="23">
        <v>0</v>
      </c>
      <c r="AA91" s="23">
        <v>4072768.564372451</v>
      </c>
      <c r="AB91" s="23">
        <v>0</v>
      </c>
      <c r="AC91" s="23">
        <v>4114875.7080556951</v>
      </c>
      <c r="AD91" s="23">
        <v>646.77916097362686</v>
      </c>
      <c r="AE91" s="23">
        <v>2482.7057313212931</v>
      </c>
      <c r="AF91" s="23">
        <v>0</v>
      </c>
      <c r="AG91" s="23">
        <v>1254.3639831488913</v>
      </c>
      <c r="AH91" s="23">
        <v>0</v>
      </c>
      <c r="AI91" s="23">
        <v>0</v>
      </c>
      <c r="AJ91" s="23">
        <v>0</v>
      </c>
      <c r="AK91" s="23">
        <v>0</v>
      </c>
      <c r="AL91" s="23">
        <v>164.77852469273384</v>
      </c>
      <c r="AM91" s="23">
        <v>66788.916163204965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75.980836671810692</v>
      </c>
      <c r="F92" s="23">
        <v>0</v>
      </c>
      <c r="G92" s="23">
        <v>540.04646511776718</v>
      </c>
      <c r="H92" s="23">
        <v>0</v>
      </c>
      <c r="I92" s="23">
        <v>0</v>
      </c>
      <c r="J92" s="23">
        <v>0</v>
      </c>
      <c r="K92" s="23">
        <v>44193.292971492367</v>
      </c>
      <c r="L92" s="23">
        <v>0</v>
      </c>
      <c r="M92" s="23">
        <v>0</v>
      </c>
      <c r="N92" s="23">
        <v>1072231.3895136325</v>
      </c>
      <c r="O92" s="23">
        <v>0</v>
      </c>
      <c r="P92" s="23">
        <v>2822628.1066057114</v>
      </c>
      <c r="Q92" s="23">
        <v>0</v>
      </c>
      <c r="R92" s="23">
        <v>156286.8632753462</v>
      </c>
      <c r="S92" s="23">
        <v>437.49966464266498</v>
      </c>
      <c r="T92" s="23">
        <v>15988.219163559221</v>
      </c>
      <c r="U92" s="23">
        <v>0</v>
      </c>
      <c r="V92" s="23">
        <v>0</v>
      </c>
      <c r="W92" s="23">
        <v>0</v>
      </c>
      <c r="X92" s="23">
        <v>68092.338625061922</v>
      </c>
      <c r="Y92" s="23">
        <v>0</v>
      </c>
      <c r="Z92" s="23">
        <v>0</v>
      </c>
      <c r="AA92" s="23">
        <v>0</v>
      </c>
      <c r="AB92" s="23">
        <v>0</v>
      </c>
      <c r="AC92" s="23">
        <v>287.40584071173475</v>
      </c>
      <c r="AD92" s="23">
        <v>6338.2607113730637</v>
      </c>
      <c r="AE92" s="23">
        <v>3011.5823827572308</v>
      </c>
      <c r="AF92" s="23">
        <v>0</v>
      </c>
      <c r="AG92" s="23">
        <v>0.22956846627736552</v>
      </c>
      <c r="AH92" s="23">
        <v>0</v>
      </c>
      <c r="AI92" s="23">
        <v>0</v>
      </c>
      <c r="AJ92" s="23">
        <v>0</v>
      </c>
      <c r="AK92" s="23">
        <v>0</v>
      </c>
      <c r="AL92" s="23">
        <v>170899</v>
      </c>
      <c r="AM92" s="23">
        <v>41.745047276678036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1200.4609108564375</v>
      </c>
      <c r="H93" s="23">
        <v>0</v>
      </c>
      <c r="I93" s="23">
        <v>0</v>
      </c>
      <c r="J93" s="23">
        <v>0</v>
      </c>
      <c r="K93" s="23">
        <v>97461.161495289605</v>
      </c>
      <c r="L93" s="23">
        <v>0</v>
      </c>
      <c r="M93" s="23">
        <v>0</v>
      </c>
      <c r="N93" s="23">
        <v>50425.585140611998</v>
      </c>
      <c r="O93" s="23">
        <v>1696.025261384344</v>
      </c>
      <c r="P93" s="23">
        <v>870364.21780886571</v>
      </c>
      <c r="Q93" s="23">
        <v>11440.173557691025</v>
      </c>
      <c r="R93" s="23">
        <v>500157.72266034153</v>
      </c>
      <c r="S93" s="23">
        <v>12411.604311246103</v>
      </c>
      <c r="T93" s="23">
        <v>1564.801974170585</v>
      </c>
      <c r="U93" s="23">
        <v>0</v>
      </c>
      <c r="V93" s="23">
        <v>0</v>
      </c>
      <c r="W93" s="23">
        <v>0</v>
      </c>
      <c r="X93" s="23">
        <v>12007.062703344543</v>
      </c>
      <c r="Y93" s="23">
        <v>0</v>
      </c>
      <c r="Z93" s="23">
        <v>0</v>
      </c>
      <c r="AA93" s="23">
        <v>0.32069714443686231</v>
      </c>
      <c r="AB93" s="23">
        <v>0</v>
      </c>
      <c r="AC93" s="23">
        <v>55415.482294431851</v>
      </c>
      <c r="AD93" s="23">
        <v>45829.153899756508</v>
      </c>
      <c r="AE93" s="23">
        <v>8641.4034353552597</v>
      </c>
      <c r="AF93" s="23">
        <v>0</v>
      </c>
      <c r="AG93" s="23">
        <v>16617.769541571022</v>
      </c>
      <c r="AH93" s="23">
        <v>0</v>
      </c>
      <c r="AI93" s="23">
        <v>0</v>
      </c>
      <c r="AJ93" s="23">
        <v>0</v>
      </c>
      <c r="AK93" s="23">
        <v>0</v>
      </c>
      <c r="AL93" s="23">
        <v>36746.425361566864</v>
      </c>
      <c r="AM93" s="23">
        <v>7910.0823989328028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218.98357289527723</v>
      </c>
      <c r="H94" s="23">
        <v>0</v>
      </c>
      <c r="I94" s="23">
        <v>0</v>
      </c>
      <c r="J94" s="23">
        <v>0</v>
      </c>
      <c r="K94" s="23">
        <v>13.663244762571255</v>
      </c>
      <c r="L94" s="23">
        <v>0</v>
      </c>
      <c r="M94" s="23">
        <v>0</v>
      </c>
      <c r="N94" s="23">
        <v>27908.464672669514</v>
      </c>
      <c r="O94" s="23">
        <v>134.03285420944559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18286557.12562865</v>
      </c>
      <c r="X94" s="23">
        <v>121668.75804738887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1021611.243690165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1073.2241316422464</v>
      </c>
      <c r="H95" s="23">
        <v>0</v>
      </c>
      <c r="I95" s="23">
        <v>0</v>
      </c>
      <c r="J95" s="23">
        <v>0</v>
      </c>
      <c r="K95" s="23">
        <v>85.032054258996538</v>
      </c>
      <c r="L95" s="23">
        <v>0</v>
      </c>
      <c r="M95" s="23">
        <v>0</v>
      </c>
      <c r="N95" s="23">
        <v>434.50536269313341</v>
      </c>
      <c r="O95" s="23">
        <v>46.31470594105997</v>
      </c>
      <c r="P95" s="23">
        <v>0</v>
      </c>
      <c r="Q95" s="23">
        <v>9.4374519808860871E-3</v>
      </c>
      <c r="R95" s="23">
        <v>26567.586614216489</v>
      </c>
      <c r="S95" s="23">
        <v>2.5627569836963873E-2</v>
      </c>
      <c r="T95" s="23">
        <v>77092.870586061908</v>
      </c>
      <c r="U95" s="23">
        <v>0</v>
      </c>
      <c r="V95" s="23">
        <v>0</v>
      </c>
      <c r="W95" s="23">
        <v>828179.42845975235</v>
      </c>
      <c r="X95" s="23">
        <v>128792.86751004981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31086.056850333411</v>
      </c>
      <c r="AE95" s="23">
        <v>507.56204884455474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145015.52882749896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53595.12628443577</v>
      </c>
      <c r="H96" s="23">
        <v>13523.032959321165</v>
      </c>
      <c r="I96" s="23">
        <v>0</v>
      </c>
      <c r="J96" s="23">
        <v>0</v>
      </c>
      <c r="K96" s="23">
        <v>12753.148509425131</v>
      </c>
      <c r="L96" s="23">
        <v>0</v>
      </c>
      <c r="M96" s="23">
        <v>0</v>
      </c>
      <c r="N96" s="23">
        <v>3505101.2741194894</v>
      </c>
      <c r="O96" s="23">
        <v>322042.28399487026</v>
      </c>
      <c r="P96" s="23">
        <v>260875.10129367409</v>
      </c>
      <c r="Q96" s="23">
        <v>491302.46665067563</v>
      </c>
      <c r="R96" s="23">
        <v>21772.847828764829</v>
      </c>
      <c r="S96" s="23">
        <v>208553.30206885142</v>
      </c>
      <c r="T96" s="23">
        <v>286913.48780937912</v>
      </c>
      <c r="U96" s="23">
        <v>0</v>
      </c>
      <c r="V96" s="23">
        <v>0</v>
      </c>
      <c r="W96" s="23">
        <v>0</v>
      </c>
      <c r="X96" s="23">
        <v>187.64725676370921</v>
      </c>
      <c r="Y96" s="23">
        <v>0</v>
      </c>
      <c r="Z96" s="23">
        <v>0</v>
      </c>
      <c r="AA96" s="23">
        <v>0</v>
      </c>
      <c r="AB96" s="23">
        <v>0</v>
      </c>
      <c r="AC96" s="23">
        <v>1395.4404436036702</v>
      </c>
      <c r="AD96" s="23">
        <v>183752.2544647209</v>
      </c>
      <c r="AE96" s="23">
        <v>924127.70268742996</v>
      </c>
      <c r="AF96" s="23">
        <v>0</v>
      </c>
      <c r="AG96" s="23">
        <v>45953.025703238854</v>
      </c>
      <c r="AH96" s="23">
        <v>0</v>
      </c>
      <c r="AI96" s="23">
        <v>0</v>
      </c>
      <c r="AJ96" s="23">
        <v>0</v>
      </c>
      <c r="AK96" s="23">
        <v>0</v>
      </c>
      <c r="AL96" s="23">
        <v>29454.987307317751</v>
      </c>
      <c r="AM96" s="23">
        <v>678756.33368276816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1.5810120981425855</v>
      </c>
      <c r="L97" s="23">
        <v>0</v>
      </c>
      <c r="M97" s="23">
        <v>0</v>
      </c>
      <c r="N97" s="23">
        <v>24.684647017207432</v>
      </c>
      <c r="O97" s="23">
        <v>0.28178576977360337</v>
      </c>
      <c r="P97" s="23">
        <v>0</v>
      </c>
      <c r="Q97" s="23">
        <v>32.949034938527589</v>
      </c>
      <c r="R97" s="23">
        <v>114760.70980759284</v>
      </c>
      <c r="S97" s="23">
        <v>10.048767111926466</v>
      </c>
      <c r="T97" s="23">
        <v>0</v>
      </c>
      <c r="U97" s="23">
        <v>0</v>
      </c>
      <c r="V97" s="23">
        <v>0</v>
      </c>
      <c r="W97" s="23">
        <v>0</v>
      </c>
      <c r="X97" s="23">
        <v>4057.0718208760068</v>
      </c>
      <c r="Y97" s="23">
        <v>0</v>
      </c>
      <c r="Z97" s="23">
        <v>0</v>
      </c>
      <c r="AA97" s="23">
        <v>0</v>
      </c>
      <c r="AB97" s="23">
        <v>0</v>
      </c>
      <c r="AC97" s="23">
        <v>10752.703523765729</v>
      </c>
      <c r="AD97" s="23">
        <v>9374.6762280964795</v>
      </c>
      <c r="AE97" s="23">
        <v>1578.3887875009066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1289014.5810248635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9.6538064092899685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4773.864908907487</v>
      </c>
      <c r="M100" s="23">
        <v>58513.425350381149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3715.4165111876173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1229418.917356431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50179.071849693624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274956.90835506242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15015.632417231996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1093685.8838774182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5770.7472321772739</v>
      </c>
      <c r="Z108" s="23">
        <v>0</v>
      </c>
      <c r="AA108" s="23">
        <v>0</v>
      </c>
      <c r="AB108" s="23">
        <v>0</v>
      </c>
      <c r="AC108" s="23">
        <v>0</v>
      </c>
      <c r="AD108" s="23">
        <v>10843.92466863313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1768.139096878504</v>
      </c>
      <c r="Z109" s="23">
        <v>14513.61448623135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1169.4895140870742</v>
      </c>
      <c r="AC111" s="23">
        <v>691564.04259439115</v>
      </c>
      <c r="AD111" s="23">
        <v>0</v>
      </c>
      <c r="AE111" s="23">
        <v>545202.41050363239</v>
      </c>
      <c r="AF111" s="23">
        <v>4135.7845104193802</v>
      </c>
      <c r="AG111" s="23">
        <v>477487.03280820075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7702.6041308961967</v>
      </c>
      <c r="AD112" s="23">
        <v>0</v>
      </c>
      <c r="AE112" s="23">
        <v>0</v>
      </c>
      <c r="AF112" s="23">
        <v>1590866.7470701311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1575942.4264617201</v>
      </c>
      <c r="AC113" s="23">
        <v>91025.428794252104</v>
      </c>
      <c r="AD113" s="23">
        <v>0</v>
      </c>
      <c r="AE113" s="23">
        <v>0</v>
      </c>
      <c r="AF113" s="23">
        <v>492719.78409537475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9717.6855981120279</v>
      </c>
      <c r="AC114" s="23">
        <v>1036004.7904050018</v>
      </c>
      <c r="AD114" s="23">
        <v>0</v>
      </c>
      <c r="AE114" s="23">
        <v>86731.768209586226</v>
      </c>
      <c r="AF114" s="23">
        <v>196622.99470978152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2231.3502292099834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242.30731150038079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1425571.0686559309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861504.39132858231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42330.133319023895</v>
      </c>
      <c r="AP117" s="23">
        <v>139960.4657475331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13838.022735360542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32107.977264639456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59002.065346455893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60271.422168672689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1138.3615925121517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71446.78126066734</v>
      </c>
      <c r="Y128" s="23">
        <v>0</v>
      </c>
      <c r="Z128" s="23">
        <v>0</v>
      </c>
      <c r="AA128" s="23">
        <v>0</v>
      </c>
      <c r="AB128" s="23">
        <v>0</v>
      </c>
      <c r="AC128" s="23">
        <v>72.574201948279054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3644.9838150580113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6156.6050643454855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45996.405996014022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9072.976115105801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126516.29859010412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4205.2423563772936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513.24691792819863</v>
      </c>
      <c r="U133" s="23">
        <v>6685.6706691497784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62150.551201826114</v>
      </c>
      <c r="AG135" s="23">
        <v>0</v>
      </c>
      <c r="AH135" s="23">
        <v>0</v>
      </c>
      <c r="AI135" s="23">
        <v>291158.71957137634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62.227410589469493</v>
      </c>
      <c r="V136" s="23">
        <v>147123.62826655674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43064.467266260996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72094</v>
      </c>
      <c r="AF138" s="23">
        <v>3587773.5925211445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43189.082740146732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11231.631966080975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269240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-59344073</v>
      </c>
      <c r="AS146" s="23">
        <v>44127885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2593575</v>
      </c>
      <c r="D151" s="23">
        <v>343697</v>
      </c>
      <c r="E151" s="23">
        <v>2788355</v>
      </c>
      <c r="F151" s="23">
        <v>7222953</v>
      </c>
      <c r="G151" s="23">
        <v>140</v>
      </c>
      <c r="H151" s="23">
        <v>0</v>
      </c>
      <c r="I151" s="23">
        <v>-67060</v>
      </c>
      <c r="J151" s="23">
        <v>0</v>
      </c>
      <c r="K151" s="23">
        <v>-46486</v>
      </c>
      <c r="L151" s="23">
        <v>1410882</v>
      </c>
      <c r="M151" s="23">
        <v>15143605</v>
      </c>
      <c r="N151" s="23">
        <v>281</v>
      </c>
      <c r="O151" s="23">
        <v>433.00000000000006</v>
      </c>
      <c r="P151" s="23">
        <v>4948</v>
      </c>
      <c r="Q151" s="23">
        <v>7048</v>
      </c>
      <c r="R151" s="23">
        <v>6906.9999999999982</v>
      </c>
      <c r="S151" s="23">
        <v>302407</v>
      </c>
      <c r="T151" s="23">
        <v>5100</v>
      </c>
      <c r="U151" s="23">
        <v>0</v>
      </c>
      <c r="V151" s="23">
        <v>0</v>
      </c>
      <c r="W151" s="23">
        <v>10520471</v>
      </c>
      <c r="X151" s="23">
        <v>10138985</v>
      </c>
      <c r="Y151" s="23">
        <v>-5284530</v>
      </c>
      <c r="Z151" s="23">
        <v>-17305</v>
      </c>
      <c r="AA151" s="23">
        <v>0</v>
      </c>
      <c r="AB151" s="23">
        <v>0</v>
      </c>
      <c r="AC151" s="23">
        <v>0</v>
      </c>
      <c r="AD151" s="23">
        <v>83406</v>
      </c>
      <c r="AE151" s="23">
        <v>20649</v>
      </c>
      <c r="AF151" s="23">
        <v>3213404.9999999995</v>
      </c>
      <c r="AG151" s="23">
        <v>65</v>
      </c>
      <c r="AH151" s="23">
        <v>0</v>
      </c>
      <c r="AI151" s="23">
        <v>0</v>
      </c>
      <c r="AJ151" s="23">
        <v>0</v>
      </c>
      <c r="AK151" s="23">
        <v>0</v>
      </c>
      <c r="AL151" s="23">
        <v>3264</v>
      </c>
      <c r="AM151" s="23">
        <v>0</v>
      </c>
      <c r="AN151" s="23">
        <v>0</v>
      </c>
      <c r="AO151" s="23">
        <v>908804</v>
      </c>
      <c r="AP151" s="23">
        <v>13585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20307658</v>
      </c>
      <c r="D152" s="23">
        <v>2838339</v>
      </c>
      <c r="E152" s="23">
        <v>3445029</v>
      </c>
      <c r="F152" s="23">
        <v>2762332</v>
      </c>
      <c r="G152" s="23">
        <v>6646341</v>
      </c>
      <c r="H152" s="23">
        <v>1788994</v>
      </c>
      <c r="I152" s="23">
        <v>0</v>
      </c>
      <c r="J152" s="23">
        <v>0</v>
      </c>
      <c r="K152" s="23">
        <v>1477329</v>
      </c>
      <c r="L152" s="23">
        <v>4748181</v>
      </c>
      <c r="M152" s="23">
        <v>10483922</v>
      </c>
      <c r="N152" s="23">
        <v>4429578</v>
      </c>
      <c r="O152" s="23">
        <v>1066543</v>
      </c>
      <c r="P152" s="23">
        <v>1694125</v>
      </c>
      <c r="Q152" s="23">
        <v>1166940</v>
      </c>
      <c r="R152" s="23">
        <v>1208996</v>
      </c>
      <c r="S152" s="23">
        <v>1271481</v>
      </c>
      <c r="T152" s="23">
        <v>2669394</v>
      </c>
      <c r="U152" s="23">
        <v>186020</v>
      </c>
      <c r="V152" s="23">
        <v>0</v>
      </c>
      <c r="W152" s="23">
        <v>5402784</v>
      </c>
      <c r="X152" s="23">
        <v>11845988</v>
      </c>
      <c r="Y152" s="23">
        <v>449398</v>
      </c>
      <c r="Z152" s="23">
        <v>9859</v>
      </c>
      <c r="AA152" s="23">
        <v>982524.99999999988</v>
      </c>
      <c r="AB152" s="23">
        <v>3155312</v>
      </c>
      <c r="AC152" s="23">
        <v>4247204</v>
      </c>
      <c r="AD152" s="23">
        <v>1035121</v>
      </c>
      <c r="AE152" s="23">
        <v>4401418</v>
      </c>
      <c r="AF152" s="23">
        <v>5664954</v>
      </c>
      <c r="AG152" s="23">
        <v>1322171</v>
      </c>
      <c r="AH152" s="23">
        <v>0</v>
      </c>
      <c r="AI152" s="23">
        <v>0</v>
      </c>
      <c r="AJ152" s="23">
        <v>9065937</v>
      </c>
      <c r="AK152" s="23">
        <v>2074296</v>
      </c>
      <c r="AL152" s="23">
        <v>3902046</v>
      </c>
      <c r="AM152" s="23">
        <v>1331146</v>
      </c>
      <c r="AN152" s="23">
        <v>0</v>
      </c>
      <c r="AO152" s="23">
        <v>0</v>
      </c>
      <c r="AP152" s="23">
        <v>90784</v>
      </c>
      <c r="AQ152" s="23">
        <v>691162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104105171.99999999</v>
      </c>
      <c r="D156" s="6">
        <f t="shared" si="0"/>
        <v>14703408</v>
      </c>
      <c r="E156" s="6">
        <f t="shared" si="0"/>
        <v>18131868</v>
      </c>
      <c r="F156" s="6">
        <f t="shared" si="0"/>
        <v>16912406</v>
      </c>
      <c r="G156" s="6">
        <f t="shared" si="0"/>
        <v>33915478</v>
      </c>
      <c r="H156" s="6">
        <f t="shared" si="0"/>
        <v>9127005</v>
      </c>
      <c r="I156" s="6">
        <f t="shared" si="0"/>
        <v>81783448.00000003</v>
      </c>
      <c r="J156" s="6">
        <f t="shared" si="0"/>
        <v>127748526</v>
      </c>
      <c r="K156" s="6">
        <f t="shared" si="0"/>
        <v>9226956</v>
      </c>
      <c r="L156" s="6">
        <f t="shared" si="0"/>
        <v>24137929</v>
      </c>
      <c r="M156" s="6">
        <f t="shared" si="0"/>
        <v>53135564</v>
      </c>
      <c r="N156" s="6">
        <f t="shared" si="0"/>
        <v>22741796.999999996</v>
      </c>
      <c r="O156" s="6">
        <f t="shared" si="0"/>
        <v>5441238</v>
      </c>
      <c r="P156" s="6">
        <f t="shared" si="0"/>
        <v>8889086</v>
      </c>
      <c r="Q156" s="6">
        <f t="shared" si="0"/>
        <v>5953456.0000000009</v>
      </c>
      <c r="R156" s="6">
        <f t="shared" si="0"/>
        <v>6168008.9999999991</v>
      </c>
      <c r="S156" s="6">
        <f t="shared" si="0"/>
        <v>7470180.0000000009</v>
      </c>
      <c r="T156" s="6">
        <f t="shared" si="0"/>
        <v>13630530.999999996</v>
      </c>
      <c r="U156" s="6">
        <f t="shared" si="0"/>
        <v>12088258</v>
      </c>
      <c r="V156" s="6">
        <f t="shared" si="0"/>
        <v>4234598</v>
      </c>
      <c r="W156" s="6">
        <f t="shared" si="0"/>
        <v>44043513</v>
      </c>
      <c r="X156" s="6">
        <f t="shared" si="0"/>
        <v>68023108</v>
      </c>
      <c r="Y156" s="6">
        <f t="shared" si="0"/>
        <v>15158239.999999996</v>
      </c>
      <c r="Z156" s="6">
        <f t="shared" si="0"/>
        <v>212064</v>
      </c>
      <c r="AA156" s="6">
        <f t="shared" si="0"/>
        <v>5012600</v>
      </c>
      <c r="AB156" s="6">
        <f t="shared" si="0"/>
        <v>16097626.000000002</v>
      </c>
      <c r="AC156" s="6">
        <f t="shared" si="0"/>
        <v>22227680.000000007</v>
      </c>
      <c r="AD156" s="6">
        <f t="shared" si="0"/>
        <v>5388624.0000000019</v>
      </c>
      <c r="AE156" s="6">
        <f t="shared" si="0"/>
        <v>22458661.000000007</v>
      </c>
      <c r="AF156" s="6">
        <f t="shared" si="0"/>
        <v>47455035</v>
      </c>
      <c r="AG156" s="6">
        <f t="shared" si="0"/>
        <v>9333793</v>
      </c>
      <c r="AH156" s="6">
        <f t="shared" si="0"/>
        <v>15415800</v>
      </c>
      <c r="AI156" s="6">
        <f t="shared" si="0"/>
        <v>8429694</v>
      </c>
      <c r="AJ156" s="6">
        <f t="shared" si="0"/>
        <v>54352323</v>
      </c>
      <c r="AK156" s="6">
        <f t="shared" si="0"/>
        <v>10582556</v>
      </c>
      <c r="AL156" s="6">
        <f t="shared" si="0"/>
        <v>20828331</v>
      </c>
      <c r="AM156" s="6">
        <f t="shared" si="0"/>
        <v>6728477</v>
      </c>
      <c r="AN156" s="6">
        <f t="shared" si="0"/>
        <v>15485240</v>
      </c>
      <c r="AO156" s="6">
        <f t="shared" si="0"/>
        <v>22615917</v>
      </c>
      <c r="AP156" s="6">
        <f t="shared" si="0"/>
        <v>42577842</v>
      </c>
      <c r="AQ156" s="6">
        <f t="shared" si="0"/>
        <v>10266610.999999998</v>
      </c>
      <c r="AR156" s="6">
        <f t="shared" ref="AR156:AS156" si="1">+SUM(AR5:AR155)</f>
        <v>-59344073</v>
      </c>
      <c r="AS156" s="6">
        <f t="shared" si="1"/>
        <v>44127885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2018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8381376.895992863</v>
      </c>
      <c r="D5" s="23">
        <v>27531.717252993742</v>
      </c>
      <c r="E5" s="23">
        <v>35.818177123296984</v>
      </c>
      <c r="F5" s="23">
        <v>110.29825288572451</v>
      </c>
      <c r="G5" s="23">
        <v>43278940.390831597</v>
      </c>
      <c r="H5" s="23">
        <v>68.739042867463695</v>
      </c>
      <c r="I5" s="23">
        <v>2429.5150561129099</v>
      </c>
      <c r="J5" s="23">
        <v>13.013349376859185</v>
      </c>
      <c r="K5" s="23">
        <v>65.228912891709527</v>
      </c>
      <c r="L5" s="23">
        <v>109.13938202513459</v>
      </c>
      <c r="M5" s="23">
        <v>2710.3716911027109</v>
      </c>
      <c r="N5" s="23">
        <v>597.79961074262587</v>
      </c>
      <c r="O5" s="23">
        <v>76.306778987182341</v>
      </c>
      <c r="P5" s="23">
        <v>166.34483617258596</v>
      </c>
      <c r="Q5" s="23">
        <v>1.7629184583924209</v>
      </c>
      <c r="R5" s="23">
        <v>115.21888050077213</v>
      </c>
      <c r="S5" s="23">
        <v>252.18072414756591</v>
      </c>
      <c r="T5" s="23">
        <v>114.45114481552878</v>
      </c>
      <c r="U5" s="23">
        <v>702.30077427452113</v>
      </c>
      <c r="V5" s="23">
        <v>53.491971080379251</v>
      </c>
      <c r="W5" s="23">
        <v>44.031171124214026</v>
      </c>
      <c r="X5" s="23">
        <v>3777.9272682072274</v>
      </c>
      <c r="Y5" s="23">
        <v>349.4366143143917</v>
      </c>
      <c r="Z5" s="23">
        <v>593443.01756644016</v>
      </c>
      <c r="AA5" s="23">
        <v>24.818521950744881</v>
      </c>
      <c r="AB5" s="23">
        <v>652.55489810021618</v>
      </c>
      <c r="AC5" s="23">
        <v>69.583281695237517</v>
      </c>
      <c r="AD5" s="23">
        <v>894.32398602721833</v>
      </c>
      <c r="AE5" s="23">
        <v>9337.6295325781757</v>
      </c>
      <c r="AF5" s="23">
        <v>2605.7986439363303</v>
      </c>
      <c r="AG5" s="23">
        <v>1139.3461146808863</v>
      </c>
      <c r="AH5" s="23">
        <v>2166.0605571962737</v>
      </c>
      <c r="AI5" s="23">
        <v>58.066872273084492</v>
      </c>
      <c r="AJ5" s="23">
        <v>975.44462598319603</v>
      </c>
      <c r="AK5" s="23">
        <v>169.56427553577757</v>
      </c>
      <c r="AL5" s="23">
        <v>589058.46451356262</v>
      </c>
      <c r="AM5" s="23">
        <v>301.92745073242702</v>
      </c>
      <c r="AN5" s="23">
        <v>5119.2222534057119</v>
      </c>
      <c r="AO5" s="23">
        <v>254.5726568208722</v>
      </c>
      <c r="AP5" s="23">
        <v>2788.3065844486919</v>
      </c>
      <c r="AQ5" s="23">
        <v>639.1283153694701</v>
      </c>
      <c r="AR5" s="23">
        <v>182.4347551113496</v>
      </c>
      <c r="AS5" s="23">
        <v>173.86380302564521</v>
      </c>
      <c r="AT5" s="23">
        <v>1238.285681930289</v>
      </c>
      <c r="AU5" s="23">
        <v>90.912951323915436</v>
      </c>
      <c r="AV5" s="23">
        <v>1.8929102683103178</v>
      </c>
      <c r="AW5" s="23">
        <v>0.22210436759588331</v>
      </c>
      <c r="AX5" s="23">
        <v>3028.4144551330264</v>
      </c>
      <c r="AY5" s="23">
        <v>1504.0888521781794</v>
      </c>
      <c r="AZ5" s="23">
        <v>919.38128023542617</v>
      </c>
      <c r="BA5" s="23">
        <v>16.831439371494966</v>
      </c>
      <c r="BB5" s="23">
        <v>551.42930522264601</v>
      </c>
      <c r="BC5" s="23">
        <v>1709.8279529624078</v>
      </c>
      <c r="BD5" s="23">
        <v>510.39183776194699</v>
      </c>
      <c r="BE5" s="23">
        <v>1147.0591561963752</v>
      </c>
      <c r="BF5" s="23">
        <v>86.09284767978636</v>
      </c>
      <c r="BG5" s="23">
        <v>318936.80849773943</v>
      </c>
      <c r="BH5" s="23">
        <v>37835.924169279679</v>
      </c>
      <c r="BI5" s="23">
        <v>142.56584512094071</v>
      </c>
      <c r="BJ5" s="23">
        <v>28494.574323605302</v>
      </c>
      <c r="BK5" s="23">
        <v>503.73503026606977</v>
      </c>
      <c r="BL5" s="23">
        <v>26534.463477860667</v>
      </c>
      <c r="BM5" s="23">
        <v>140906.62925407529</v>
      </c>
      <c r="BN5" s="23">
        <v>8836.2671044989511</v>
      </c>
      <c r="BO5" s="23">
        <v>3405.0698282978642</v>
      </c>
      <c r="BP5" s="23">
        <v>10740.867840833615</v>
      </c>
      <c r="BQ5" s="23">
        <v>135.44797676649</v>
      </c>
      <c r="BR5" s="23">
        <v>462.09976153320963</v>
      </c>
      <c r="BS5" s="23">
        <v>0</v>
      </c>
      <c r="BT5" s="64">
        <v>53497435.793728031</v>
      </c>
      <c r="BU5" s="23">
        <v>4052718.6958290879</v>
      </c>
      <c r="BV5" s="23">
        <v>0</v>
      </c>
      <c r="BW5" s="23">
        <v>13.911423634156694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0</v>
      </c>
      <c r="CE5" s="23">
        <v>-41901.573713033249</v>
      </c>
      <c r="CF5" s="23">
        <v>118847.01213297897</v>
      </c>
      <c r="CG5" s="23">
        <v>0</v>
      </c>
      <c r="CH5" s="23">
        <v>430016.495751929</v>
      </c>
      <c r="CI5" s="23">
        <v>18167017.934460588</v>
      </c>
      <c r="CJ5" s="34">
        <f t="shared" ref="CJ5:CJ36" si="0">SUM(BT5:CI5)</f>
        <v>76224148.269613206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737099.88026477653</v>
      </c>
      <c r="D6" s="23">
        <v>1397728.3434446417</v>
      </c>
      <c r="E6" s="23">
        <v>17.373020441221779</v>
      </c>
      <c r="F6" s="23">
        <v>6648.5563588053192</v>
      </c>
      <c r="G6" s="23">
        <v>3613.6397307553093</v>
      </c>
      <c r="H6" s="23">
        <v>51.410635396365599</v>
      </c>
      <c r="I6" s="23">
        <v>278390.18018607033</v>
      </c>
      <c r="J6" s="23">
        <v>4551.0052325205224</v>
      </c>
      <c r="K6" s="23">
        <v>23.575893610689029</v>
      </c>
      <c r="L6" s="23">
        <v>49.800684166933586</v>
      </c>
      <c r="M6" s="23">
        <v>7509.4942790648547</v>
      </c>
      <c r="N6" s="23">
        <v>1229.7326370930368</v>
      </c>
      <c r="O6" s="23">
        <v>132.30766347546094</v>
      </c>
      <c r="P6" s="23">
        <v>4556.4642012547456</v>
      </c>
      <c r="Q6" s="23">
        <v>36.533535696340195</v>
      </c>
      <c r="R6" s="23">
        <v>10754.25634629944</v>
      </c>
      <c r="S6" s="23">
        <v>302.76631516334214</v>
      </c>
      <c r="T6" s="23">
        <v>77.969499717657882</v>
      </c>
      <c r="U6" s="23">
        <v>1593.701768427622</v>
      </c>
      <c r="V6" s="23">
        <v>49.502150164125005</v>
      </c>
      <c r="W6" s="23">
        <v>19.818156083273038</v>
      </c>
      <c r="X6" s="23">
        <v>52090.938477367556</v>
      </c>
      <c r="Y6" s="23">
        <v>403.57314047488342</v>
      </c>
      <c r="Z6" s="23">
        <v>400173.70916910487</v>
      </c>
      <c r="AA6" s="23">
        <v>29.338073728391226</v>
      </c>
      <c r="AB6" s="23">
        <v>938.72089792607835</v>
      </c>
      <c r="AC6" s="23">
        <v>90421.559231052292</v>
      </c>
      <c r="AD6" s="23">
        <v>428.16765489324678</v>
      </c>
      <c r="AE6" s="23">
        <v>3704.0618245062501</v>
      </c>
      <c r="AF6" s="23">
        <v>2243.5505566547649</v>
      </c>
      <c r="AG6" s="23">
        <v>364.27427033976187</v>
      </c>
      <c r="AH6" s="23">
        <v>330.18225320200804</v>
      </c>
      <c r="AI6" s="23">
        <v>1.5981046420189688</v>
      </c>
      <c r="AJ6" s="23">
        <v>904.14940762572735</v>
      </c>
      <c r="AK6" s="23">
        <v>79.418337358272538</v>
      </c>
      <c r="AL6" s="23">
        <v>1123.3929298386329</v>
      </c>
      <c r="AM6" s="23">
        <v>225.96891626875481</v>
      </c>
      <c r="AN6" s="23">
        <v>171.82617097931973</v>
      </c>
      <c r="AO6" s="23">
        <v>231.88628668156787</v>
      </c>
      <c r="AP6" s="23">
        <v>1652.4295379189421</v>
      </c>
      <c r="AQ6" s="23">
        <v>300.96136856951591</v>
      </c>
      <c r="AR6" s="23">
        <v>38.025176278372761</v>
      </c>
      <c r="AS6" s="23">
        <v>99.3419280695216</v>
      </c>
      <c r="AT6" s="23">
        <v>53.140237158669308</v>
      </c>
      <c r="AU6" s="23">
        <v>984.07860006494138</v>
      </c>
      <c r="AV6" s="23">
        <v>1.2213831622843268</v>
      </c>
      <c r="AW6" s="23">
        <v>0.79845999163883252</v>
      </c>
      <c r="AX6" s="23">
        <v>681.12546660638714</v>
      </c>
      <c r="AY6" s="23">
        <v>1910.6764734367309</v>
      </c>
      <c r="AZ6" s="23">
        <v>1223.0357612284458</v>
      </c>
      <c r="BA6" s="23">
        <v>95.343036865346988</v>
      </c>
      <c r="BB6" s="23">
        <v>253.55843369498146</v>
      </c>
      <c r="BC6" s="23">
        <v>299.66298258904686</v>
      </c>
      <c r="BD6" s="23">
        <v>936.30688277695504</v>
      </c>
      <c r="BE6" s="23">
        <v>813.22120306262741</v>
      </c>
      <c r="BF6" s="23">
        <v>22.08677757287002</v>
      </c>
      <c r="BG6" s="23">
        <v>39501.929276028386</v>
      </c>
      <c r="BH6" s="23">
        <v>20934.491770591718</v>
      </c>
      <c r="BI6" s="23">
        <v>41.257057034475345</v>
      </c>
      <c r="BJ6" s="23">
        <v>10784.914416018688</v>
      </c>
      <c r="BK6" s="23">
        <v>93.265813385373889</v>
      </c>
      <c r="BL6" s="23">
        <v>3564.8779796733675</v>
      </c>
      <c r="BM6" s="23">
        <v>9475.9114682684085</v>
      </c>
      <c r="BN6" s="23">
        <v>841.16344595766361</v>
      </c>
      <c r="BO6" s="23">
        <v>490.74376031675155</v>
      </c>
      <c r="BP6" s="23">
        <v>1623.0777407851997</v>
      </c>
      <c r="BQ6" s="23">
        <v>69.419817581667573</v>
      </c>
      <c r="BR6" s="23">
        <v>229.60700326329911</v>
      </c>
      <c r="BS6" s="23">
        <v>0</v>
      </c>
      <c r="BT6" s="64">
        <v>3105318.3009642209</v>
      </c>
      <c r="BU6" s="23">
        <v>348061.22745971737</v>
      </c>
      <c r="BV6" s="23">
        <v>0</v>
      </c>
      <c r="BW6" s="23">
        <v>0</v>
      </c>
      <c r="BX6" s="23">
        <v>0</v>
      </c>
      <c r="BY6" s="23">
        <v>491524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513158.86144142266</v>
      </c>
      <c r="CI6" s="23">
        <v>321130.61453284847</v>
      </c>
      <c r="CJ6" s="34">
        <f t="shared" si="0"/>
        <v>4779193.00439821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16598.143992601006</v>
      </c>
      <c r="D7" s="23">
        <v>4.2344999067330775</v>
      </c>
      <c r="E7" s="23">
        <v>17606.782334744184</v>
      </c>
      <c r="F7" s="23">
        <v>3.4337506360413808</v>
      </c>
      <c r="G7" s="23">
        <v>1015458.2953908588</v>
      </c>
      <c r="H7" s="23">
        <v>2.4143021021715225</v>
      </c>
      <c r="I7" s="23">
        <v>2.572729914867514</v>
      </c>
      <c r="J7" s="23">
        <v>0.3530184956812854</v>
      </c>
      <c r="K7" s="23">
        <v>2.6020046193874258</v>
      </c>
      <c r="L7" s="23">
        <v>4.2258896995213382</v>
      </c>
      <c r="M7" s="23">
        <v>12411.954441948028</v>
      </c>
      <c r="N7" s="23">
        <v>15.883322756565644</v>
      </c>
      <c r="O7" s="23">
        <v>2.7311577275635059</v>
      </c>
      <c r="P7" s="23">
        <v>5.1024087936763349</v>
      </c>
      <c r="Q7" s="23">
        <v>6.3715533366866153E-2</v>
      </c>
      <c r="R7" s="23">
        <v>3.0927864304565298</v>
      </c>
      <c r="S7" s="23">
        <v>8.5447696369294555</v>
      </c>
      <c r="T7" s="23">
        <v>4.1139570057687367</v>
      </c>
      <c r="U7" s="23">
        <v>23.307830922176578</v>
      </c>
      <c r="V7" s="23">
        <v>1.7616483955217319</v>
      </c>
      <c r="W7" s="23">
        <v>1.7082651108089519</v>
      </c>
      <c r="X7" s="23">
        <v>4.5737420708755803</v>
      </c>
      <c r="Y7" s="23">
        <v>13.152952536651989</v>
      </c>
      <c r="Z7" s="23">
        <v>2.2817049111107468</v>
      </c>
      <c r="AA7" s="23">
        <v>0.73875577876717791</v>
      </c>
      <c r="AB7" s="23">
        <v>19.934351736617366</v>
      </c>
      <c r="AC7" s="23">
        <v>0.32546583260372169</v>
      </c>
      <c r="AD7" s="23">
        <v>34.380557396472504</v>
      </c>
      <c r="AE7" s="23">
        <v>368.42215638308591</v>
      </c>
      <c r="AF7" s="23">
        <v>87.887829093101288</v>
      </c>
      <c r="AG7" s="23">
        <v>46.035333878281975</v>
      </c>
      <c r="AH7" s="23">
        <v>92.418520127918171</v>
      </c>
      <c r="AI7" s="23">
        <v>2.5555095004440367</v>
      </c>
      <c r="AJ7" s="23">
        <v>34.487323965898064</v>
      </c>
      <c r="AK7" s="23">
        <v>6.5403133980366928</v>
      </c>
      <c r="AL7" s="23">
        <v>64097.313557648049</v>
      </c>
      <c r="AM7" s="23">
        <v>10.602609160534996</v>
      </c>
      <c r="AN7" s="23">
        <v>68.292719520626434</v>
      </c>
      <c r="AO7" s="23">
        <v>8.4293928602921557</v>
      </c>
      <c r="AP7" s="23">
        <v>103.27426938047829</v>
      </c>
      <c r="AQ7" s="23">
        <v>24.632080791341984</v>
      </c>
      <c r="AR7" s="23">
        <v>7.6217554238310692</v>
      </c>
      <c r="AS7" s="23">
        <v>6.4852080718815648</v>
      </c>
      <c r="AT7" s="23">
        <v>54.26152584837709</v>
      </c>
      <c r="AU7" s="23">
        <v>3.3200959008464306</v>
      </c>
      <c r="AV7" s="23">
        <v>6.8881657693909346E-2</v>
      </c>
      <c r="AW7" s="23">
        <v>0</v>
      </c>
      <c r="AX7" s="23">
        <v>125.90533801581221</v>
      </c>
      <c r="AY7" s="23">
        <v>48.067342780252289</v>
      </c>
      <c r="AZ7" s="23">
        <v>25.685970154058797</v>
      </c>
      <c r="BA7" s="23">
        <v>0.74564394453656868</v>
      </c>
      <c r="BB7" s="23">
        <v>21.327483263476683</v>
      </c>
      <c r="BC7" s="23">
        <v>72.132871937061878</v>
      </c>
      <c r="BD7" s="23">
        <v>11.084780764392361</v>
      </c>
      <c r="BE7" s="23">
        <v>47.778039817937866</v>
      </c>
      <c r="BF7" s="23">
        <v>3.545683329793984</v>
      </c>
      <c r="BG7" s="23">
        <v>71.426834945699298</v>
      </c>
      <c r="BH7" s="23">
        <v>932.13414457705881</v>
      </c>
      <c r="BI7" s="23">
        <v>2.0940023938948444</v>
      </c>
      <c r="BJ7" s="23">
        <v>704.80056560696516</v>
      </c>
      <c r="BK7" s="23">
        <v>21.189719948088864</v>
      </c>
      <c r="BL7" s="23">
        <v>1017.6868854743367</v>
      </c>
      <c r="BM7" s="23">
        <v>3889.4062457694763</v>
      </c>
      <c r="BN7" s="23">
        <v>85.661229508145667</v>
      </c>
      <c r="BO7" s="23">
        <v>49.171171344797187</v>
      </c>
      <c r="BP7" s="23">
        <v>420.37614669871698</v>
      </c>
      <c r="BQ7" s="23">
        <v>5.1506259540620727</v>
      </c>
      <c r="BR7" s="23">
        <v>17.661257032718357</v>
      </c>
      <c r="BS7" s="23">
        <v>0</v>
      </c>
      <c r="BT7" s="64">
        <v>1134832.390813974</v>
      </c>
      <c r="BU7" s="23">
        <v>103153.80968799304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495</v>
      </c>
      <c r="CE7">
        <v>0</v>
      </c>
      <c r="CF7">
        <v>0</v>
      </c>
      <c r="CG7">
        <v>0</v>
      </c>
      <c r="CH7">
        <v>-9119.1493797647272</v>
      </c>
      <c r="CI7">
        <v>3798779.1529143709</v>
      </c>
      <c r="CJ7" s="34">
        <f t="shared" si="0"/>
        <v>5028141.2040365729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214250.13460940571</v>
      </c>
      <c r="D8" s="23">
        <v>16.095623558659202</v>
      </c>
      <c r="E8" s="23">
        <v>19.704676474480458</v>
      </c>
      <c r="F8" s="23">
        <v>2236380.3244506577</v>
      </c>
      <c r="G8" s="23">
        <v>16646.053441304684</v>
      </c>
      <c r="H8" s="23">
        <v>67.29047376369077</v>
      </c>
      <c r="I8" s="23">
        <v>97.805284545554244</v>
      </c>
      <c r="J8" s="23">
        <v>16512.89455008418</v>
      </c>
      <c r="K8" s="23">
        <v>26.801861775879562</v>
      </c>
      <c r="L8" s="23">
        <v>9095989.7575758491</v>
      </c>
      <c r="M8" s="23">
        <v>29638.017756426434</v>
      </c>
      <c r="N8" s="23">
        <v>3693.8152795029287</v>
      </c>
      <c r="O8" s="23">
        <v>16696.518956239648</v>
      </c>
      <c r="P8" s="23">
        <v>618610.88022793329</v>
      </c>
      <c r="Q8" s="23">
        <v>8238.2694926794011</v>
      </c>
      <c r="R8" s="23">
        <v>31687.549409157044</v>
      </c>
      <c r="S8" s="23">
        <v>244.91656179991037</v>
      </c>
      <c r="T8" s="23">
        <v>91.530959189039123</v>
      </c>
      <c r="U8" s="23">
        <v>6612.2904789197937</v>
      </c>
      <c r="V8" s="23">
        <v>56.203382826147248</v>
      </c>
      <c r="W8" s="23">
        <v>50.960100974996799</v>
      </c>
      <c r="X8" s="23">
        <v>1571.1313992366615</v>
      </c>
      <c r="Y8" s="23">
        <v>400.4734953685151</v>
      </c>
      <c r="Z8" s="23">
        <v>4268263.2145723384</v>
      </c>
      <c r="AA8" s="23">
        <v>33.275575376096448</v>
      </c>
      <c r="AB8" s="23">
        <v>13788.807926756297</v>
      </c>
      <c r="AC8" s="23">
        <v>842410.07145705773</v>
      </c>
      <c r="AD8" s="23">
        <v>485.85979890166374</v>
      </c>
      <c r="AE8" s="23">
        <v>8542.3279897523062</v>
      </c>
      <c r="AF8" s="23">
        <v>2545.0300877834143</v>
      </c>
      <c r="AG8" s="23">
        <v>413.74316995789604</v>
      </c>
      <c r="AH8" s="23">
        <v>335.0950542547439</v>
      </c>
      <c r="AI8" s="23">
        <v>1.8125883780475223</v>
      </c>
      <c r="AJ8" s="23">
        <v>4538.9729771240336</v>
      </c>
      <c r="AK8" s="23">
        <v>90.132828937170117</v>
      </c>
      <c r="AL8" s="23">
        <v>3185.6937681284917</v>
      </c>
      <c r="AM8" s="23">
        <v>256.29650324401939</v>
      </c>
      <c r="AN8" s="23">
        <v>16453.757388585971</v>
      </c>
      <c r="AO8" s="23">
        <v>263.12188010383932</v>
      </c>
      <c r="AP8" s="23">
        <v>1874.2042905697642</v>
      </c>
      <c r="AQ8" s="23">
        <v>341.35379195434729</v>
      </c>
      <c r="AR8" s="23">
        <v>43.12858544051852</v>
      </c>
      <c r="AS8" s="23">
        <v>112.67473952479612</v>
      </c>
      <c r="AT8" s="23">
        <v>60.272258634110777</v>
      </c>
      <c r="AU8" s="23">
        <v>65.445324066378518</v>
      </c>
      <c r="AV8" s="23">
        <v>33.641839636577018</v>
      </c>
      <c r="AW8" s="23">
        <v>6.2817111998271891</v>
      </c>
      <c r="AX8" s="23">
        <v>1311.2147929882378</v>
      </c>
      <c r="AY8" s="23">
        <v>2282.5457503875696</v>
      </c>
      <c r="AZ8" s="23">
        <v>1387.1810071976402</v>
      </c>
      <c r="BA8" s="23">
        <v>212.23501979373879</v>
      </c>
      <c r="BB8" s="23">
        <v>287.58884618908354</v>
      </c>
      <c r="BC8" s="23">
        <v>341.82126079644911</v>
      </c>
      <c r="BD8" s="23">
        <v>1061.9910983613993</v>
      </c>
      <c r="BE8" s="23">
        <v>284.40544951371686</v>
      </c>
      <c r="BF8" s="23">
        <v>25.051073207705297</v>
      </c>
      <c r="BG8" s="23">
        <v>295516.67950841651</v>
      </c>
      <c r="BH8" s="23">
        <v>12444.927332053219</v>
      </c>
      <c r="BI8" s="23">
        <v>99.207438331639239</v>
      </c>
      <c r="BJ8" s="23">
        <v>9589.3759047232761</v>
      </c>
      <c r="BK8" s="23">
        <v>105.78314145978399</v>
      </c>
      <c r="BL8" s="23">
        <v>933.02905157206931</v>
      </c>
      <c r="BM8" s="23">
        <v>21309.280438142305</v>
      </c>
      <c r="BN8" s="23">
        <v>15065.113577319449</v>
      </c>
      <c r="BO8" s="23">
        <v>4468.5421494206976</v>
      </c>
      <c r="BP8" s="23">
        <v>1551.8685681948634</v>
      </c>
      <c r="BQ8" s="23">
        <v>78.741635751967394</v>
      </c>
      <c r="BR8" s="23">
        <v>260.48118685054567</v>
      </c>
      <c r="BS8" s="23">
        <v>0</v>
      </c>
      <c r="BT8" s="64">
        <v>17830360.700386059</v>
      </c>
      <c r="BU8" s="23">
        <v>232210.18810786627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79786.655430084211</v>
      </c>
      <c r="CE8" s="23">
        <v>0</v>
      </c>
      <c r="CF8" s="23">
        <v>106393.01889200523</v>
      </c>
      <c r="CG8" s="23">
        <v>0</v>
      </c>
      <c r="CH8" s="23">
        <v>-11951.241646497219</v>
      </c>
      <c r="CI8" s="23">
        <v>9332739.3977919407</v>
      </c>
      <c r="CJ8" s="34">
        <f t="shared" si="0"/>
        <v>27569538.718961459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10316238.598246211</v>
      </c>
      <c r="D9" s="23">
        <v>1626.9766460430212</v>
      </c>
      <c r="E9" s="23">
        <v>747352.45611206093</v>
      </c>
      <c r="F9" s="23">
        <v>7600.656093184316</v>
      </c>
      <c r="G9" s="23">
        <v>15220506.938255375</v>
      </c>
      <c r="H9" s="23">
        <v>107746.47125058275</v>
      </c>
      <c r="I9" s="23">
        <v>6409.074953209617</v>
      </c>
      <c r="J9" s="23">
        <v>32797.285774781223</v>
      </c>
      <c r="K9" s="23">
        <v>1893.8117041158819</v>
      </c>
      <c r="L9" s="23">
        <v>24180.595414218864</v>
      </c>
      <c r="M9" s="23">
        <v>934141.3057944458</v>
      </c>
      <c r="N9" s="23">
        <v>819209.8420792073</v>
      </c>
      <c r="O9" s="23">
        <v>25669.762990185358</v>
      </c>
      <c r="P9" s="23">
        <v>18185.006192398254</v>
      </c>
      <c r="Q9" s="23">
        <v>658.83047614571819</v>
      </c>
      <c r="R9" s="23">
        <v>11357.508471835463</v>
      </c>
      <c r="S9" s="23">
        <v>14109.744587725685</v>
      </c>
      <c r="T9" s="23">
        <v>5318.9069694300097</v>
      </c>
      <c r="U9" s="23">
        <v>134172.15158395097</v>
      </c>
      <c r="V9" s="23">
        <v>3137.2674741913247</v>
      </c>
      <c r="W9" s="23">
        <v>1451.1047482593663</v>
      </c>
      <c r="X9" s="23">
        <v>119606.51203119107</v>
      </c>
      <c r="Y9" s="23">
        <v>14028.554131117144</v>
      </c>
      <c r="Z9" s="23">
        <v>64835.345430713263</v>
      </c>
      <c r="AA9" s="23">
        <v>1785.0165852820405</v>
      </c>
      <c r="AB9" s="23">
        <v>45523.227750393657</v>
      </c>
      <c r="AC9" s="23">
        <v>31241.99504661372</v>
      </c>
      <c r="AD9" s="23">
        <v>30734.850722259533</v>
      </c>
      <c r="AE9" s="23">
        <v>493611.16389084543</v>
      </c>
      <c r="AF9" s="23">
        <v>148741.47825403739</v>
      </c>
      <c r="AG9" s="23">
        <v>29656.994773233015</v>
      </c>
      <c r="AH9" s="23">
        <v>34751.826981810103</v>
      </c>
      <c r="AI9" s="23">
        <v>602.29943974754519</v>
      </c>
      <c r="AJ9" s="23">
        <v>75469.835700788026</v>
      </c>
      <c r="AK9" s="23">
        <v>5738.5522470172991</v>
      </c>
      <c r="AL9" s="23">
        <v>6324550.1299113836</v>
      </c>
      <c r="AM9" s="23">
        <v>14709.426314982518</v>
      </c>
      <c r="AN9" s="23">
        <v>28098.434295900162</v>
      </c>
      <c r="AO9" s="23">
        <v>14661.806320987527</v>
      </c>
      <c r="AP9" s="23">
        <v>112563.30218573569</v>
      </c>
      <c r="AQ9" s="23">
        <v>21640.240486381288</v>
      </c>
      <c r="AR9" s="23">
        <v>3629.2875616784186</v>
      </c>
      <c r="AS9" s="23">
        <v>6824.2074064990748</v>
      </c>
      <c r="AT9" s="23">
        <v>13674.186787744107</v>
      </c>
      <c r="AU9" s="23">
        <v>3869.3316461067097</v>
      </c>
      <c r="AV9" s="23">
        <v>81.665107643803253</v>
      </c>
      <c r="AW9" s="23">
        <v>44.48441200928378</v>
      </c>
      <c r="AX9" s="23">
        <v>89175.406653509781</v>
      </c>
      <c r="AY9" s="23">
        <v>121501.33725870831</v>
      </c>
      <c r="AZ9" s="23">
        <v>75325.40826700443</v>
      </c>
      <c r="BA9" s="23">
        <v>151.45864907623474</v>
      </c>
      <c r="BB9" s="23">
        <v>18336.142812571103</v>
      </c>
      <c r="BC9" s="23">
        <v>30940.392948566612</v>
      </c>
      <c r="BD9" s="23">
        <v>54345.482434595811</v>
      </c>
      <c r="BE9" s="23">
        <v>23401.264922091355</v>
      </c>
      <c r="BF9" s="23">
        <v>1936.4455452972888</v>
      </c>
      <c r="BG9" s="23">
        <v>41799.619587147907</v>
      </c>
      <c r="BH9" s="23">
        <v>240581.0103770576</v>
      </c>
      <c r="BI9" s="23">
        <v>2309.2403292146473</v>
      </c>
      <c r="BJ9" s="23">
        <v>153887.56834202458</v>
      </c>
      <c r="BK9" s="23">
        <v>9380.2788227676429</v>
      </c>
      <c r="BL9" s="23">
        <v>223209.45246752241</v>
      </c>
      <c r="BM9" s="23">
        <v>896876.87833320443</v>
      </c>
      <c r="BN9" s="23">
        <v>89441.202169935714</v>
      </c>
      <c r="BO9" s="23">
        <v>34298.749430528223</v>
      </c>
      <c r="BP9" s="23">
        <v>159208.56198076654</v>
      </c>
      <c r="BQ9" s="23">
        <v>9002.4045119392358</v>
      </c>
      <c r="BR9" s="23">
        <v>16303.818014608447</v>
      </c>
      <c r="BS9" s="23">
        <v>0</v>
      </c>
      <c r="BT9" s="64">
        <v>38365850.575097792</v>
      </c>
      <c r="BU9" s="23">
        <v>27881584.948546149</v>
      </c>
      <c r="BV9" s="23">
        <v>0</v>
      </c>
      <c r="BW9" s="23">
        <v>879.51675987373835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38513.848030602931</v>
      </c>
      <c r="CE9" s="23">
        <v>0</v>
      </c>
      <c r="CF9" s="23">
        <v>719485.14765095513</v>
      </c>
      <c r="CG9" s="23">
        <v>0</v>
      </c>
      <c r="CH9" s="23">
        <v>949590.20853199903</v>
      </c>
      <c r="CI9" s="23">
        <v>82887864.740745276</v>
      </c>
      <c r="CJ9" s="34">
        <f t="shared" si="0"/>
        <v>150843768.98536265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10944.355196070746</v>
      </c>
      <c r="D10" s="23">
        <v>2331.7905457144852</v>
      </c>
      <c r="E10" s="23">
        <v>2153.547371167595</v>
      </c>
      <c r="F10" s="23">
        <v>2253.6874374697127</v>
      </c>
      <c r="G10" s="23">
        <v>19142.036506538032</v>
      </c>
      <c r="H10" s="23">
        <v>1034503.8358278973</v>
      </c>
      <c r="I10" s="23">
        <v>13027.032393823702</v>
      </c>
      <c r="J10" s="23">
        <v>77567.443283476343</v>
      </c>
      <c r="K10" s="23">
        <v>21222.769636731024</v>
      </c>
      <c r="L10" s="23">
        <v>552.99954635944187</v>
      </c>
      <c r="M10" s="23">
        <v>12144.954800013436</v>
      </c>
      <c r="N10" s="23">
        <v>12576.58306746263</v>
      </c>
      <c r="O10" s="23">
        <v>32708.273295508214</v>
      </c>
      <c r="P10" s="23">
        <v>45170.976035807202</v>
      </c>
      <c r="Q10" s="23">
        <v>5656.2094189498066</v>
      </c>
      <c r="R10" s="23">
        <v>62387.259302794599</v>
      </c>
      <c r="S10" s="23">
        <v>10071.293932529214</v>
      </c>
      <c r="T10" s="23">
        <v>5632.7696514268337</v>
      </c>
      <c r="U10" s="23">
        <v>81212.296398598381</v>
      </c>
      <c r="V10" s="23">
        <v>16189.887722129757</v>
      </c>
      <c r="W10" s="23">
        <v>24623.15450909139</v>
      </c>
      <c r="X10" s="23">
        <v>176918.72674016497</v>
      </c>
      <c r="Y10" s="23">
        <v>21426.772588683492</v>
      </c>
      <c r="Z10" s="23">
        <v>7151.6468572563244</v>
      </c>
      <c r="AA10" s="23">
        <v>322.60417146219135</v>
      </c>
      <c r="AB10" s="23">
        <v>41309.305196811008</v>
      </c>
      <c r="AC10" s="23">
        <v>284358.75183495844</v>
      </c>
      <c r="AD10" s="23">
        <v>9183.76922962565</v>
      </c>
      <c r="AE10" s="23">
        <v>82243.028864386491</v>
      </c>
      <c r="AF10" s="23">
        <v>13756.983334062881</v>
      </c>
      <c r="AG10" s="23">
        <v>11872.896967492534</v>
      </c>
      <c r="AH10" s="23">
        <v>18389.730881056767</v>
      </c>
      <c r="AI10" s="23">
        <v>575.71758324206019</v>
      </c>
      <c r="AJ10" s="23">
        <v>5171.3514848723335</v>
      </c>
      <c r="AK10" s="23">
        <v>11181.766267510924</v>
      </c>
      <c r="AL10" s="23">
        <v>12944.931762336444</v>
      </c>
      <c r="AM10" s="23">
        <v>2136.8186730829284</v>
      </c>
      <c r="AN10" s="23">
        <v>26910.270283391772</v>
      </c>
      <c r="AO10" s="23">
        <v>10533.246737643027</v>
      </c>
      <c r="AP10" s="23">
        <v>12895.228584428212</v>
      </c>
      <c r="AQ10" s="23">
        <v>1968.2777031595483</v>
      </c>
      <c r="AR10" s="23">
        <v>428.98411277818576</v>
      </c>
      <c r="AS10" s="23">
        <v>855.50862776079202</v>
      </c>
      <c r="AT10" s="23">
        <v>399.170152981005</v>
      </c>
      <c r="AU10" s="23">
        <v>272.74870130777515</v>
      </c>
      <c r="AV10" s="23">
        <v>235.49130814168632</v>
      </c>
      <c r="AW10" s="23">
        <v>81.916391549376229</v>
      </c>
      <c r="AX10" s="23">
        <v>4707.6671576721274</v>
      </c>
      <c r="AY10" s="23">
        <v>8863.7712204929994</v>
      </c>
      <c r="AZ10" s="23">
        <v>10715.257785173797</v>
      </c>
      <c r="BA10" s="23">
        <v>53.082342853275563</v>
      </c>
      <c r="BB10" s="23">
        <v>1275.7495985910848</v>
      </c>
      <c r="BC10" s="23">
        <v>3601.8880955638006</v>
      </c>
      <c r="BD10" s="23">
        <v>5105.7368228049436</v>
      </c>
      <c r="BE10" s="23">
        <v>2896.8758025874031</v>
      </c>
      <c r="BF10" s="23">
        <v>339.64606698578848</v>
      </c>
      <c r="BG10" s="23">
        <v>47882.013956947361</v>
      </c>
      <c r="BH10" s="23">
        <v>48034.312449153425</v>
      </c>
      <c r="BI10" s="23">
        <v>4720.2983220980122</v>
      </c>
      <c r="BJ10" s="23">
        <v>12338.222949897387</v>
      </c>
      <c r="BK10" s="23">
        <v>553.90862956816079</v>
      </c>
      <c r="BL10" s="23">
        <v>27173.490238168062</v>
      </c>
      <c r="BM10" s="23">
        <v>80403.10308174073</v>
      </c>
      <c r="BN10" s="23">
        <v>24507.769972210193</v>
      </c>
      <c r="BO10" s="23">
        <v>9198.0558789988791</v>
      </c>
      <c r="BP10" s="23">
        <v>12729.475894860789</v>
      </c>
      <c r="BQ10" s="23">
        <v>1405.3218428532316</v>
      </c>
      <c r="BR10" s="23">
        <v>38867.171754606832</v>
      </c>
      <c r="BS10" s="23">
        <v>0</v>
      </c>
      <c r="BT10" s="64">
        <v>2590971.6207835353</v>
      </c>
      <c r="BU10" s="23">
        <v>1600474.6352359229</v>
      </c>
      <c r="BV10" s="23">
        <v>0</v>
      </c>
      <c r="BW10" s="23">
        <v>36974.037387482291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375103.75230484613</v>
      </c>
      <c r="CE10" s="23">
        <v>0</v>
      </c>
      <c r="CF10" s="23">
        <v>50429.009160198904</v>
      </c>
      <c r="CG10" s="23">
        <v>4578.8296946275532</v>
      </c>
      <c r="CH10" s="23">
        <v>209420.07241575693</v>
      </c>
      <c r="CI10" s="23">
        <v>5862026.2689140616</v>
      </c>
      <c r="CJ10" s="34">
        <f t="shared" si="0"/>
        <v>10729978.225896433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5177.5106289736896</v>
      </c>
      <c r="D11" s="23">
        <v>49.806098001064257</v>
      </c>
      <c r="E11" s="23">
        <v>301.83312054910579</v>
      </c>
      <c r="F11" s="23">
        <v>8068.0430351298501</v>
      </c>
      <c r="G11" s="23">
        <v>57255.324170750544</v>
      </c>
      <c r="H11" s="23">
        <v>4733.2468313123281</v>
      </c>
      <c r="I11" s="23">
        <v>528222.29745477578</v>
      </c>
      <c r="J11" s="23">
        <v>22110.943011158772</v>
      </c>
      <c r="K11" s="23">
        <v>3581.9562044807517</v>
      </c>
      <c r="L11" s="23">
        <v>261.41491838688933</v>
      </c>
      <c r="M11" s="23">
        <v>31282.909598964463</v>
      </c>
      <c r="N11" s="23">
        <v>7551.2295050438624</v>
      </c>
      <c r="O11" s="23">
        <v>28641.165254473046</v>
      </c>
      <c r="P11" s="23">
        <v>46913.334041686212</v>
      </c>
      <c r="Q11" s="23">
        <v>20431.07007897826</v>
      </c>
      <c r="R11" s="23">
        <v>77021.524573290488</v>
      </c>
      <c r="S11" s="23">
        <v>26026.997210534744</v>
      </c>
      <c r="T11" s="23">
        <v>15100.644442304443</v>
      </c>
      <c r="U11" s="23">
        <v>114062.19548398179</v>
      </c>
      <c r="V11" s="23">
        <v>10867.511440322203</v>
      </c>
      <c r="W11" s="23">
        <v>23201.504627016973</v>
      </c>
      <c r="X11" s="23">
        <v>380793.05369388626</v>
      </c>
      <c r="Y11" s="23">
        <v>32611.939904805862</v>
      </c>
      <c r="Z11" s="23">
        <v>3430.5198493814519</v>
      </c>
      <c r="AA11" s="23">
        <v>152.12550292063688</v>
      </c>
      <c r="AB11" s="23">
        <v>47845.777338259439</v>
      </c>
      <c r="AC11" s="23">
        <v>5687738.2961097853</v>
      </c>
      <c r="AD11" s="23">
        <v>8000.9062616442334</v>
      </c>
      <c r="AE11" s="23">
        <v>181751.91474111058</v>
      </c>
      <c r="AF11" s="23">
        <v>17680.344877809268</v>
      </c>
      <c r="AG11" s="23">
        <v>16889.187549469287</v>
      </c>
      <c r="AH11" s="23">
        <v>1574.2095553269255</v>
      </c>
      <c r="AI11" s="23">
        <v>225.1022087494822</v>
      </c>
      <c r="AJ11" s="23">
        <v>25556.703652645901</v>
      </c>
      <c r="AK11" s="23">
        <v>1649.6725308524744</v>
      </c>
      <c r="AL11" s="23">
        <v>3840.7127833373552</v>
      </c>
      <c r="AM11" s="23">
        <v>1079.5064787211925</v>
      </c>
      <c r="AN11" s="23">
        <v>8546.1173696542719</v>
      </c>
      <c r="AO11" s="23">
        <v>4092.589834161417</v>
      </c>
      <c r="AP11" s="23">
        <v>6496.8770284658785</v>
      </c>
      <c r="AQ11" s="23">
        <v>1006.7043133388166</v>
      </c>
      <c r="AR11" s="23">
        <v>204.96407971445831</v>
      </c>
      <c r="AS11" s="23">
        <v>429.11169786962301</v>
      </c>
      <c r="AT11" s="23">
        <v>252.92249594246428</v>
      </c>
      <c r="AU11" s="23">
        <v>133.1568310351808</v>
      </c>
      <c r="AV11" s="23">
        <v>1426.8146195029626</v>
      </c>
      <c r="AW11" s="23">
        <v>761.96772378527908</v>
      </c>
      <c r="AX11" s="23">
        <v>6069.8589362964276</v>
      </c>
      <c r="AY11" s="23">
        <v>5028.8530769930167</v>
      </c>
      <c r="AZ11" s="23">
        <v>3122.0845357259973</v>
      </c>
      <c r="BA11" s="23">
        <v>8.2997897338380078</v>
      </c>
      <c r="BB11" s="23">
        <v>1873.9761964876413</v>
      </c>
      <c r="BC11" s="23">
        <v>1032.7535040652938</v>
      </c>
      <c r="BD11" s="23">
        <v>3303.3148448911352</v>
      </c>
      <c r="BE11" s="23">
        <v>2798.6983614237856</v>
      </c>
      <c r="BF11" s="23">
        <v>160.3087683586657</v>
      </c>
      <c r="BG11" s="23">
        <v>59267.07691013781</v>
      </c>
      <c r="BH11" s="23">
        <v>4337.2306831414808</v>
      </c>
      <c r="BI11" s="23">
        <v>400.27743472667504</v>
      </c>
      <c r="BJ11" s="23">
        <v>2393.3708352152553</v>
      </c>
      <c r="BK11" s="23">
        <v>281.14674665946802</v>
      </c>
      <c r="BL11" s="23">
        <v>1675.2226812427912</v>
      </c>
      <c r="BM11" s="23">
        <v>2084.558310800142</v>
      </c>
      <c r="BN11" s="23">
        <v>48498.56392820106</v>
      </c>
      <c r="BO11" s="23">
        <v>21359.966649652808</v>
      </c>
      <c r="BP11" s="23">
        <v>3664.1474231319494</v>
      </c>
      <c r="BQ11" s="23">
        <v>9252.2992934380491</v>
      </c>
      <c r="BR11" s="23">
        <v>3297.0914289398611</v>
      </c>
      <c r="BS11" s="23">
        <v>0</v>
      </c>
      <c r="BT11" s="64">
        <v>7644942.7611015551</v>
      </c>
      <c r="BU11" s="23">
        <v>212941.09845444674</v>
      </c>
      <c r="BV11" s="23">
        <v>0</v>
      </c>
      <c r="BW11" s="23">
        <v>5.4068697932226106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461258.59644058091</v>
      </c>
      <c r="CE11" s="23">
        <v>0</v>
      </c>
      <c r="CF11" s="23">
        <v>29420.009289586858</v>
      </c>
      <c r="CG11" s="23">
        <v>0</v>
      </c>
      <c r="CH11" s="23">
        <v>13003.015514688057</v>
      </c>
      <c r="CI11" s="23">
        <v>3198280.6903305594</v>
      </c>
      <c r="CJ11" s="34">
        <f t="shared" si="0"/>
        <v>11559851.578001209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9724.6164868625765</v>
      </c>
      <c r="D12" s="23">
        <v>55.731572828452457</v>
      </c>
      <c r="E12" s="23">
        <v>112.49036062635501</v>
      </c>
      <c r="F12" s="23">
        <v>10418.36560217134</v>
      </c>
      <c r="G12" s="23">
        <v>1092634.412861486</v>
      </c>
      <c r="H12" s="23">
        <v>15296.816566345757</v>
      </c>
      <c r="I12" s="23">
        <v>17865.520212122206</v>
      </c>
      <c r="J12" s="23">
        <v>181181.37168517505</v>
      </c>
      <c r="K12" s="23">
        <v>254670.04389092152</v>
      </c>
      <c r="L12" s="23">
        <v>199.45863797970404</v>
      </c>
      <c r="M12" s="23">
        <v>256913.0693226938</v>
      </c>
      <c r="N12" s="23">
        <v>124538.99714835214</v>
      </c>
      <c r="O12" s="23">
        <v>106424.13854076354</v>
      </c>
      <c r="P12" s="23">
        <v>45304.087576935533</v>
      </c>
      <c r="Q12" s="23">
        <v>13547.252078506866</v>
      </c>
      <c r="R12" s="23">
        <v>65654.380918254275</v>
      </c>
      <c r="S12" s="23">
        <v>37649.552051368599</v>
      </c>
      <c r="T12" s="23">
        <v>21801.706445839987</v>
      </c>
      <c r="U12" s="23">
        <v>75257.464011688397</v>
      </c>
      <c r="V12" s="23">
        <v>5979.8784981159442</v>
      </c>
      <c r="W12" s="23">
        <v>1334.2103076349008</v>
      </c>
      <c r="X12" s="23">
        <v>87063.92695796171</v>
      </c>
      <c r="Y12" s="23">
        <v>10584.002369500944</v>
      </c>
      <c r="Z12" s="23">
        <v>2301.6490087494481</v>
      </c>
      <c r="AA12" s="23">
        <v>115.20776462139554</v>
      </c>
      <c r="AB12" s="23">
        <v>72011.85448108174</v>
      </c>
      <c r="AC12" s="23">
        <v>2992.1465214932655</v>
      </c>
      <c r="AD12" s="23">
        <v>151241.44465240976</v>
      </c>
      <c r="AE12" s="23">
        <v>1646025.3055952522</v>
      </c>
      <c r="AF12" s="23">
        <v>227706.97394585967</v>
      </c>
      <c r="AG12" s="23">
        <v>27339.960290949541</v>
      </c>
      <c r="AH12" s="23">
        <v>1170.8532143255236</v>
      </c>
      <c r="AI12" s="23">
        <v>327.05643664767905</v>
      </c>
      <c r="AJ12" s="23">
        <v>3055.7221524256729</v>
      </c>
      <c r="AK12" s="23">
        <v>19796.887103659541</v>
      </c>
      <c r="AL12" s="23">
        <v>13356.339847914845</v>
      </c>
      <c r="AM12" s="23">
        <v>14779.531221893489</v>
      </c>
      <c r="AN12" s="23">
        <v>1622.5260388741412</v>
      </c>
      <c r="AO12" s="23">
        <v>31698.46794704509</v>
      </c>
      <c r="AP12" s="23">
        <v>7335.7507550492192</v>
      </c>
      <c r="AQ12" s="23">
        <v>8814.0750601274322</v>
      </c>
      <c r="AR12" s="23">
        <v>1089.811809268351</v>
      </c>
      <c r="AS12" s="23">
        <v>1442.6780696243113</v>
      </c>
      <c r="AT12" s="23">
        <v>427.72017234334731</v>
      </c>
      <c r="AU12" s="23">
        <v>191.27335022501268</v>
      </c>
      <c r="AV12" s="23">
        <v>62.060323813948962</v>
      </c>
      <c r="AW12" s="23">
        <v>63.606178455693119</v>
      </c>
      <c r="AX12" s="23">
        <v>6324.9578453479089</v>
      </c>
      <c r="AY12" s="23">
        <v>6342.4124369352667</v>
      </c>
      <c r="AZ12" s="23">
        <v>4458.1576027680312</v>
      </c>
      <c r="BA12" s="23">
        <v>76.357526674596883</v>
      </c>
      <c r="BB12" s="23">
        <v>10357.02076252301</v>
      </c>
      <c r="BC12" s="23">
        <v>3547.1300247135678</v>
      </c>
      <c r="BD12" s="23">
        <v>3412.6148491028171</v>
      </c>
      <c r="BE12" s="23">
        <v>2184.3922178357816</v>
      </c>
      <c r="BF12" s="23">
        <v>557.05093206259107</v>
      </c>
      <c r="BG12" s="23">
        <v>76362.362901556771</v>
      </c>
      <c r="BH12" s="23">
        <v>17601.087824475835</v>
      </c>
      <c r="BI12" s="23">
        <v>980.08085757553624</v>
      </c>
      <c r="BJ12" s="23">
        <v>16381.535064543878</v>
      </c>
      <c r="BK12" s="23">
        <v>406.86190515851513</v>
      </c>
      <c r="BL12" s="23">
        <v>13381.738201022026</v>
      </c>
      <c r="BM12" s="23">
        <v>45169.156706635666</v>
      </c>
      <c r="BN12" s="23">
        <v>4891.7850438052646</v>
      </c>
      <c r="BO12" s="23">
        <v>3577.1424317595838</v>
      </c>
      <c r="BP12" s="23">
        <v>5667.5551990987042</v>
      </c>
      <c r="BQ12" s="23">
        <v>4555.0137896182259</v>
      </c>
      <c r="BR12" s="23">
        <v>1158.8030872305178</v>
      </c>
      <c r="BS12" s="23">
        <v>0</v>
      </c>
      <c r="BT12" s="64">
        <v>4896573.613256691</v>
      </c>
      <c r="BU12" s="23">
        <v>204556.14234835558</v>
      </c>
      <c r="BV12" s="23">
        <v>0</v>
      </c>
      <c r="BW12" s="23">
        <v>39253.346533327211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26295.435611998113</v>
      </c>
      <c r="CE12" s="23">
        <v>0</v>
      </c>
      <c r="CF12" s="23">
        <v>28406.008904568575</v>
      </c>
      <c r="CG12" s="23">
        <v>0</v>
      </c>
      <c r="CH12" s="23">
        <v>2418.6886424876598</v>
      </c>
      <c r="CI12" s="23">
        <v>3888060.8017458874</v>
      </c>
      <c r="CJ12" s="34">
        <f t="shared" si="0"/>
        <v>9085564.0370433163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4961.5218573014527</v>
      </c>
      <c r="D13" s="23">
        <v>94.325940948246597</v>
      </c>
      <c r="E13" s="23">
        <v>453.25304869562802</v>
      </c>
      <c r="F13" s="23">
        <v>1759.145202553206</v>
      </c>
      <c r="G13" s="23">
        <v>19866.275475253326</v>
      </c>
      <c r="H13" s="23">
        <v>3373.9099471038458</v>
      </c>
      <c r="I13" s="23">
        <v>1454.5436003742914</v>
      </c>
      <c r="J13" s="23">
        <v>92511.732116361396</v>
      </c>
      <c r="K13" s="23">
        <v>825172.68972347165</v>
      </c>
      <c r="L13" s="23">
        <v>483.56366333441184</v>
      </c>
      <c r="M13" s="23">
        <v>7578.7104290304869</v>
      </c>
      <c r="N13" s="23">
        <v>16167.478429337612</v>
      </c>
      <c r="O13" s="23">
        <v>19307.111959836337</v>
      </c>
      <c r="P13" s="23">
        <v>4032.3628182151342</v>
      </c>
      <c r="Q13" s="23">
        <v>1264.3869567950662</v>
      </c>
      <c r="R13" s="23">
        <v>5902.4514013391072</v>
      </c>
      <c r="S13" s="23">
        <v>34568.038001162742</v>
      </c>
      <c r="T13" s="23">
        <v>5216.4117410205718</v>
      </c>
      <c r="U13" s="23">
        <v>25399.902552885316</v>
      </c>
      <c r="V13" s="23">
        <v>651.28723917875709</v>
      </c>
      <c r="W13" s="23">
        <v>1057.4665383251863</v>
      </c>
      <c r="X13" s="23">
        <v>14708.390314533</v>
      </c>
      <c r="Y13" s="23">
        <v>6384.4443269792755</v>
      </c>
      <c r="Z13" s="23">
        <v>3384.1063057415167</v>
      </c>
      <c r="AA13" s="23">
        <v>279.99227075811734</v>
      </c>
      <c r="AB13" s="23">
        <v>16328.209240966695</v>
      </c>
      <c r="AC13" s="23">
        <v>49618.541967784098</v>
      </c>
      <c r="AD13" s="23">
        <v>18133.811311038819</v>
      </c>
      <c r="AE13" s="23">
        <v>291079.7089333238</v>
      </c>
      <c r="AF13" s="23">
        <v>59963.336553800022</v>
      </c>
      <c r="AG13" s="23">
        <v>8474.911678111479</v>
      </c>
      <c r="AH13" s="23">
        <v>2882.0255175560924</v>
      </c>
      <c r="AI13" s="23">
        <v>2320.8527457171563</v>
      </c>
      <c r="AJ13" s="23">
        <v>4805.7189577587887</v>
      </c>
      <c r="AK13" s="23">
        <v>11365.696004574129</v>
      </c>
      <c r="AL13" s="23">
        <v>7309.1566109681171</v>
      </c>
      <c r="AM13" s="23">
        <v>2732185.0826662914</v>
      </c>
      <c r="AN13" s="23">
        <v>32299.489004072399</v>
      </c>
      <c r="AO13" s="23">
        <v>26003.419617404001</v>
      </c>
      <c r="AP13" s="23">
        <v>160359.57248944673</v>
      </c>
      <c r="AQ13" s="23">
        <v>64797.347622753885</v>
      </c>
      <c r="AR13" s="23">
        <v>4252.4526322262018</v>
      </c>
      <c r="AS13" s="23">
        <v>24098.329550011309</v>
      </c>
      <c r="AT13" s="23">
        <v>85323.463657961329</v>
      </c>
      <c r="AU13" s="23">
        <v>313.76045973727292</v>
      </c>
      <c r="AV13" s="23">
        <v>93.257840032774595</v>
      </c>
      <c r="AW13" s="23">
        <v>88.304301423253676</v>
      </c>
      <c r="AX13" s="23">
        <v>80802.311017521541</v>
      </c>
      <c r="AY13" s="23">
        <v>50680.874867317201</v>
      </c>
      <c r="AZ13" s="23">
        <v>10367.561292797731</v>
      </c>
      <c r="BA13" s="23">
        <v>350.91585395584912</v>
      </c>
      <c r="BB13" s="23">
        <v>336167.57585635601</v>
      </c>
      <c r="BC13" s="23">
        <v>54547.033158315353</v>
      </c>
      <c r="BD13" s="23">
        <v>8301.6662897899751</v>
      </c>
      <c r="BE13" s="23">
        <v>46578.617377544702</v>
      </c>
      <c r="BF13" s="23">
        <v>1323.2966817212077</v>
      </c>
      <c r="BG13" s="23">
        <v>71676.247028388694</v>
      </c>
      <c r="BH13" s="23">
        <v>186656.36256786576</v>
      </c>
      <c r="BI13" s="23">
        <v>7991.4868867663945</v>
      </c>
      <c r="BJ13" s="23">
        <v>48485.51907012389</v>
      </c>
      <c r="BK13" s="23">
        <v>3472.5959194487632</v>
      </c>
      <c r="BL13" s="23">
        <v>12202.786058069516</v>
      </c>
      <c r="BM13" s="23">
        <v>11718.977594727216</v>
      </c>
      <c r="BN13" s="23">
        <v>57204.975872903859</v>
      </c>
      <c r="BO13" s="23">
        <v>25054.599267601654</v>
      </c>
      <c r="BP13" s="23">
        <v>48173.352741144336</v>
      </c>
      <c r="BQ13" s="23">
        <v>2707.4763460248446</v>
      </c>
      <c r="BR13" s="23">
        <v>4303.6295972118214</v>
      </c>
      <c r="BS13" s="23">
        <v>0</v>
      </c>
      <c r="BT13" s="64">
        <v>5766897.8125690939</v>
      </c>
      <c r="BU13" s="23">
        <v>75341.816246689239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33403.541810460985</v>
      </c>
      <c r="CE13" s="23">
        <v>0</v>
      </c>
      <c r="CF13" s="23">
        <v>83844.076603454741</v>
      </c>
      <c r="CG13" s="23">
        <v>0</v>
      </c>
      <c r="CH13" s="23">
        <v>-22613.383516550064</v>
      </c>
      <c r="CI13" s="23">
        <v>1717408.7230227527</v>
      </c>
      <c r="CJ13" s="34">
        <f t="shared" si="0"/>
        <v>7654282.5867359014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500879.33012237161</v>
      </c>
      <c r="D14" s="23">
        <v>51863.770832000591</v>
      </c>
      <c r="E14" s="23">
        <v>109566.39216631096</v>
      </c>
      <c r="F14" s="23">
        <v>42646.383123096268</v>
      </c>
      <c r="G14" s="23">
        <v>151700.18618621834</v>
      </c>
      <c r="H14" s="23">
        <v>7118.4525314394432</v>
      </c>
      <c r="I14" s="23">
        <v>20837.689050003104</v>
      </c>
      <c r="J14" s="23">
        <v>7722.8413195430121</v>
      </c>
      <c r="K14" s="23">
        <v>5448.3099711533332</v>
      </c>
      <c r="L14" s="23">
        <v>1107679.8684568738</v>
      </c>
      <c r="M14" s="23">
        <v>12996.144308545307</v>
      </c>
      <c r="N14" s="23">
        <v>7047.2921997532585</v>
      </c>
      <c r="O14" s="23">
        <v>15703.21219339758</v>
      </c>
      <c r="P14" s="23">
        <v>104025.51628481409</v>
      </c>
      <c r="Q14" s="23">
        <v>8994.0813020381192</v>
      </c>
      <c r="R14" s="23">
        <v>97509.659342623578</v>
      </c>
      <c r="S14" s="23">
        <v>6186.2817411157394</v>
      </c>
      <c r="T14" s="23">
        <v>8683.8840595600159</v>
      </c>
      <c r="U14" s="23">
        <v>74612.392552712467</v>
      </c>
      <c r="V14" s="23">
        <v>7491.4050023137997</v>
      </c>
      <c r="W14" s="23">
        <v>3358.7584186196709</v>
      </c>
      <c r="X14" s="23">
        <v>22591.432324422531</v>
      </c>
      <c r="Y14" s="23">
        <v>57494.223041183861</v>
      </c>
      <c r="Z14" s="23">
        <v>170008.12226732846</v>
      </c>
      <c r="AA14" s="23">
        <v>7598.3441511147767</v>
      </c>
      <c r="AB14" s="23">
        <v>157303.13592642383</v>
      </c>
      <c r="AC14" s="23">
        <v>1425858.4248022893</v>
      </c>
      <c r="AD14" s="23">
        <v>309881.4996621657</v>
      </c>
      <c r="AE14" s="23">
        <v>484847.53620008944</v>
      </c>
      <c r="AF14" s="23">
        <v>142559.77814042824</v>
      </c>
      <c r="AG14" s="23">
        <v>2110027.226867063</v>
      </c>
      <c r="AH14" s="23">
        <v>258518.04964221866</v>
      </c>
      <c r="AI14" s="23">
        <v>2583.0738088138551</v>
      </c>
      <c r="AJ14" s="23">
        <v>199880.93150363697</v>
      </c>
      <c r="AK14" s="23">
        <v>117483.87821578495</v>
      </c>
      <c r="AL14" s="23">
        <v>63834.210329607347</v>
      </c>
      <c r="AM14" s="23">
        <v>5967.9711377369858</v>
      </c>
      <c r="AN14" s="23">
        <v>11807.581333184251</v>
      </c>
      <c r="AO14" s="23">
        <v>19233.888454004384</v>
      </c>
      <c r="AP14" s="23">
        <v>24897.568302915257</v>
      </c>
      <c r="AQ14" s="23">
        <v>36738.799328206333</v>
      </c>
      <c r="AR14" s="23">
        <v>3944.3021039402397</v>
      </c>
      <c r="AS14" s="23">
        <v>2687.294336713318</v>
      </c>
      <c r="AT14" s="23">
        <v>19840.99503433461</v>
      </c>
      <c r="AU14" s="23">
        <v>59990.329009477035</v>
      </c>
      <c r="AV14" s="23">
        <v>27935.51885986179</v>
      </c>
      <c r="AW14" s="23">
        <v>8344.9962900962164</v>
      </c>
      <c r="AX14" s="23">
        <v>56740.528686388236</v>
      </c>
      <c r="AY14" s="23">
        <v>46207.241280678274</v>
      </c>
      <c r="AZ14" s="23">
        <v>1725.7365293749535</v>
      </c>
      <c r="BA14" s="23">
        <v>2969.3257247783022</v>
      </c>
      <c r="BB14" s="23">
        <v>9534.065032942357</v>
      </c>
      <c r="BC14" s="23">
        <v>18363.326090999566</v>
      </c>
      <c r="BD14" s="23">
        <v>36156.116467735257</v>
      </c>
      <c r="BE14" s="23">
        <v>9476.6524273659652</v>
      </c>
      <c r="BF14" s="23">
        <v>2676.6188681478593</v>
      </c>
      <c r="BG14" s="23">
        <v>229151.04675282011</v>
      </c>
      <c r="BH14" s="23">
        <v>284936.91593883454</v>
      </c>
      <c r="BI14" s="23">
        <v>2063.8758554552096</v>
      </c>
      <c r="BJ14" s="23">
        <v>59478.32049974463</v>
      </c>
      <c r="BK14" s="23">
        <v>5019.87306998445</v>
      </c>
      <c r="BL14" s="23">
        <v>25751.895026019811</v>
      </c>
      <c r="BM14" s="23">
        <v>33443.408507392436</v>
      </c>
      <c r="BN14" s="23">
        <v>20592.596062086934</v>
      </c>
      <c r="BO14" s="23">
        <v>22124.932920923107</v>
      </c>
      <c r="BP14" s="23">
        <v>12637.997364365725</v>
      </c>
      <c r="BQ14" s="23">
        <v>19947.346789753745</v>
      </c>
      <c r="BR14" s="23">
        <v>25510.98419428811</v>
      </c>
      <c r="BS14" s="23">
        <v>0</v>
      </c>
      <c r="BT14" s="64">
        <v>9028439.7663276233</v>
      </c>
      <c r="BU14" s="23">
        <v>6009274.355460763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9248.0030598138947</v>
      </c>
      <c r="CG14" s="23">
        <v>0</v>
      </c>
      <c r="CH14" s="23">
        <v>1206019.3470833946</v>
      </c>
      <c r="CI14" s="23">
        <v>12888842.342400001</v>
      </c>
      <c r="CJ14" s="34">
        <f t="shared" si="0"/>
        <v>29141823.814331599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473687.35783791851</v>
      </c>
      <c r="D15" s="23">
        <v>184.92932066871475</v>
      </c>
      <c r="E15" s="23">
        <v>1317.204397765164</v>
      </c>
      <c r="F15" s="23">
        <v>119041.69138957206</v>
      </c>
      <c r="G15" s="23">
        <v>985542.95451666845</v>
      </c>
      <c r="H15" s="23">
        <v>66273.160849548876</v>
      </c>
      <c r="I15" s="23">
        <v>59087.418743365291</v>
      </c>
      <c r="J15" s="23">
        <v>75823.436601779278</v>
      </c>
      <c r="K15" s="23">
        <v>5868.3932938463249</v>
      </c>
      <c r="L15" s="23">
        <v>49103.97045842385</v>
      </c>
      <c r="M15" s="23">
        <v>3770348.2236295436</v>
      </c>
      <c r="N15" s="23">
        <v>1752986.5346015859</v>
      </c>
      <c r="O15" s="23">
        <v>259687.08000875273</v>
      </c>
      <c r="P15" s="23">
        <v>279247.24689380795</v>
      </c>
      <c r="Q15" s="23">
        <v>68971.607496417884</v>
      </c>
      <c r="R15" s="23">
        <v>176731.25011657286</v>
      </c>
      <c r="S15" s="23">
        <v>61467.64966470925</v>
      </c>
      <c r="T15" s="23">
        <v>53236.612337076534</v>
      </c>
      <c r="U15" s="23">
        <v>300148.87631873647</v>
      </c>
      <c r="V15" s="23">
        <v>25818.767701119843</v>
      </c>
      <c r="W15" s="23">
        <v>26532.427744474662</v>
      </c>
      <c r="X15" s="23">
        <v>91473.545491346318</v>
      </c>
      <c r="Y15" s="23">
        <v>63914.650222517077</v>
      </c>
      <c r="Z15" s="23">
        <v>14507.677680634839</v>
      </c>
      <c r="AA15" s="23">
        <v>446.81664024387356</v>
      </c>
      <c r="AB15" s="23">
        <v>37231.683042811761</v>
      </c>
      <c r="AC15" s="23">
        <v>469177.44854759355</v>
      </c>
      <c r="AD15" s="23">
        <v>66333.630291258945</v>
      </c>
      <c r="AE15" s="23">
        <v>200127.15245736483</v>
      </c>
      <c r="AF15" s="23">
        <v>32453.582271348245</v>
      </c>
      <c r="AG15" s="23">
        <v>50453.500434352376</v>
      </c>
      <c r="AH15" s="23">
        <v>5214.6760642034815</v>
      </c>
      <c r="AI15" s="23">
        <v>306.95766079102532</v>
      </c>
      <c r="AJ15" s="23">
        <v>23632.915198001137</v>
      </c>
      <c r="AK15" s="23">
        <v>1088.601925077674</v>
      </c>
      <c r="AL15" s="23">
        <v>70589.680475144269</v>
      </c>
      <c r="AM15" s="23">
        <v>3506.5449439257673</v>
      </c>
      <c r="AN15" s="23">
        <v>28786.597599492583</v>
      </c>
      <c r="AO15" s="23">
        <v>3684.0252170246731</v>
      </c>
      <c r="AP15" s="23">
        <v>21990.494601571947</v>
      </c>
      <c r="AQ15" s="23">
        <v>3784.9540654068651</v>
      </c>
      <c r="AR15" s="23">
        <v>591.12222047866476</v>
      </c>
      <c r="AS15" s="23">
        <v>1370.3758540620486</v>
      </c>
      <c r="AT15" s="23">
        <v>758.39733065321821</v>
      </c>
      <c r="AU15" s="23">
        <v>1829.3500707345099</v>
      </c>
      <c r="AV15" s="23">
        <v>1624.6777836014057</v>
      </c>
      <c r="AW15" s="23">
        <v>19.120079524652386</v>
      </c>
      <c r="AX15" s="23">
        <v>12548.797430714501</v>
      </c>
      <c r="AY15" s="23">
        <v>23371.295301727274</v>
      </c>
      <c r="AZ15" s="23">
        <v>145483.11397717873</v>
      </c>
      <c r="BA15" s="23">
        <v>82.253020439941906</v>
      </c>
      <c r="BB15" s="23">
        <v>2960.6655406843138</v>
      </c>
      <c r="BC15" s="23">
        <v>25354.834863566241</v>
      </c>
      <c r="BD15" s="23">
        <v>11591.616280939146</v>
      </c>
      <c r="BE15" s="23">
        <v>7443.9739321370234</v>
      </c>
      <c r="BF15" s="23">
        <v>395.27501470987681</v>
      </c>
      <c r="BG15" s="23">
        <v>297540.63352819439</v>
      </c>
      <c r="BH15" s="23">
        <v>40009.610225721597</v>
      </c>
      <c r="BI15" s="23">
        <v>1938.9597752642901</v>
      </c>
      <c r="BJ15" s="23">
        <v>48527.047138880422</v>
      </c>
      <c r="BK15" s="23">
        <v>1155.8572593421607</v>
      </c>
      <c r="BL15" s="23">
        <v>211211.21055339795</v>
      </c>
      <c r="BM15" s="23">
        <v>57906.709632618134</v>
      </c>
      <c r="BN15" s="23">
        <v>22594.184911163102</v>
      </c>
      <c r="BO15" s="23">
        <v>11013.607959140973</v>
      </c>
      <c r="BP15" s="23">
        <v>16850.934522045394</v>
      </c>
      <c r="BQ15" s="23">
        <v>1997.2957360001851</v>
      </c>
      <c r="BR15" s="23">
        <v>116091.9284777267</v>
      </c>
      <c r="BS15" s="23">
        <v>0</v>
      </c>
      <c r="BT15" s="64">
        <v>10862074.777173113</v>
      </c>
      <c r="BU15" s="23">
        <v>1244040.33657139</v>
      </c>
      <c r="BV15" s="23">
        <v>0</v>
      </c>
      <c r="BW15" s="23">
        <v>31481.342612632379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107997.40081987983</v>
      </c>
      <c r="CE15" s="23">
        <v>0</v>
      </c>
      <c r="CF15" s="23">
        <v>2630430.4285705867</v>
      </c>
      <c r="CG15" s="23">
        <v>0</v>
      </c>
      <c r="CH15" s="23">
        <v>765973.36521549907</v>
      </c>
      <c r="CI15" s="23">
        <v>29605428.811038978</v>
      </c>
      <c r="CJ15" s="34">
        <f t="shared" si="0"/>
        <v>45247426.462002076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227505.24249704095</v>
      </c>
      <c r="D16" s="23">
        <v>13.498055206862002</v>
      </c>
      <c r="E16" s="23">
        <v>589.9633727908556</v>
      </c>
      <c r="F16" s="23">
        <v>1938.8130278821363</v>
      </c>
      <c r="G16" s="23">
        <v>727982.24514832592</v>
      </c>
      <c r="H16" s="23">
        <v>1881.3638357702425</v>
      </c>
      <c r="I16" s="23">
        <v>533.3245239878172</v>
      </c>
      <c r="J16" s="23">
        <v>1200.1347553614205</v>
      </c>
      <c r="K16" s="23">
        <v>40.077030725686029</v>
      </c>
      <c r="L16" s="23">
        <v>311.90610445241174</v>
      </c>
      <c r="M16" s="23">
        <v>96383.459510301953</v>
      </c>
      <c r="N16" s="23">
        <v>1090865.2793131708</v>
      </c>
      <c r="O16" s="23">
        <v>1564.8344597375801</v>
      </c>
      <c r="P16" s="23">
        <v>1146.7921268163511</v>
      </c>
      <c r="Q16" s="23">
        <v>23.489565022790899</v>
      </c>
      <c r="R16" s="23">
        <v>409.53859659656155</v>
      </c>
      <c r="S16" s="23">
        <v>1388.7157562621571</v>
      </c>
      <c r="T16" s="23">
        <v>158.44734463276461</v>
      </c>
      <c r="U16" s="23">
        <v>884.84826813080815</v>
      </c>
      <c r="V16" s="23">
        <v>78.556229071103758</v>
      </c>
      <c r="W16" s="23">
        <v>17.971524201898799</v>
      </c>
      <c r="X16" s="23">
        <v>3448.6717980530657</v>
      </c>
      <c r="Y16" s="23">
        <v>342.00977446813783</v>
      </c>
      <c r="Z16" s="23">
        <v>332.41927374746706</v>
      </c>
      <c r="AA16" s="23">
        <v>26.230016207514996</v>
      </c>
      <c r="AB16" s="23">
        <v>1024.2821545732984</v>
      </c>
      <c r="AC16" s="23">
        <v>198.9528037723955</v>
      </c>
      <c r="AD16" s="23">
        <v>387.74242851456091</v>
      </c>
      <c r="AE16" s="23">
        <v>12140.881321637798</v>
      </c>
      <c r="AF16" s="23">
        <v>2012.4508777594442</v>
      </c>
      <c r="AG16" s="23">
        <v>333.38857747574536</v>
      </c>
      <c r="AH16" s="23">
        <v>281.90695376811141</v>
      </c>
      <c r="AI16" s="23">
        <v>1.954596479785992</v>
      </c>
      <c r="AJ16" s="23">
        <v>639.26778988032015</v>
      </c>
      <c r="AK16" s="23">
        <v>71.954354473029667</v>
      </c>
      <c r="AL16" s="23">
        <v>15206.375812681223</v>
      </c>
      <c r="AM16" s="23">
        <v>209.64306894947367</v>
      </c>
      <c r="AN16" s="23">
        <v>2900.2764387305251</v>
      </c>
      <c r="AO16" s="23">
        <v>207.97565767851032</v>
      </c>
      <c r="AP16" s="23">
        <v>1490.2785560092605</v>
      </c>
      <c r="AQ16" s="23">
        <v>272.65384546133316</v>
      </c>
      <c r="AR16" s="23">
        <v>35.389829028756374</v>
      </c>
      <c r="AS16" s="23">
        <v>89.650393101819546</v>
      </c>
      <c r="AT16" s="23">
        <v>58.573469132891944</v>
      </c>
      <c r="AU16" s="23">
        <v>51.979431696458732</v>
      </c>
      <c r="AV16" s="23">
        <v>1.0999922242428546</v>
      </c>
      <c r="AW16" s="23">
        <v>0.70966837802361016</v>
      </c>
      <c r="AX16" s="23">
        <v>631.71596483337589</v>
      </c>
      <c r="AY16" s="23">
        <v>1605.0334804903621</v>
      </c>
      <c r="AZ16" s="23">
        <v>91893.295659392723</v>
      </c>
      <c r="BA16" s="23">
        <v>1049.9531849681564</v>
      </c>
      <c r="BB16" s="23">
        <v>229.82013724728591</v>
      </c>
      <c r="BC16" s="23">
        <v>37329.572418705058</v>
      </c>
      <c r="BD16" s="23">
        <v>834.5379853607094</v>
      </c>
      <c r="BE16" s="23">
        <v>553.03302152829144</v>
      </c>
      <c r="BF16" s="23">
        <v>20.372690750858048</v>
      </c>
      <c r="BG16" s="23">
        <v>2289.5802967886339</v>
      </c>
      <c r="BH16" s="23">
        <v>69938.43262022156</v>
      </c>
      <c r="BI16" s="23">
        <v>7408.7519709194512</v>
      </c>
      <c r="BJ16" s="23">
        <v>47884.813489759137</v>
      </c>
      <c r="BK16" s="23">
        <v>87.323578869401544</v>
      </c>
      <c r="BL16" s="23">
        <v>1035061.9825706352</v>
      </c>
      <c r="BM16" s="23">
        <v>165824.37152962104</v>
      </c>
      <c r="BN16" s="23">
        <v>855.78896805621639</v>
      </c>
      <c r="BO16" s="23">
        <v>200.52170383112667</v>
      </c>
      <c r="BP16" s="23">
        <v>1303.9574620216081</v>
      </c>
      <c r="BQ16" s="23">
        <v>68.061164439337915</v>
      </c>
      <c r="BR16" s="23">
        <v>11778.91604532054</v>
      </c>
      <c r="BS16" s="23">
        <v>0</v>
      </c>
      <c r="BT16" s="64">
        <v>3673535.0558731332</v>
      </c>
      <c r="BU16" s="23">
        <v>717150.59525156301</v>
      </c>
      <c r="BV16" s="23">
        <v>0</v>
      </c>
      <c r="BW16" s="23">
        <v>317723.87377284636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410023.74036164477</v>
      </c>
      <c r="CE16" s="23">
        <v>0</v>
      </c>
      <c r="CF16" s="23">
        <v>12508400.096179318</v>
      </c>
      <c r="CG16" s="23">
        <v>0</v>
      </c>
      <c r="CH16" s="23">
        <v>1247470.9309449738</v>
      </c>
      <c r="CI16" s="23">
        <v>104119402.1900119</v>
      </c>
      <c r="CJ16" s="34">
        <f t="shared" si="0"/>
        <v>122993706.48239538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58476.128995080842</v>
      </c>
      <c r="D17" s="23">
        <v>1304.9277347764485</v>
      </c>
      <c r="E17" s="23">
        <v>6464.814671095739</v>
      </c>
      <c r="F17" s="23">
        <v>25289.544722140588</v>
      </c>
      <c r="G17" s="23">
        <v>994181.71682599245</v>
      </c>
      <c r="H17" s="23">
        <v>66027.544121979183</v>
      </c>
      <c r="I17" s="23">
        <v>41264.395917248679</v>
      </c>
      <c r="J17" s="23">
        <v>87077.033637680332</v>
      </c>
      <c r="K17" s="23">
        <v>49107.949177741524</v>
      </c>
      <c r="L17" s="23">
        <v>4816.3028873077164</v>
      </c>
      <c r="M17" s="23">
        <v>320750.94795430952</v>
      </c>
      <c r="N17" s="23">
        <v>399743.4535888423</v>
      </c>
      <c r="O17" s="23">
        <v>623767.83720112022</v>
      </c>
      <c r="P17" s="23">
        <v>82773.107107664095</v>
      </c>
      <c r="Q17" s="23">
        <v>51621.952118565496</v>
      </c>
      <c r="R17" s="23">
        <v>197005.08454499723</v>
      </c>
      <c r="S17" s="23">
        <v>211539.33208109051</v>
      </c>
      <c r="T17" s="23">
        <v>114574.50487235545</v>
      </c>
      <c r="U17" s="23">
        <v>593417.9998073203</v>
      </c>
      <c r="V17" s="23">
        <v>35414.356683193815</v>
      </c>
      <c r="W17" s="23">
        <v>36088.933595228729</v>
      </c>
      <c r="X17" s="23">
        <v>322924.08968461247</v>
      </c>
      <c r="Y17" s="23">
        <v>106793.57181777703</v>
      </c>
      <c r="Z17" s="23">
        <v>21878.534940569145</v>
      </c>
      <c r="AA17" s="23">
        <v>1661.6335192383308</v>
      </c>
      <c r="AB17" s="23">
        <v>36393.600685039972</v>
      </c>
      <c r="AC17" s="23">
        <v>1914819.527390257</v>
      </c>
      <c r="AD17" s="23">
        <v>311664.62047580892</v>
      </c>
      <c r="AE17" s="23">
        <v>1345886.623854348</v>
      </c>
      <c r="AF17" s="23">
        <v>261436.12423087726</v>
      </c>
      <c r="AG17" s="23">
        <v>55591.881913158657</v>
      </c>
      <c r="AH17" s="23">
        <v>16758.213641802446</v>
      </c>
      <c r="AI17" s="23">
        <v>6275.4847015851301</v>
      </c>
      <c r="AJ17" s="23">
        <v>34623.658796648815</v>
      </c>
      <c r="AK17" s="23">
        <v>7507.3010354601165</v>
      </c>
      <c r="AL17" s="23">
        <v>40801.104168704216</v>
      </c>
      <c r="AM17" s="23">
        <v>12167.579255435166</v>
      </c>
      <c r="AN17" s="23">
        <v>32000.769365777091</v>
      </c>
      <c r="AO17" s="23">
        <v>21173.991097921094</v>
      </c>
      <c r="AP17" s="23">
        <v>53829.367755600448</v>
      </c>
      <c r="AQ17" s="23">
        <v>7204.2295724217574</v>
      </c>
      <c r="AR17" s="23">
        <v>2152.8187704124516</v>
      </c>
      <c r="AS17" s="23">
        <v>5586.6786757344225</v>
      </c>
      <c r="AT17" s="23">
        <v>1621.0074587511206</v>
      </c>
      <c r="AU17" s="23">
        <v>647.80176362513714</v>
      </c>
      <c r="AV17" s="23">
        <v>8930.7366506280287</v>
      </c>
      <c r="AW17" s="23">
        <v>8177.000610265547</v>
      </c>
      <c r="AX17" s="23">
        <v>23754.597122137002</v>
      </c>
      <c r="AY17" s="23">
        <v>30249.531435402532</v>
      </c>
      <c r="AZ17" s="23">
        <v>41150.09942420062</v>
      </c>
      <c r="BA17" s="23">
        <v>422.33158259398749</v>
      </c>
      <c r="BB17" s="23">
        <v>3377.845736898721</v>
      </c>
      <c r="BC17" s="23">
        <v>11942.350578679321</v>
      </c>
      <c r="BD17" s="23">
        <v>10723.178109243747</v>
      </c>
      <c r="BE17" s="23">
        <v>2726.2997048868096</v>
      </c>
      <c r="BF17" s="23">
        <v>3302.4303724266038</v>
      </c>
      <c r="BG17" s="23">
        <v>53451.761542440487</v>
      </c>
      <c r="BH17" s="23">
        <v>127059.01807517403</v>
      </c>
      <c r="BI17" s="23">
        <v>13210.117656784339</v>
      </c>
      <c r="BJ17" s="23">
        <v>89115.882968525286</v>
      </c>
      <c r="BK17" s="23">
        <v>2931.7690650893492</v>
      </c>
      <c r="BL17" s="23">
        <v>97065.444815031718</v>
      </c>
      <c r="BM17" s="23">
        <v>105013.05872201541</v>
      </c>
      <c r="BN17" s="23">
        <v>49906.763842086897</v>
      </c>
      <c r="BO17" s="23">
        <v>34132.380263674793</v>
      </c>
      <c r="BP17" s="23">
        <v>34700.017388274013</v>
      </c>
      <c r="BQ17" s="23">
        <v>15053.475074320417</v>
      </c>
      <c r="BR17" s="23">
        <v>5308.3164083068541</v>
      </c>
      <c r="BS17" s="23">
        <v>0</v>
      </c>
      <c r="BT17" s="64">
        <v>9393812.4899663851</v>
      </c>
      <c r="BU17" s="23">
        <v>464164.29653257102</v>
      </c>
      <c r="BV17" s="23">
        <v>0</v>
      </c>
      <c r="BW17" s="23">
        <v>106061.51637395135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196801.60396546329</v>
      </c>
      <c r="CE17" s="23">
        <v>0</v>
      </c>
      <c r="CF17" s="23">
        <v>161527.02811138099</v>
      </c>
      <c r="CG17" s="23">
        <v>0</v>
      </c>
      <c r="CH17" s="23">
        <v>-17454.428337482466</v>
      </c>
      <c r="CI17" s="23">
        <v>10759201.859444138</v>
      </c>
      <c r="CJ17" s="34">
        <f t="shared" si="0"/>
        <v>21064114.366056405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29705.041776316746</v>
      </c>
      <c r="D18" s="23">
        <v>265.79409329366678</v>
      </c>
      <c r="E18" s="23">
        <v>1902.4673168381667</v>
      </c>
      <c r="F18" s="23">
        <v>119154.85326678169</v>
      </c>
      <c r="G18" s="23">
        <v>124610.8289219205</v>
      </c>
      <c r="H18" s="23">
        <v>8023.1494404637615</v>
      </c>
      <c r="I18" s="23">
        <v>135628.27707513585</v>
      </c>
      <c r="J18" s="23">
        <v>4948.7538348875532</v>
      </c>
      <c r="K18" s="23">
        <v>1189.1823259220521</v>
      </c>
      <c r="L18" s="23">
        <v>10208.217441283421</v>
      </c>
      <c r="M18" s="23">
        <v>95902.419659061037</v>
      </c>
      <c r="N18" s="23">
        <v>73122.196305898629</v>
      </c>
      <c r="O18" s="23">
        <v>46168.897995991632</v>
      </c>
      <c r="P18" s="23">
        <v>1667862.4699953881</v>
      </c>
      <c r="Q18" s="23">
        <v>48532.655286440357</v>
      </c>
      <c r="R18" s="23">
        <v>115956.60808121145</v>
      </c>
      <c r="S18" s="23">
        <v>32146.947895607926</v>
      </c>
      <c r="T18" s="23">
        <v>32233.798745887427</v>
      </c>
      <c r="U18" s="23">
        <v>299966.03847193526</v>
      </c>
      <c r="V18" s="23">
        <v>10599.440641248024</v>
      </c>
      <c r="W18" s="23">
        <v>20788.697571524004</v>
      </c>
      <c r="X18" s="23">
        <v>34911.37368259584</v>
      </c>
      <c r="Y18" s="23">
        <v>150254.61203512226</v>
      </c>
      <c r="Z18" s="23">
        <v>21243.456805068894</v>
      </c>
      <c r="AA18" s="23">
        <v>956.80770370506377</v>
      </c>
      <c r="AB18" s="23">
        <v>41912.538809573351</v>
      </c>
      <c r="AC18" s="23">
        <v>14656685.014937328</v>
      </c>
      <c r="AD18" s="23">
        <v>10143.23729685563</v>
      </c>
      <c r="AE18" s="23">
        <v>134484.10615352646</v>
      </c>
      <c r="AF18" s="23">
        <v>37346.155016654586</v>
      </c>
      <c r="AG18" s="23">
        <v>15301.85684416068</v>
      </c>
      <c r="AH18" s="23">
        <v>9886.1153659186384</v>
      </c>
      <c r="AI18" s="23">
        <v>1194.9861075666458</v>
      </c>
      <c r="AJ18" s="23">
        <v>17981.692332861625</v>
      </c>
      <c r="AK18" s="23">
        <v>1394.2871582739226</v>
      </c>
      <c r="AL18" s="23">
        <v>24360.451916367667</v>
      </c>
      <c r="AM18" s="23">
        <v>6037.9031504826789</v>
      </c>
      <c r="AN18" s="23">
        <v>2883.1923488105385</v>
      </c>
      <c r="AO18" s="23">
        <v>7444.3589914079575</v>
      </c>
      <c r="AP18" s="23">
        <v>37711.367588251807</v>
      </c>
      <c r="AQ18" s="23">
        <v>5709.750897917711</v>
      </c>
      <c r="AR18" s="23">
        <v>1270.6635070799987</v>
      </c>
      <c r="AS18" s="23">
        <v>2511.6795210282471</v>
      </c>
      <c r="AT18" s="23">
        <v>1165.4291310345786</v>
      </c>
      <c r="AU18" s="23">
        <v>776.00257891824776</v>
      </c>
      <c r="AV18" s="23">
        <v>18.894705281049813</v>
      </c>
      <c r="AW18" s="23">
        <v>11.730903036689629</v>
      </c>
      <c r="AX18" s="23">
        <v>17995.626027674716</v>
      </c>
      <c r="AY18" s="23">
        <v>30111.05403423839</v>
      </c>
      <c r="AZ18" s="23">
        <v>19250.604677252497</v>
      </c>
      <c r="BA18" s="23">
        <v>50.872467366542111</v>
      </c>
      <c r="BB18" s="23">
        <v>3644.4874816555466</v>
      </c>
      <c r="BC18" s="23">
        <v>4937.2767101600512</v>
      </c>
      <c r="BD18" s="23">
        <v>12635.848152095061</v>
      </c>
      <c r="BE18" s="23">
        <v>3318.8014897594649</v>
      </c>
      <c r="BF18" s="23">
        <v>990.33091594509096</v>
      </c>
      <c r="BG18" s="23">
        <v>27594.71813406402</v>
      </c>
      <c r="BH18" s="23">
        <v>42863.718697130593</v>
      </c>
      <c r="BI18" s="23">
        <v>461.10272438589516</v>
      </c>
      <c r="BJ18" s="23">
        <v>9020.4463696720559</v>
      </c>
      <c r="BK18" s="23">
        <v>1598.6765918881113</v>
      </c>
      <c r="BL18" s="23">
        <v>14622.473637589708</v>
      </c>
      <c r="BM18" s="23">
        <v>22582.888144194916</v>
      </c>
      <c r="BN18" s="23">
        <v>5691.3642283108347</v>
      </c>
      <c r="BO18" s="23">
        <v>5191.1426050394275</v>
      </c>
      <c r="BP18" s="23">
        <v>21338.534844783087</v>
      </c>
      <c r="BQ18" s="23">
        <v>1478.1386174916966</v>
      </c>
      <c r="BR18" s="23">
        <v>4045.8867113455844</v>
      </c>
      <c r="BS18" s="23">
        <v>0</v>
      </c>
      <c r="BT18" s="64">
        <v>18351938.394893896</v>
      </c>
      <c r="BU18" s="23">
        <v>1226709.9170977687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20519.066199521556</v>
      </c>
      <c r="CE18" s="23">
        <v>0</v>
      </c>
      <c r="CF18" s="23">
        <v>250179.03333848575</v>
      </c>
      <c r="CG18" s="23">
        <v>0</v>
      </c>
      <c r="CH18" s="23">
        <v>60332.884870568916</v>
      </c>
      <c r="CI18" s="23">
        <v>4818371.095428355</v>
      </c>
      <c r="CJ18" s="34">
        <f t="shared" si="0"/>
        <v>24728050.3918286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9131.106303350336</v>
      </c>
      <c r="D19" s="23">
        <v>40.101021646678646</v>
      </c>
      <c r="E19" s="23">
        <v>359.40460069416054</v>
      </c>
      <c r="F19" s="23">
        <v>1225.0654685844406</v>
      </c>
      <c r="G19" s="23">
        <v>35377.759411268831</v>
      </c>
      <c r="H19" s="23">
        <v>10084.841242632798</v>
      </c>
      <c r="I19" s="23">
        <v>19922.224679841325</v>
      </c>
      <c r="J19" s="23">
        <v>5326.1789018373001</v>
      </c>
      <c r="K19" s="23">
        <v>1188.7469884928937</v>
      </c>
      <c r="L19" s="23">
        <v>650.38995780664129</v>
      </c>
      <c r="M19" s="23">
        <v>7753.5742046593787</v>
      </c>
      <c r="N19" s="23">
        <v>14154.354681319744</v>
      </c>
      <c r="O19" s="23">
        <v>73157.318648050772</v>
      </c>
      <c r="P19" s="23">
        <v>53513.6689193321</v>
      </c>
      <c r="Q19" s="23">
        <v>315919.71059203107</v>
      </c>
      <c r="R19" s="23">
        <v>1157935.9252149353</v>
      </c>
      <c r="S19" s="23">
        <v>180523.52976336001</v>
      </c>
      <c r="T19" s="23">
        <v>98177.443109205909</v>
      </c>
      <c r="U19" s="23">
        <v>1141046.8133885479</v>
      </c>
      <c r="V19" s="23">
        <v>254013.31069886597</v>
      </c>
      <c r="W19" s="23">
        <v>132656.23299309632</v>
      </c>
      <c r="X19" s="23">
        <v>71033.863884857463</v>
      </c>
      <c r="Y19" s="23">
        <v>234608.04892801447</v>
      </c>
      <c r="Z19" s="23">
        <v>3184.9219488475646</v>
      </c>
      <c r="AA19" s="23">
        <v>188.76958471438743</v>
      </c>
      <c r="AB19" s="23">
        <v>149618.46073197201</v>
      </c>
      <c r="AC19" s="23">
        <v>543754.89096507989</v>
      </c>
      <c r="AD19" s="23">
        <v>98637.217593144029</v>
      </c>
      <c r="AE19" s="23">
        <v>158478.519502704</v>
      </c>
      <c r="AF19" s="23">
        <v>17582.966349006536</v>
      </c>
      <c r="AG19" s="23">
        <v>54582.619190854428</v>
      </c>
      <c r="AH19" s="23">
        <v>1655.9431236644598</v>
      </c>
      <c r="AI19" s="23">
        <v>945.88005774391195</v>
      </c>
      <c r="AJ19" s="23">
        <v>4028.4432865555395</v>
      </c>
      <c r="AK19" s="23">
        <v>533.77314978777713</v>
      </c>
      <c r="AL19" s="23">
        <v>3084.9788289913627</v>
      </c>
      <c r="AM19" s="23">
        <v>1065.1851036397697</v>
      </c>
      <c r="AN19" s="23">
        <v>707.2340831964824</v>
      </c>
      <c r="AO19" s="23">
        <v>1933.7318354128888</v>
      </c>
      <c r="AP19" s="23">
        <v>5927.9144667028049</v>
      </c>
      <c r="AQ19" s="23">
        <v>987.26327878359109</v>
      </c>
      <c r="AR19" s="23">
        <v>212.80020965781023</v>
      </c>
      <c r="AS19" s="23">
        <v>507.31211618504364</v>
      </c>
      <c r="AT19" s="23">
        <v>181.66132452294457</v>
      </c>
      <c r="AU19" s="23">
        <v>104.44490048127459</v>
      </c>
      <c r="AV19" s="23">
        <v>15.159177800807505</v>
      </c>
      <c r="AW19" s="23">
        <v>13.447754080816649</v>
      </c>
      <c r="AX19" s="23">
        <v>2569.5238569235257</v>
      </c>
      <c r="AY19" s="23">
        <v>4223.9896171321798</v>
      </c>
      <c r="AZ19" s="23">
        <v>2590.9631814898098</v>
      </c>
      <c r="BA19" s="23">
        <v>11.975231730768906</v>
      </c>
      <c r="BB19" s="23">
        <v>2034.7085705534516</v>
      </c>
      <c r="BC19" s="23">
        <v>709.03601614458512</v>
      </c>
      <c r="BD19" s="23">
        <v>12428.366928526237</v>
      </c>
      <c r="BE19" s="23">
        <v>448.67553617815742</v>
      </c>
      <c r="BF19" s="23">
        <v>173.13910332425897</v>
      </c>
      <c r="BG19" s="23">
        <v>1758.1035707532733</v>
      </c>
      <c r="BH19" s="23">
        <v>22674.459357267726</v>
      </c>
      <c r="BI19" s="23">
        <v>192.95469440163555</v>
      </c>
      <c r="BJ19" s="23">
        <v>5850.738933393116</v>
      </c>
      <c r="BK19" s="23">
        <v>234.1199469193933</v>
      </c>
      <c r="BL19" s="23">
        <v>2194.3444630414797</v>
      </c>
      <c r="BM19" s="23">
        <v>2531.2238966865598</v>
      </c>
      <c r="BN19" s="23">
        <v>1723.1388688973086</v>
      </c>
      <c r="BO19" s="23">
        <v>1499.9867763875422</v>
      </c>
      <c r="BP19" s="23">
        <v>3229.8533816153576</v>
      </c>
      <c r="BQ19" s="23">
        <v>2288.8243774696662</v>
      </c>
      <c r="BR19" s="23">
        <v>609.37229027878618</v>
      </c>
      <c r="BS19" s="23">
        <v>0</v>
      </c>
      <c r="BT19" s="64">
        <v>4935710.6507650753</v>
      </c>
      <c r="BU19" s="23">
        <v>41823.782774359643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0</v>
      </c>
      <c r="CD19" s="23">
        <v>37770.155437393441</v>
      </c>
      <c r="CE19" s="23">
        <v>0</v>
      </c>
      <c r="CF19" s="23">
        <v>35806.009689047496</v>
      </c>
      <c r="CG19" s="23">
        <v>0</v>
      </c>
      <c r="CH19" s="23">
        <v>90190.506718825549</v>
      </c>
      <c r="CI19" s="23">
        <v>5585946.2787330663</v>
      </c>
      <c r="CJ19" s="34">
        <f t="shared" si="0"/>
        <v>10727247.384117767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863541.92950097856</v>
      </c>
      <c r="D20" s="23">
        <v>16807.290628119481</v>
      </c>
      <c r="E20" s="23">
        <v>45369.119930608795</v>
      </c>
      <c r="F20" s="23">
        <v>310351.89590984781</v>
      </c>
      <c r="G20" s="23">
        <v>894005.5854398146</v>
      </c>
      <c r="H20" s="23">
        <v>74439.141243647784</v>
      </c>
      <c r="I20" s="23">
        <v>258547.78344501732</v>
      </c>
      <c r="J20" s="23">
        <v>23762.479119024621</v>
      </c>
      <c r="K20" s="23">
        <v>16784.390309209059</v>
      </c>
      <c r="L20" s="23">
        <v>14102.308224768052</v>
      </c>
      <c r="M20" s="23">
        <v>266033.22226731002</v>
      </c>
      <c r="N20" s="23">
        <v>400950.58178702788</v>
      </c>
      <c r="O20" s="23">
        <v>257994.7384327217</v>
      </c>
      <c r="P20" s="23">
        <v>384757.44253993331</v>
      </c>
      <c r="Q20" s="23">
        <v>301617.38308767398</v>
      </c>
      <c r="R20" s="23">
        <v>4624064.6714864569</v>
      </c>
      <c r="S20" s="23">
        <v>457552.40789325535</v>
      </c>
      <c r="T20" s="23">
        <v>334778.80474059569</v>
      </c>
      <c r="U20" s="23">
        <v>6565937.3638438471</v>
      </c>
      <c r="V20" s="23">
        <v>171268.90265221428</v>
      </c>
      <c r="W20" s="23">
        <v>290612.41417250945</v>
      </c>
      <c r="X20" s="23">
        <v>381570.22671907436</v>
      </c>
      <c r="Y20" s="23">
        <v>1059287.0773985609</v>
      </c>
      <c r="Z20" s="23">
        <v>153398.93709467101</v>
      </c>
      <c r="AA20" s="23">
        <v>40987.388890290953</v>
      </c>
      <c r="AB20" s="23">
        <v>222755.47174718961</v>
      </c>
      <c r="AC20" s="23">
        <v>9802721.9299406372</v>
      </c>
      <c r="AD20" s="23">
        <v>147217.65805621387</v>
      </c>
      <c r="AE20" s="23">
        <v>571959.10329124285</v>
      </c>
      <c r="AF20" s="23">
        <v>127193.89949558456</v>
      </c>
      <c r="AG20" s="23">
        <v>150007.11224024612</v>
      </c>
      <c r="AH20" s="23">
        <v>87580.687871722796</v>
      </c>
      <c r="AI20" s="23">
        <v>13420.043575237218</v>
      </c>
      <c r="AJ20" s="23">
        <v>90506.886424275726</v>
      </c>
      <c r="AK20" s="23">
        <v>8447.5339345789362</v>
      </c>
      <c r="AL20" s="23">
        <v>87735.233542783652</v>
      </c>
      <c r="AM20" s="23">
        <v>41377.255433926301</v>
      </c>
      <c r="AN20" s="23">
        <v>13279.609808107158</v>
      </c>
      <c r="AO20" s="23">
        <v>63102.587887588459</v>
      </c>
      <c r="AP20" s="23">
        <v>221740.8417802013</v>
      </c>
      <c r="AQ20" s="23">
        <v>30779.356100871224</v>
      </c>
      <c r="AR20" s="23">
        <v>10188.933444740602</v>
      </c>
      <c r="AS20" s="23">
        <v>18710.142662079543</v>
      </c>
      <c r="AT20" s="23">
        <v>6526.6608637824047</v>
      </c>
      <c r="AU20" s="23">
        <v>1622.7461115287642</v>
      </c>
      <c r="AV20" s="23">
        <v>592.1315264192782</v>
      </c>
      <c r="AW20" s="23">
        <v>467.68029863777241</v>
      </c>
      <c r="AX20" s="23">
        <v>50600.614996398624</v>
      </c>
      <c r="AY20" s="23">
        <v>70752.15237015544</v>
      </c>
      <c r="AZ20" s="23">
        <v>44424.852812975907</v>
      </c>
      <c r="BA20" s="23">
        <v>633.52834450465957</v>
      </c>
      <c r="BB20" s="23">
        <v>6925.9311655658257</v>
      </c>
      <c r="BC20" s="23">
        <v>15597.373485562783</v>
      </c>
      <c r="BD20" s="23">
        <v>18576.656066603118</v>
      </c>
      <c r="BE20" s="23">
        <v>3354.5292054381371</v>
      </c>
      <c r="BF20" s="23">
        <v>9177.3584664712653</v>
      </c>
      <c r="BG20" s="23">
        <v>228509.73136863537</v>
      </c>
      <c r="BH20" s="23">
        <v>593317.31260828709</v>
      </c>
      <c r="BI20" s="23">
        <v>6787.4337036416346</v>
      </c>
      <c r="BJ20" s="23">
        <v>98204.891877814094</v>
      </c>
      <c r="BK20" s="23">
        <v>5809.4406264573599</v>
      </c>
      <c r="BL20" s="23">
        <v>67347.594259665639</v>
      </c>
      <c r="BM20" s="23">
        <v>84751.97822285899</v>
      </c>
      <c r="BN20" s="23">
        <v>30298.896968111891</v>
      </c>
      <c r="BO20" s="23">
        <v>38467.585664320119</v>
      </c>
      <c r="BP20" s="23">
        <v>59793.457214985872</v>
      </c>
      <c r="BQ20" s="23">
        <v>33168.354991048051</v>
      </c>
      <c r="BR20" s="23">
        <v>15788.421337116519</v>
      </c>
      <c r="BS20" s="23">
        <v>0</v>
      </c>
      <c r="BT20" s="64">
        <v>31408745.088551395</v>
      </c>
      <c r="BU20" s="23">
        <v>497361.95466451038</v>
      </c>
      <c r="BV20" s="23">
        <v>0</v>
      </c>
      <c r="BW20" s="23">
        <v>39.636586665878689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710815.55375307996</v>
      </c>
      <c r="CE20" s="23">
        <v>0</v>
      </c>
      <c r="CF20" s="23">
        <v>170993.41388598632</v>
      </c>
      <c r="CG20" s="23">
        <v>0</v>
      </c>
      <c r="CH20" s="23">
        <v>217246.25184177703</v>
      </c>
      <c r="CI20" s="23">
        <v>14827780.419810187</v>
      </c>
      <c r="CJ20" s="34">
        <f t="shared" si="0"/>
        <v>47832982.3190936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73990.552600495386</v>
      </c>
      <c r="D21" s="23">
        <v>431.27072261408256</v>
      </c>
      <c r="E21" s="23">
        <v>5994.7847470294155</v>
      </c>
      <c r="F21" s="23">
        <v>19302.920244547538</v>
      </c>
      <c r="G21" s="23">
        <v>96414.070179929186</v>
      </c>
      <c r="H21" s="23">
        <v>6047.354688830349</v>
      </c>
      <c r="I21" s="23">
        <v>10128.365909757002</v>
      </c>
      <c r="J21" s="23">
        <v>17872.347081896067</v>
      </c>
      <c r="K21" s="23">
        <v>9665.0133106054236</v>
      </c>
      <c r="L21" s="23">
        <v>3964.7335130182746</v>
      </c>
      <c r="M21" s="23">
        <v>42139.476651503515</v>
      </c>
      <c r="N21" s="23">
        <v>126303.66051192861</v>
      </c>
      <c r="O21" s="23">
        <v>21504.174661268065</v>
      </c>
      <c r="P21" s="23">
        <v>31173.943987424653</v>
      </c>
      <c r="Q21" s="23">
        <v>24053.527054961618</v>
      </c>
      <c r="R21" s="23">
        <v>147933.95955765911</v>
      </c>
      <c r="S21" s="23">
        <v>1549834.2092515237</v>
      </c>
      <c r="T21" s="23">
        <v>201468.27407922334</v>
      </c>
      <c r="U21" s="23">
        <v>1338110.3660903105</v>
      </c>
      <c r="V21" s="23">
        <v>13135.344005862493</v>
      </c>
      <c r="W21" s="23">
        <v>102517.30917454405</v>
      </c>
      <c r="X21" s="23">
        <v>205916.67967168844</v>
      </c>
      <c r="Y21" s="23">
        <v>198975.1960856166</v>
      </c>
      <c r="Z21" s="23">
        <v>32838.659070404508</v>
      </c>
      <c r="AA21" s="23">
        <v>2293.2192491627188</v>
      </c>
      <c r="AB21" s="23">
        <v>83935.219942747761</v>
      </c>
      <c r="AC21" s="23">
        <v>1786653.1946600561</v>
      </c>
      <c r="AD21" s="23">
        <v>118435.31878802857</v>
      </c>
      <c r="AE21" s="23">
        <v>108589.6470665868</v>
      </c>
      <c r="AF21" s="23">
        <v>95409.244771305413</v>
      </c>
      <c r="AG21" s="23">
        <v>102101.7405211962</v>
      </c>
      <c r="AH21" s="23">
        <v>96812.483114843184</v>
      </c>
      <c r="AI21" s="23">
        <v>8687.355646217191</v>
      </c>
      <c r="AJ21" s="23">
        <v>76271.621161302712</v>
      </c>
      <c r="AK21" s="23">
        <v>88127.3934498663</v>
      </c>
      <c r="AL21" s="23">
        <v>33165.375364807551</v>
      </c>
      <c r="AM21" s="23">
        <v>19658.972265410357</v>
      </c>
      <c r="AN21" s="23">
        <v>13224.536214438091</v>
      </c>
      <c r="AO21" s="23">
        <v>168604.82537967473</v>
      </c>
      <c r="AP21" s="23">
        <v>180952.70504031415</v>
      </c>
      <c r="AQ21" s="23">
        <v>9397.4960643344493</v>
      </c>
      <c r="AR21" s="23">
        <v>3087.0211375456956</v>
      </c>
      <c r="AS21" s="23">
        <v>7793.0876937109542</v>
      </c>
      <c r="AT21" s="23">
        <v>2199.3332456843286</v>
      </c>
      <c r="AU21" s="23">
        <v>688.53021910849213</v>
      </c>
      <c r="AV21" s="23">
        <v>180.10132924106716</v>
      </c>
      <c r="AW21" s="23">
        <v>128.39736852915834</v>
      </c>
      <c r="AX21" s="23">
        <v>23955.80445631289</v>
      </c>
      <c r="AY21" s="23">
        <v>309283.92751051154</v>
      </c>
      <c r="AZ21" s="23">
        <v>85187.701832443097</v>
      </c>
      <c r="BA21" s="23">
        <v>227.52769904715575</v>
      </c>
      <c r="BB21" s="23">
        <v>4000.3070112734595</v>
      </c>
      <c r="BC21" s="23">
        <v>9714.5691353927014</v>
      </c>
      <c r="BD21" s="23">
        <v>42767.624437133331</v>
      </c>
      <c r="BE21" s="23">
        <v>2906.0972110558887</v>
      </c>
      <c r="BF21" s="23">
        <v>2749.110505235255</v>
      </c>
      <c r="BG21" s="23">
        <v>32150.827991732582</v>
      </c>
      <c r="BH21" s="23">
        <v>151807.95705708355</v>
      </c>
      <c r="BI21" s="23">
        <v>3459.3970183466117</v>
      </c>
      <c r="BJ21" s="23">
        <v>52431.027567325975</v>
      </c>
      <c r="BK21" s="23">
        <v>2308.1901006490179</v>
      </c>
      <c r="BL21" s="23">
        <v>36205.256812077489</v>
      </c>
      <c r="BM21" s="23">
        <v>21270.231225598047</v>
      </c>
      <c r="BN21" s="23">
        <v>15626.38894491847</v>
      </c>
      <c r="BO21" s="23">
        <v>12888.273603934709</v>
      </c>
      <c r="BP21" s="23">
        <v>26654.785524252864</v>
      </c>
      <c r="BQ21" s="23">
        <v>64743.308685428856</v>
      </c>
      <c r="BR21" s="23">
        <v>8407.6175928517168</v>
      </c>
      <c r="BS21" s="23">
        <v>0</v>
      </c>
      <c r="BT21" s="64">
        <v>8194858.9444693597</v>
      </c>
      <c r="BU21" s="23">
        <v>922082.28327072016</v>
      </c>
      <c r="BV21" s="23">
        <v>0</v>
      </c>
      <c r="BW21" s="23">
        <v>247866.30143809121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994.59378135807901</v>
      </c>
      <c r="CD21" s="23">
        <v>2112939.7262672838</v>
      </c>
      <c r="CE21" s="23">
        <v>0</v>
      </c>
      <c r="CF21" s="23">
        <v>3842264.8397914181</v>
      </c>
      <c r="CG21" s="23">
        <v>0</v>
      </c>
      <c r="CH21" s="23">
        <v>573741.68908687669</v>
      </c>
      <c r="CI21" s="23">
        <v>20171310.959178813</v>
      </c>
      <c r="CJ21" s="34">
        <f t="shared" si="0"/>
        <v>36066059.337283924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52519.133069729134</v>
      </c>
      <c r="D22" s="23">
        <v>236.5525098995235</v>
      </c>
      <c r="E22" s="23">
        <v>4213.4123248715814</v>
      </c>
      <c r="F22" s="23">
        <v>13249.197614058827</v>
      </c>
      <c r="G22" s="23">
        <v>63846.187275344011</v>
      </c>
      <c r="H22" s="23">
        <v>8142.2859626019244</v>
      </c>
      <c r="I22" s="23">
        <v>8260.7673604226802</v>
      </c>
      <c r="J22" s="23">
        <v>3319.7125827361542</v>
      </c>
      <c r="K22" s="23">
        <v>3869.7609815197084</v>
      </c>
      <c r="L22" s="23">
        <v>2588.5952602538164</v>
      </c>
      <c r="M22" s="23">
        <v>23613.447058557511</v>
      </c>
      <c r="N22" s="23">
        <v>49991.471457690168</v>
      </c>
      <c r="O22" s="23">
        <v>21783.176405237533</v>
      </c>
      <c r="P22" s="23">
        <v>27487.388478716661</v>
      </c>
      <c r="Q22" s="23">
        <v>34128.137669726973</v>
      </c>
      <c r="R22" s="23">
        <v>186080.90542268998</v>
      </c>
      <c r="S22" s="23">
        <v>408457.29461195029</v>
      </c>
      <c r="T22" s="23">
        <v>1102851.9827737445</v>
      </c>
      <c r="U22" s="23">
        <v>2626310.3260580404</v>
      </c>
      <c r="V22" s="23">
        <v>23621.546956423117</v>
      </c>
      <c r="W22" s="23">
        <v>50273.261747375451</v>
      </c>
      <c r="X22" s="23">
        <v>145460.75408290757</v>
      </c>
      <c r="Y22" s="23">
        <v>178015.09786950285</v>
      </c>
      <c r="Z22" s="23">
        <v>38091.310822311396</v>
      </c>
      <c r="AA22" s="23">
        <v>1491.6988022622127</v>
      </c>
      <c r="AB22" s="23">
        <v>92699.12691276925</v>
      </c>
      <c r="AC22" s="23">
        <v>952829.6498825259</v>
      </c>
      <c r="AD22" s="23">
        <v>20002.500331489282</v>
      </c>
      <c r="AE22" s="23">
        <v>48279.830904657938</v>
      </c>
      <c r="AF22" s="23">
        <v>23277.210836866827</v>
      </c>
      <c r="AG22" s="23">
        <v>25906.270683050308</v>
      </c>
      <c r="AH22" s="23">
        <v>19055.262466544591</v>
      </c>
      <c r="AI22" s="23">
        <v>12230.396683851475</v>
      </c>
      <c r="AJ22" s="23">
        <v>11560.352304590731</v>
      </c>
      <c r="AK22" s="23">
        <v>24725.388004595294</v>
      </c>
      <c r="AL22" s="23">
        <v>17607.926535854764</v>
      </c>
      <c r="AM22" s="23">
        <v>8552.9102759390353</v>
      </c>
      <c r="AN22" s="23">
        <v>45840.164004362625</v>
      </c>
      <c r="AO22" s="23">
        <v>51344.710763273462</v>
      </c>
      <c r="AP22" s="23">
        <v>47164.257284615589</v>
      </c>
      <c r="AQ22" s="23">
        <v>5340.6348856331642</v>
      </c>
      <c r="AR22" s="23">
        <v>2015.5663976429062</v>
      </c>
      <c r="AS22" s="23">
        <v>3363.9510240972577</v>
      </c>
      <c r="AT22" s="23">
        <v>1301.8337036605483</v>
      </c>
      <c r="AU22" s="23">
        <v>196.9699774845032</v>
      </c>
      <c r="AV22" s="23">
        <v>52.93828926688434</v>
      </c>
      <c r="AW22" s="23">
        <v>42.359388073403245</v>
      </c>
      <c r="AX22" s="23">
        <v>10081.899121098188</v>
      </c>
      <c r="AY22" s="23">
        <v>18911.04787271265</v>
      </c>
      <c r="AZ22" s="23">
        <v>9129.0405867204881</v>
      </c>
      <c r="BA22" s="23">
        <v>141.47327092843963</v>
      </c>
      <c r="BB22" s="23">
        <v>1466.4399762173275</v>
      </c>
      <c r="BC22" s="23">
        <v>3135.5749431912036</v>
      </c>
      <c r="BD22" s="23">
        <v>9354.2777412545292</v>
      </c>
      <c r="BE22" s="23">
        <v>726.81430530523517</v>
      </c>
      <c r="BF22" s="23">
        <v>1804.3592565219817</v>
      </c>
      <c r="BG22" s="23">
        <v>3819.0378762736432</v>
      </c>
      <c r="BH22" s="23">
        <v>30886.571340275514</v>
      </c>
      <c r="BI22" s="23">
        <v>1103.1698112649158</v>
      </c>
      <c r="BJ22" s="23">
        <v>13217.208469202389</v>
      </c>
      <c r="BK22" s="23">
        <v>1173.8706773297124</v>
      </c>
      <c r="BL22" s="23">
        <v>14570.712468744136</v>
      </c>
      <c r="BM22" s="23">
        <v>17142.394857024243</v>
      </c>
      <c r="BN22" s="23">
        <v>20758.38484705257</v>
      </c>
      <c r="BO22" s="23">
        <v>15802.886217240164</v>
      </c>
      <c r="BP22" s="23">
        <v>12148.139445727622</v>
      </c>
      <c r="BQ22" s="23">
        <v>36208.608594551035</v>
      </c>
      <c r="BR22" s="23">
        <v>3161.417375783637</v>
      </c>
      <c r="BS22" s="23">
        <v>0</v>
      </c>
      <c r="BT22" s="64">
        <v>6716036.945753837</v>
      </c>
      <c r="BU22" s="23">
        <v>294611.97334405902</v>
      </c>
      <c r="BV22" s="23">
        <v>0</v>
      </c>
      <c r="BW22" s="23">
        <v>2282.0003391543491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774732.02008195361</v>
      </c>
      <c r="CE22" s="23">
        <v>0</v>
      </c>
      <c r="CF22" s="23">
        <v>655065.13199499657</v>
      </c>
      <c r="CG22" s="23">
        <v>0</v>
      </c>
      <c r="CH22" s="23">
        <v>177805.72043021381</v>
      </c>
      <c r="CI22" s="23">
        <v>11611285.386720307</v>
      </c>
      <c r="CJ22" s="34">
        <f t="shared" si="0"/>
        <v>20231819.17866452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282379.42846038996</v>
      </c>
      <c r="D23" s="23">
        <v>2026.1377857256502</v>
      </c>
      <c r="E23" s="23">
        <v>30580.826819548642</v>
      </c>
      <c r="F23" s="23">
        <v>76861.126180587249</v>
      </c>
      <c r="G23" s="23">
        <v>460228.86697134055</v>
      </c>
      <c r="H23" s="23">
        <v>46988.827439511027</v>
      </c>
      <c r="I23" s="23">
        <v>57641.247994402787</v>
      </c>
      <c r="J23" s="23">
        <v>105996.3765116772</v>
      </c>
      <c r="K23" s="23">
        <v>18134.291038525691</v>
      </c>
      <c r="L23" s="23">
        <v>24847.08470796236</v>
      </c>
      <c r="M23" s="23">
        <v>173734.79302880398</v>
      </c>
      <c r="N23" s="23">
        <v>411667.34835355525</v>
      </c>
      <c r="O23" s="23">
        <v>153604.07722396284</v>
      </c>
      <c r="P23" s="23">
        <v>218989.63467409631</v>
      </c>
      <c r="Q23" s="23">
        <v>180769.68753301827</v>
      </c>
      <c r="R23" s="23">
        <v>1451922.7108748255</v>
      </c>
      <c r="S23" s="23">
        <v>697122.89008296863</v>
      </c>
      <c r="T23" s="23">
        <v>1189478.2076818077</v>
      </c>
      <c r="U23" s="23">
        <v>16690121.4175181</v>
      </c>
      <c r="V23" s="23">
        <v>360262.48094138759</v>
      </c>
      <c r="W23" s="23">
        <v>532778.47750198003</v>
      </c>
      <c r="X23" s="23">
        <v>232637.25170952282</v>
      </c>
      <c r="Y23" s="23">
        <v>1067424.5894753628</v>
      </c>
      <c r="Z23" s="23">
        <v>201791.195942369</v>
      </c>
      <c r="AA23" s="23">
        <v>14192.615458777313</v>
      </c>
      <c r="AB23" s="23">
        <v>323615.33202669316</v>
      </c>
      <c r="AC23" s="23">
        <v>17081195.803993333</v>
      </c>
      <c r="AD23" s="23">
        <v>331435.5504252183</v>
      </c>
      <c r="AE23" s="23">
        <v>589319.15350787633</v>
      </c>
      <c r="AF23" s="23">
        <v>211913.73060887284</v>
      </c>
      <c r="AG23" s="23">
        <v>166233.28199912643</v>
      </c>
      <c r="AH23" s="23">
        <v>980832.0650566275</v>
      </c>
      <c r="AI23" s="23">
        <v>19580.567923014958</v>
      </c>
      <c r="AJ23" s="23">
        <v>146934.43301663274</v>
      </c>
      <c r="AK23" s="23">
        <v>59799.371682884928</v>
      </c>
      <c r="AL23" s="23">
        <v>139642.21081304387</v>
      </c>
      <c r="AM23" s="23">
        <v>54674.696541153397</v>
      </c>
      <c r="AN23" s="23">
        <v>28074.921165812248</v>
      </c>
      <c r="AO23" s="23">
        <v>153334.83596443228</v>
      </c>
      <c r="AP23" s="23">
        <v>321351.85295309336</v>
      </c>
      <c r="AQ23" s="23">
        <v>40828.060749028853</v>
      </c>
      <c r="AR23" s="23">
        <v>12072.117302453904</v>
      </c>
      <c r="AS23" s="23">
        <v>24150.493882906092</v>
      </c>
      <c r="AT23" s="23">
        <v>8979.816242427205</v>
      </c>
      <c r="AU23" s="23">
        <v>3386.8283531395668</v>
      </c>
      <c r="AV23" s="23">
        <v>481.7237015690277</v>
      </c>
      <c r="AW23" s="23">
        <v>400.23732116713666</v>
      </c>
      <c r="AX23" s="23">
        <v>100808.58701314291</v>
      </c>
      <c r="AY23" s="23">
        <v>167228.24831403207</v>
      </c>
      <c r="AZ23" s="23">
        <v>119319.83109916141</v>
      </c>
      <c r="BA23" s="23">
        <v>652.93674426869325</v>
      </c>
      <c r="BB23" s="23">
        <v>18622.114775891674</v>
      </c>
      <c r="BC23" s="23">
        <v>30813.612135616357</v>
      </c>
      <c r="BD23" s="23">
        <v>154568.38999845929</v>
      </c>
      <c r="BE23" s="23">
        <v>14453.016219242418</v>
      </c>
      <c r="BF23" s="23">
        <v>10334.923136024325</v>
      </c>
      <c r="BG23" s="23">
        <v>100349.54290992237</v>
      </c>
      <c r="BH23" s="23">
        <v>137981.99216634413</v>
      </c>
      <c r="BI23" s="23">
        <v>17627.273172549216</v>
      </c>
      <c r="BJ23" s="23">
        <v>72162.155040584024</v>
      </c>
      <c r="BK23" s="23">
        <v>9936.9172566841589</v>
      </c>
      <c r="BL23" s="23">
        <v>95907.093333166486</v>
      </c>
      <c r="BM23" s="23">
        <v>76433.575550409965</v>
      </c>
      <c r="BN23" s="23">
        <v>44461.87280325075</v>
      </c>
      <c r="BO23" s="23">
        <v>45916.855995611491</v>
      </c>
      <c r="BP23" s="23">
        <v>118906.19816489445</v>
      </c>
      <c r="BQ23" s="23">
        <v>44721.969665756638</v>
      </c>
      <c r="BR23" s="23">
        <v>34500.852273896657</v>
      </c>
      <c r="BS23" s="23">
        <v>0</v>
      </c>
      <c r="BT23" s="64">
        <v>46796126.634909622</v>
      </c>
      <c r="BU23" s="23">
        <v>553709.65989039652</v>
      </c>
      <c r="BV23" s="23">
        <v>0</v>
      </c>
      <c r="BW23" s="23">
        <v>590.55337492962053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132440.44932553856</v>
      </c>
      <c r="CD23" s="23">
        <v>15981642.054778926</v>
      </c>
      <c r="CE23" s="23">
        <v>0</v>
      </c>
      <c r="CF23" s="23">
        <v>3083229.4158244976</v>
      </c>
      <c r="CG23" s="23">
        <v>0</v>
      </c>
      <c r="CH23" s="23">
        <v>1098240.3279901722</v>
      </c>
      <c r="CI23" s="23">
        <v>73544032.100802228</v>
      </c>
      <c r="CJ23" s="34">
        <f t="shared" si="0"/>
        <v>141190011.19689631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8268.2588987154286</v>
      </c>
      <c r="D24" s="23">
        <v>38.773496795256072</v>
      </c>
      <c r="E24" s="23">
        <v>676.02926429022193</v>
      </c>
      <c r="F24" s="23">
        <v>2129.108495228827</v>
      </c>
      <c r="G24" s="23">
        <v>9754.526762883821</v>
      </c>
      <c r="H24" s="23">
        <v>1695.5576937395144</v>
      </c>
      <c r="I24" s="23">
        <v>1097.7889284709972</v>
      </c>
      <c r="J24" s="23">
        <v>309.79002228037831</v>
      </c>
      <c r="K24" s="23">
        <v>310.77568715755558</v>
      </c>
      <c r="L24" s="23">
        <v>417.28266511475715</v>
      </c>
      <c r="M24" s="23">
        <v>3679.1216276688565</v>
      </c>
      <c r="N24" s="23">
        <v>7807.5473501251363</v>
      </c>
      <c r="O24" s="23">
        <v>4517.1508782101837</v>
      </c>
      <c r="P24" s="23">
        <v>3328.4286602716047</v>
      </c>
      <c r="Q24" s="23">
        <v>4110.5388127629003</v>
      </c>
      <c r="R24" s="23">
        <v>6978.5123468181855</v>
      </c>
      <c r="S24" s="23">
        <v>1728.7824907451063</v>
      </c>
      <c r="T24" s="23">
        <v>12562.769957329796</v>
      </c>
      <c r="U24" s="23">
        <v>116667.88181492143</v>
      </c>
      <c r="V24" s="23">
        <v>287669.39359022101</v>
      </c>
      <c r="W24" s="23">
        <v>23857.383822333722</v>
      </c>
      <c r="X24" s="23">
        <v>21499.310295904674</v>
      </c>
      <c r="Y24" s="23">
        <v>49869.028066924257</v>
      </c>
      <c r="Z24" s="23">
        <v>3196.5172525195348</v>
      </c>
      <c r="AA24" s="23">
        <v>241.88125183149279</v>
      </c>
      <c r="AB24" s="23">
        <v>16016.124736789481</v>
      </c>
      <c r="AC24" s="23">
        <v>21921.124872809363</v>
      </c>
      <c r="AD24" s="23">
        <v>928200.23367673624</v>
      </c>
      <c r="AE24" s="23">
        <v>151159.98623285381</v>
      </c>
      <c r="AF24" s="23">
        <v>3811.5375165417454</v>
      </c>
      <c r="AG24" s="23">
        <v>727905.02549265861</v>
      </c>
      <c r="AH24" s="23">
        <v>2542.0056356786276</v>
      </c>
      <c r="AI24" s="23">
        <v>391.51721641633378</v>
      </c>
      <c r="AJ24" s="23">
        <v>1303.3297630852899</v>
      </c>
      <c r="AK24" s="23">
        <v>3923.4429032008138</v>
      </c>
      <c r="AL24" s="23">
        <v>2915.1174493292779</v>
      </c>
      <c r="AM24" s="23">
        <v>1333.2342580790112</v>
      </c>
      <c r="AN24" s="23">
        <v>339.15453508777006</v>
      </c>
      <c r="AO24" s="23">
        <v>9827.7154010804443</v>
      </c>
      <c r="AP24" s="23">
        <v>7209.9308645956662</v>
      </c>
      <c r="AQ24" s="23">
        <v>851.56215429569579</v>
      </c>
      <c r="AR24" s="23">
        <v>326.47900354004526</v>
      </c>
      <c r="AS24" s="23">
        <v>531.00587890954489</v>
      </c>
      <c r="AT24" s="23">
        <v>213.00096628822902</v>
      </c>
      <c r="AU24" s="23">
        <v>36.203699289422921</v>
      </c>
      <c r="AV24" s="23">
        <v>1.7514516240267424</v>
      </c>
      <c r="AW24" s="23">
        <v>0.89879933833129289</v>
      </c>
      <c r="AX24" s="23">
        <v>1749.9888719344076</v>
      </c>
      <c r="AY24" s="23">
        <v>2528.3247172878764</v>
      </c>
      <c r="AZ24" s="23">
        <v>1560.1198916118972</v>
      </c>
      <c r="BA24" s="23">
        <v>19.961972300995438</v>
      </c>
      <c r="BB24" s="23">
        <v>252.5428079790853</v>
      </c>
      <c r="BC24" s="23">
        <v>523.15756918684588</v>
      </c>
      <c r="BD24" s="23">
        <v>124773.3428539337</v>
      </c>
      <c r="BE24" s="23">
        <v>136.07396936137098</v>
      </c>
      <c r="BF24" s="23">
        <v>290.18032004227325</v>
      </c>
      <c r="BG24" s="23">
        <v>597.00058411710643</v>
      </c>
      <c r="BH24" s="23">
        <v>157424.12153567371</v>
      </c>
      <c r="BI24" s="23">
        <v>656.41659332631025</v>
      </c>
      <c r="BJ24" s="23">
        <v>1634.133605160052</v>
      </c>
      <c r="BK24" s="23">
        <v>195.77498211715439</v>
      </c>
      <c r="BL24" s="23">
        <v>2053.5800827454291</v>
      </c>
      <c r="BM24" s="23">
        <v>1926.4025346286953</v>
      </c>
      <c r="BN24" s="23">
        <v>864.75784651020626</v>
      </c>
      <c r="BO24" s="23">
        <v>1056.217832169056</v>
      </c>
      <c r="BP24" s="23">
        <v>2029.0339469387072</v>
      </c>
      <c r="BQ24" s="23">
        <v>860.31772141658666</v>
      </c>
      <c r="BR24" s="23">
        <v>525.59167347337927</v>
      </c>
      <c r="BS24" s="23">
        <v>0</v>
      </c>
      <c r="BT24" s="64">
        <v>2754829.564553407</v>
      </c>
      <c r="BU24" s="23">
        <v>162865.04005253772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985773.209416967</v>
      </c>
      <c r="CD24" s="23">
        <v>52919.97124125166</v>
      </c>
      <c r="CE24" s="23">
        <v>0</v>
      </c>
      <c r="CF24" s="23">
        <v>38432.006969224545</v>
      </c>
      <c r="CG24" s="23">
        <v>0</v>
      </c>
      <c r="CH24" s="23">
        <v>-153481.33048672861</v>
      </c>
      <c r="CI24" s="23">
        <v>3543155.6427496835</v>
      </c>
      <c r="CJ24" s="34">
        <f t="shared" si="0"/>
        <v>7384494.1044963431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304.83592346399024</v>
      </c>
      <c r="D25" s="23">
        <v>28.014650502958094</v>
      </c>
      <c r="E25" s="23">
        <v>2466.3616959607816</v>
      </c>
      <c r="F25" s="23">
        <v>254.14286765143638</v>
      </c>
      <c r="G25" s="23">
        <v>2260.17628140738</v>
      </c>
      <c r="H25" s="23">
        <v>1493.8789581289877</v>
      </c>
      <c r="I25" s="23">
        <v>657.70156400953817</v>
      </c>
      <c r="J25" s="23">
        <v>43.097595894182476</v>
      </c>
      <c r="K25" s="23">
        <v>119.5316295036267</v>
      </c>
      <c r="L25" s="23">
        <v>99.941461265571732</v>
      </c>
      <c r="M25" s="23">
        <v>1040.5129275941608</v>
      </c>
      <c r="N25" s="23">
        <v>3832.0278881575819</v>
      </c>
      <c r="O25" s="23">
        <v>672.05366011837975</v>
      </c>
      <c r="P25" s="23">
        <v>503.72409571773176</v>
      </c>
      <c r="Q25" s="23">
        <v>100.71115057471843</v>
      </c>
      <c r="R25" s="23">
        <v>3550.0579827743322</v>
      </c>
      <c r="S25" s="23">
        <v>20969.074324747002</v>
      </c>
      <c r="T25" s="23">
        <v>795.12787228769423</v>
      </c>
      <c r="U25" s="23">
        <v>9500.1995102442215</v>
      </c>
      <c r="V25" s="23">
        <v>4864.8201401980687</v>
      </c>
      <c r="W25" s="23">
        <v>85337.991233649969</v>
      </c>
      <c r="X25" s="23">
        <v>8692.3903594557469</v>
      </c>
      <c r="Y25" s="23">
        <v>52938.605620428003</v>
      </c>
      <c r="Z25" s="23">
        <v>1207.4716642128715</v>
      </c>
      <c r="AA25" s="23">
        <v>58.834738844956654</v>
      </c>
      <c r="AB25" s="23">
        <v>53198.638099978183</v>
      </c>
      <c r="AC25" s="23">
        <v>351060.42043109186</v>
      </c>
      <c r="AD25" s="23">
        <v>4447.4121403403005</v>
      </c>
      <c r="AE25" s="23">
        <v>9520.9032214529052</v>
      </c>
      <c r="AF25" s="23">
        <v>17627.492048991891</v>
      </c>
      <c r="AG25" s="23">
        <v>3167.9632553370088</v>
      </c>
      <c r="AH25" s="23">
        <v>538629.57879711571</v>
      </c>
      <c r="AI25" s="23">
        <v>61535.170252459757</v>
      </c>
      <c r="AJ25" s="23">
        <v>7238.0584546892287</v>
      </c>
      <c r="AK25" s="23">
        <v>1955.6507953387593</v>
      </c>
      <c r="AL25" s="23">
        <v>2165.9302549574036</v>
      </c>
      <c r="AM25" s="23">
        <v>447.34866869092684</v>
      </c>
      <c r="AN25" s="23">
        <v>480.02294131125433</v>
      </c>
      <c r="AO25" s="23">
        <v>557.06145597428667</v>
      </c>
      <c r="AP25" s="23">
        <v>3225.9851286042654</v>
      </c>
      <c r="AQ25" s="23">
        <v>582.90551539830687</v>
      </c>
      <c r="AR25" s="23">
        <v>76.436593657703114</v>
      </c>
      <c r="AS25" s="23">
        <v>196.02583152168268</v>
      </c>
      <c r="AT25" s="23">
        <v>103.4853907563128</v>
      </c>
      <c r="AU25" s="23">
        <v>109.69295963500291</v>
      </c>
      <c r="AV25" s="23">
        <v>40.066325397163517</v>
      </c>
      <c r="AW25" s="23">
        <v>36.058767415137794</v>
      </c>
      <c r="AX25" s="23">
        <v>1635.5145344163614</v>
      </c>
      <c r="AY25" s="23">
        <v>3204.1456031332127</v>
      </c>
      <c r="AZ25" s="23">
        <v>2335.9231945826873</v>
      </c>
      <c r="BA25" s="23">
        <v>0.39921288230519875</v>
      </c>
      <c r="BB25" s="23">
        <v>483.30904803315133</v>
      </c>
      <c r="BC25" s="23">
        <v>598.88782536418717</v>
      </c>
      <c r="BD25" s="23">
        <v>9661.0785232874332</v>
      </c>
      <c r="BE25" s="23">
        <v>2808.0523270058679</v>
      </c>
      <c r="BF25" s="23">
        <v>51.017686558218756</v>
      </c>
      <c r="BG25" s="23">
        <v>20788.607967653734</v>
      </c>
      <c r="BH25" s="23">
        <v>29768.777812506018</v>
      </c>
      <c r="BI25" s="23">
        <v>617.02486853426672</v>
      </c>
      <c r="BJ25" s="23">
        <v>851.95935504529973</v>
      </c>
      <c r="BK25" s="23">
        <v>179.18490876056762</v>
      </c>
      <c r="BL25" s="23">
        <v>4484.9903000205113</v>
      </c>
      <c r="BM25" s="23">
        <v>10623.233240033109</v>
      </c>
      <c r="BN25" s="23">
        <v>890.10864349267854</v>
      </c>
      <c r="BO25" s="23">
        <v>582.07408288282875</v>
      </c>
      <c r="BP25" s="23">
        <v>2659.2723831927574</v>
      </c>
      <c r="BQ25" s="23">
        <v>5598.8696810615111</v>
      </c>
      <c r="BR25" s="23">
        <v>45174.671496738229</v>
      </c>
      <c r="BS25" s="23">
        <v>0</v>
      </c>
      <c r="BT25" s="64">
        <v>1401190.6958220939</v>
      </c>
      <c r="BU25" s="23">
        <v>570775.13718724879</v>
      </c>
      <c r="BV25" s="23">
        <v>0</v>
      </c>
      <c r="BW25" s="23">
        <v>31658.697569912158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705474.1741755663</v>
      </c>
      <c r="CD25" s="23">
        <v>117315.83613804603</v>
      </c>
      <c r="CE25" s="23">
        <v>0</v>
      </c>
      <c r="CF25" s="23">
        <v>110008.01665441535</v>
      </c>
      <c r="CG25" s="23">
        <v>0</v>
      </c>
      <c r="CH25" s="23">
        <v>67200.42354127705</v>
      </c>
      <c r="CI25" s="23">
        <v>2357100.9505799497</v>
      </c>
      <c r="CJ25" s="34">
        <f t="shared" si="0"/>
        <v>5360723.9316685088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11865.875821999471</v>
      </c>
      <c r="D26" s="23">
        <v>123.73999943977853</v>
      </c>
      <c r="E26" s="23">
        <v>3638.3445991297754</v>
      </c>
      <c r="F26" s="23">
        <v>3926.3408646342691</v>
      </c>
      <c r="G26" s="23">
        <v>25779.034641304785</v>
      </c>
      <c r="H26" s="23">
        <v>17734.301860841977</v>
      </c>
      <c r="I26" s="23">
        <v>11808.010662675741</v>
      </c>
      <c r="J26" s="23">
        <v>1772.8698921153696</v>
      </c>
      <c r="K26" s="23">
        <v>725.85373768130012</v>
      </c>
      <c r="L26" s="23">
        <v>814.1390613759246</v>
      </c>
      <c r="M26" s="23">
        <v>11798.317423861039</v>
      </c>
      <c r="N26" s="23">
        <v>19816.302339068272</v>
      </c>
      <c r="O26" s="23">
        <v>11048.887272311826</v>
      </c>
      <c r="P26" s="23">
        <v>18598.2630156085</v>
      </c>
      <c r="Q26" s="23">
        <v>6110.6525939066887</v>
      </c>
      <c r="R26" s="23">
        <v>34230.446639501315</v>
      </c>
      <c r="S26" s="23">
        <v>130518.99759426867</v>
      </c>
      <c r="T26" s="23">
        <v>10043.649359829698</v>
      </c>
      <c r="U26" s="23">
        <v>72417.383232422377</v>
      </c>
      <c r="V26" s="23">
        <v>4372.2474803335726</v>
      </c>
      <c r="W26" s="23">
        <v>20403.993800529977</v>
      </c>
      <c r="X26" s="23">
        <v>442266.01683263941</v>
      </c>
      <c r="Y26" s="23">
        <v>15700.547687128725</v>
      </c>
      <c r="Z26" s="23">
        <v>7224.1878531073326</v>
      </c>
      <c r="AA26" s="23">
        <v>466.95714510763059</v>
      </c>
      <c r="AB26" s="23">
        <v>22620.073006445251</v>
      </c>
      <c r="AC26" s="23">
        <v>1073497.9049056421</v>
      </c>
      <c r="AD26" s="23">
        <v>4262.3443418347179</v>
      </c>
      <c r="AE26" s="23">
        <v>38182.634427258774</v>
      </c>
      <c r="AF26" s="23">
        <v>120928.25017673621</v>
      </c>
      <c r="AG26" s="23">
        <v>9049.4967745640606</v>
      </c>
      <c r="AH26" s="23">
        <v>5091.4491546593754</v>
      </c>
      <c r="AI26" s="23">
        <v>932.35521196290301</v>
      </c>
      <c r="AJ26" s="23">
        <v>7961.7806521424627</v>
      </c>
      <c r="AK26" s="23">
        <v>761.25211553236477</v>
      </c>
      <c r="AL26" s="23">
        <v>22470.052796167969</v>
      </c>
      <c r="AM26" s="23">
        <v>3029.3018442755256</v>
      </c>
      <c r="AN26" s="23">
        <v>77070.932972790819</v>
      </c>
      <c r="AO26" s="23">
        <v>3861.1864173210956</v>
      </c>
      <c r="AP26" s="23">
        <v>17619.638157749599</v>
      </c>
      <c r="AQ26" s="23">
        <v>2628.5100520593078</v>
      </c>
      <c r="AR26" s="23">
        <v>620.50294773887254</v>
      </c>
      <c r="AS26" s="23">
        <v>1206.88681875001</v>
      </c>
      <c r="AT26" s="23">
        <v>541.37390499113974</v>
      </c>
      <c r="AU26" s="23">
        <v>335.45602512865185</v>
      </c>
      <c r="AV26" s="23">
        <v>363.58969543422859</v>
      </c>
      <c r="AW26" s="23">
        <v>212.36805369307399</v>
      </c>
      <c r="AX26" s="23">
        <v>6722.4931968523324</v>
      </c>
      <c r="AY26" s="23">
        <v>11437.675866147327</v>
      </c>
      <c r="AZ26" s="23">
        <v>15729.528218200599</v>
      </c>
      <c r="BA26" s="23">
        <v>190.36167299193849</v>
      </c>
      <c r="BB26" s="23">
        <v>1561.3943797478855</v>
      </c>
      <c r="BC26" s="23">
        <v>5247.4748524241513</v>
      </c>
      <c r="BD26" s="23">
        <v>5440.9889363716193</v>
      </c>
      <c r="BE26" s="23">
        <v>1660.9905821885725</v>
      </c>
      <c r="BF26" s="23">
        <v>509.33802029330775</v>
      </c>
      <c r="BG26" s="23">
        <v>19322.670840260565</v>
      </c>
      <c r="BH26" s="23">
        <v>22660.961976072613</v>
      </c>
      <c r="BI26" s="23">
        <v>2783.6612077244199</v>
      </c>
      <c r="BJ26" s="23">
        <v>84383.169686900757</v>
      </c>
      <c r="BK26" s="23">
        <v>711.48527241335853</v>
      </c>
      <c r="BL26" s="23">
        <v>397501.87083414861</v>
      </c>
      <c r="BM26" s="23">
        <v>514541.9225670076</v>
      </c>
      <c r="BN26" s="23">
        <v>51541.441895864227</v>
      </c>
      <c r="BO26" s="23">
        <v>99396.942469736008</v>
      </c>
      <c r="BP26" s="23">
        <v>11483.574480765476</v>
      </c>
      <c r="BQ26" s="23">
        <v>11617.964696662384</v>
      </c>
      <c r="BR26" s="23">
        <v>2491.8284398032038</v>
      </c>
      <c r="BS26" s="23">
        <v>0</v>
      </c>
      <c r="BT26" s="64">
        <v>3563390.4419562793</v>
      </c>
      <c r="BU26" s="23">
        <v>3919921.893788286</v>
      </c>
      <c r="BV26" s="23">
        <v>0</v>
      </c>
      <c r="BW26" s="23">
        <v>495830.12728268991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142.47669368749749</v>
      </c>
      <c r="CD26" s="23">
        <v>1701614.3352388749</v>
      </c>
      <c r="CE26" s="23">
        <v>0</v>
      </c>
      <c r="CF26" s="23">
        <v>1648878.2980384072</v>
      </c>
      <c r="CG26" s="23">
        <v>436558.74322194949</v>
      </c>
      <c r="CH26" s="23">
        <v>194818.7323650613</v>
      </c>
      <c r="CI26" s="23">
        <v>28535683.689232055</v>
      </c>
      <c r="CJ26" s="34">
        <f t="shared" si="0"/>
        <v>40496838.737817287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1451089.3499830966</v>
      </c>
      <c r="D27" s="23">
        <v>15998.143330213839</v>
      </c>
      <c r="E27" s="23">
        <v>202735.05210111875</v>
      </c>
      <c r="F27" s="23">
        <v>109716.63671503618</v>
      </c>
      <c r="G27" s="23">
        <v>484936.0476867063</v>
      </c>
      <c r="H27" s="23">
        <v>30818.303723571549</v>
      </c>
      <c r="I27" s="23">
        <v>54735.935765479851</v>
      </c>
      <c r="J27" s="23">
        <v>15996.258957531547</v>
      </c>
      <c r="K27" s="23">
        <v>21948.871982704222</v>
      </c>
      <c r="L27" s="23">
        <v>20819.028437085995</v>
      </c>
      <c r="M27" s="23">
        <v>179173.76015900084</v>
      </c>
      <c r="N27" s="23">
        <v>394259.64921590843</v>
      </c>
      <c r="O27" s="23">
        <v>89510.391654307692</v>
      </c>
      <c r="P27" s="23">
        <v>169835.83933136126</v>
      </c>
      <c r="Q27" s="23">
        <v>105073.63198929303</v>
      </c>
      <c r="R27" s="23">
        <v>174139.55369115254</v>
      </c>
      <c r="S27" s="23">
        <v>1016195.8376553271</v>
      </c>
      <c r="T27" s="23">
        <v>65564.165863132861</v>
      </c>
      <c r="U27" s="23">
        <v>513576.80889531225</v>
      </c>
      <c r="V27" s="23">
        <v>38308.853002955148</v>
      </c>
      <c r="W27" s="23">
        <v>40526.334427956404</v>
      </c>
      <c r="X27" s="23">
        <v>179038.99502691955</v>
      </c>
      <c r="Y27" s="23">
        <v>65692.532933031878</v>
      </c>
      <c r="Z27" s="23">
        <v>141803.77513058914</v>
      </c>
      <c r="AA27" s="23">
        <v>12080.268461275291</v>
      </c>
      <c r="AB27" s="23">
        <v>184530.06150249534</v>
      </c>
      <c r="AC27" s="23">
        <v>833102.77305620606</v>
      </c>
      <c r="AD27" s="23">
        <v>68715.753044920173</v>
      </c>
      <c r="AE27" s="23">
        <v>242480.10050829692</v>
      </c>
      <c r="AF27" s="23">
        <v>147066.7923833419</v>
      </c>
      <c r="AG27" s="23">
        <v>1972504.8457381909</v>
      </c>
      <c r="AH27" s="23">
        <v>1719701.6877026511</v>
      </c>
      <c r="AI27" s="23">
        <v>351335.45416291401</v>
      </c>
      <c r="AJ27" s="23">
        <v>165027.10538184943</v>
      </c>
      <c r="AK27" s="23">
        <v>7896.096997552776</v>
      </c>
      <c r="AL27" s="23">
        <v>126869.15059122787</v>
      </c>
      <c r="AM27" s="23">
        <v>65191.116398748265</v>
      </c>
      <c r="AN27" s="23">
        <v>14657.08555043711</v>
      </c>
      <c r="AO27" s="23">
        <v>93895.651009421548</v>
      </c>
      <c r="AP27" s="23">
        <v>341313.75470464898</v>
      </c>
      <c r="AQ27" s="23">
        <v>37789.25954799079</v>
      </c>
      <c r="AR27" s="23">
        <v>16354.844516799278</v>
      </c>
      <c r="AS27" s="23">
        <v>25714.389949364981</v>
      </c>
      <c r="AT27" s="23">
        <v>9977.4033270706168</v>
      </c>
      <c r="AU27" s="23">
        <v>505.75240490015642</v>
      </c>
      <c r="AV27" s="23">
        <v>64.935277956980102</v>
      </c>
      <c r="AW27" s="23">
        <v>29.903850218397885</v>
      </c>
      <c r="AX27" s="23">
        <v>64380.520244650703</v>
      </c>
      <c r="AY27" s="23">
        <v>84655.626525936255</v>
      </c>
      <c r="AZ27" s="23">
        <v>52690.00509181188</v>
      </c>
      <c r="BA27" s="23">
        <v>1055.2323685657736</v>
      </c>
      <c r="BB27" s="23">
        <v>7170.0221590837791</v>
      </c>
      <c r="BC27" s="23">
        <v>20370.954622054498</v>
      </c>
      <c r="BD27" s="23">
        <v>13228.560229848255</v>
      </c>
      <c r="BE27" s="23">
        <v>1072.8229415012217</v>
      </c>
      <c r="BF27" s="23">
        <v>14918.134507645957</v>
      </c>
      <c r="BG27" s="23">
        <v>99818.369083978934</v>
      </c>
      <c r="BH27" s="23">
        <v>680026.18658606615</v>
      </c>
      <c r="BI27" s="23">
        <v>26523.534379778455</v>
      </c>
      <c r="BJ27" s="23">
        <v>73027.990602400096</v>
      </c>
      <c r="BK27" s="23">
        <v>8084.2215105262321</v>
      </c>
      <c r="BL27" s="23">
        <v>99691.488050168031</v>
      </c>
      <c r="BM27" s="23">
        <v>96331.92573082741</v>
      </c>
      <c r="BN27" s="23">
        <v>38834.21295120132</v>
      </c>
      <c r="BO27" s="23">
        <v>53030.756255282526</v>
      </c>
      <c r="BP27" s="23">
        <v>74284.947457929462</v>
      </c>
      <c r="BQ27" s="23">
        <v>12193.533780742808</v>
      </c>
      <c r="BR27" s="23">
        <v>22211.647525124234</v>
      </c>
      <c r="BS27" s="23">
        <v>0</v>
      </c>
      <c r="BT27" s="64">
        <v>13561898.636332404</v>
      </c>
      <c r="BU27" s="23">
        <v>58952.867872102586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962677.978904224</v>
      </c>
      <c r="CD27" s="23">
        <v>503598.46504544228</v>
      </c>
      <c r="CE27" s="23">
        <v>0</v>
      </c>
      <c r="CF27" s="23">
        <v>38626.012268741571</v>
      </c>
      <c r="CG27" s="23">
        <v>0</v>
      </c>
      <c r="CH27" s="23">
        <v>-38511.500590791184</v>
      </c>
      <c r="CI27" s="23">
        <v>2534129.5419701999</v>
      </c>
      <c r="CJ27" s="34">
        <f t="shared" si="0"/>
        <v>17621372.001802322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1295895.7041177691</v>
      </c>
      <c r="D28" s="23">
        <v>7944.0479328454185</v>
      </c>
      <c r="E28" s="23">
        <v>54160.801029524067</v>
      </c>
      <c r="F28" s="23">
        <v>91854.572021201573</v>
      </c>
      <c r="G28" s="23">
        <v>1783925.815361324</v>
      </c>
      <c r="H28" s="23">
        <v>59455.263645707273</v>
      </c>
      <c r="I28" s="23">
        <v>106499.13336806411</v>
      </c>
      <c r="J28" s="23">
        <v>171844.90299877847</v>
      </c>
      <c r="K28" s="23">
        <v>57433.336251164263</v>
      </c>
      <c r="L28" s="23">
        <v>324161.1858568383</v>
      </c>
      <c r="M28" s="23">
        <v>594845.54782168299</v>
      </c>
      <c r="N28" s="23">
        <v>290408.78870267002</v>
      </c>
      <c r="O28" s="23">
        <v>263972.44164836494</v>
      </c>
      <c r="P28" s="23">
        <v>696800.63206623902</v>
      </c>
      <c r="Q28" s="23">
        <v>318657.08782078902</v>
      </c>
      <c r="R28" s="23">
        <v>308414.69196335867</v>
      </c>
      <c r="S28" s="23">
        <v>71602.254697200959</v>
      </c>
      <c r="T28" s="23">
        <v>66527.798194344243</v>
      </c>
      <c r="U28" s="23">
        <v>387431.13351771579</v>
      </c>
      <c r="V28" s="23">
        <v>37833.735046188063</v>
      </c>
      <c r="W28" s="23">
        <v>17207.259135877641</v>
      </c>
      <c r="X28" s="23">
        <v>128372.55527407755</v>
      </c>
      <c r="Y28" s="23">
        <v>58155.42131789925</v>
      </c>
      <c r="Z28" s="23">
        <v>3083490.5454540383</v>
      </c>
      <c r="AA28" s="23">
        <v>170359.23734476825</v>
      </c>
      <c r="AB28" s="23">
        <v>374737.59093061747</v>
      </c>
      <c r="AC28" s="23">
        <v>293898.1215071195</v>
      </c>
      <c r="AD28" s="23">
        <v>330650.29763055546</v>
      </c>
      <c r="AE28" s="23">
        <v>985338.11371190613</v>
      </c>
      <c r="AF28" s="23">
        <v>1030632.0504309438</v>
      </c>
      <c r="AG28" s="23">
        <v>238205.18819725688</v>
      </c>
      <c r="AH28" s="23">
        <v>24760.039097137564</v>
      </c>
      <c r="AI28" s="23">
        <v>5860.0613987366114</v>
      </c>
      <c r="AJ28" s="23">
        <v>266046.07438830589</v>
      </c>
      <c r="AK28" s="23">
        <v>60637.211995915146</v>
      </c>
      <c r="AL28" s="23">
        <v>1154525.5374928629</v>
      </c>
      <c r="AM28" s="23">
        <v>66785.798235566719</v>
      </c>
      <c r="AN28" s="23">
        <v>198937.42949784733</v>
      </c>
      <c r="AO28" s="23">
        <v>158438.60966090247</v>
      </c>
      <c r="AP28" s="23">
        <v>240557.3163304145</v>
      </c>
      <c r="AQ28" s="23">
        <v>177373.71395075822</v>
      </c>
      <c r="AR28" s="23">
        <v>74229.830735860436</v>
      </c>
      <c r="AS28" s="23">
        <v>18971.504582469468</v>
      </c>
      <c r="AT28" s="23">
        <v>73461.390436448914</v>
      </c>
      <c r="AU28" s="23">
        <v>98898.430012501325</v>
      </c>
      <c r="AV28" s="23">
        <v>56486.200595621813</v>
      </c>
      <c r="AW28" s="23">
        <v>6162.9472567600587</v>
      </c>
      <c r="AX28" s="23">
        <v>173052.99244829777</v>
      </c>
      <c r="AY28" s="23">
        <v>306031.81681768422</v>
      </c>
      <c r="AZ28" s="23">
        <v>38352.878940778988</v>
      </c>
      <c r="BA28" s="23">
        <v>20583.77226598822</v>
      </c>
      <c r="BB28" s="23">
        <v>65088.398887101212</v>
      </c>
      <c r="BC28" s="23">
        <v>80602.88223814423</v>
      </c>
      <c r="BD28" s="23">
        <v>58571.941462565723</v>
      </c>
      <c r="BE28" s="23">
        <v>95638.641704862268</v>
      </c>
      <c r="BF28" s="23">
        <v>20154.662463260735</v>
      </c>
      <c r="BG28" s="23">
        <v>194668.93159223016</v>
      </c>
      <c r="BH28" s="23">
        <v>385305.72328098025</v>
      </c>
      <c r="BI28" s="23">
        <v>30778.908523822152</v>
      </c>
      <c r="BJ28" s="23">
        <v>1183540.8329874154</v>
      </c>
      <c r="BK28" s="23">
        <v>6410.8191968835381</v>
      </c>
      <c r="BL28" s="23">
        <v>850566.45287250425</v>
      </c>
      <c r="BM28" s="23">
        <v>988791.28045497928</v>
      </c>
      <c r="BN28" s="23">
        <v>363485.66218092747</v>
      </c>
      <c r="BO28" s="23">
        <v>371296.74834374158</v>
      </c>
      <c r="BP28" s="23">
        <v>81195.812220075633</v>
      </c>
      <c r="BQ28" s="23">
        <v>15507.341876787032</v>
      </c>
      <c r="BR28" s="23">
        <v>36352.398931575459</v>
      </c>
      <c r="BS28" s="23">
        <v>0</v>
      </c>
      <c r="BT28" s="64">
        <v>21748826.250355549</v>
      </c>
      <c r="BU28" s="23">
        <v>21308388.950667817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802352.28061472252</v>
      </c>
      <c r="CG28" s="23">
        <v>0</v>
      </c>
      <c r="CH28" s="23">
        <v>-202.18327833278749</v>
      </c>
      <c r="CI28" s="23">
        <v>5736025.7784878127</v>
      </c>
      <c r="CJ28" s="34">
        <f t="shared" si="0"/>
        <v>49595391.076847568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249404</v>
      </c>
      <c r="D29" s="23">
        <v>2664</v>
      </c>
      <c r="E29" s="23">
        <v>2432</v>
      </c>
      <c r="F29" s="23">
        <v>1054</v>
      </c>
      <c r="G29" s="23">
        <v>190872</v>
      </c>
      <c r="H29" s="23">
        <v>7781</v>
      </c>
      <c r="I29" s="23">
        <v>3694</v>
      </c>
      <c r="J29" s="23">
        <v>8891</v>
      </c>
      <c r="K29" s="23">
        <v>2765</v>
      </c>
      <c r="L29" s="23">
        <v>459.99999999999994</v>
      </c>
      <c r="M29" s="23">
        <v>60865</v>
      </c>
      <c r="N29" s="23">
        <v>62358.999999999993</v>
      </c>
      <c r="O29" s="23">
        <v>6430</v>
      </c>
      <c r="P29" s="23">
        <v>12212</v>
      </c>
      <c r="Q29" s="23">
        <v>1530.0000000000005</v>
      </c>
      <c r="R29" s="23">
        <v>11126</v>
      </c>
      <c r="S29" s="23">
        <v>4042</v>
      </c>
      <c r="T29" s="23">
        <v>1557</v>
      </c>
      <c r="U29" s="23">
        <v>11677</v>
      </c>
      <c r="V29" s="23">
        <v>1216</v>
      </c>
      <c r="W29" s="23">
        <v>1567</v>
      </c>
      <c r="X29" s="23">
        <v>4795</v>
      </c>
      <c r="Y29" s="23">
        <v>2916</v>
      </c>
      <c r="Z29" s="23">
        <v>36201</v>
      </c>
      <c r="AA29" s="23">
        <v>184911.00000000003</v>
      </c>
      <c r="AB29" s="23">
        <v>12399</v>
      </c>
      <c r="AC29" s="23">
        <v>44809</v>
      </c>
      <c r="AD29" s="23">
        <v>15455</v>
      </c>
      <c r="AE29" s="23">
        <v>82521</v>
      </c>
      <c r="AF29" s="23">
        <v>73746</v>
      </c>
      <c r="AG29" s="23">
        <v>16636</v>
      </c>
      <c r="AH29" s="23">
        <v>2390</v>
      </c>
      <c r="AI29" s="23">
        <v>669</v>
      </c>
      <c r="AJ29" s="23">
        <v>15554.000000000002</v>
      </c>
      <c r="AK29" s="23">
        <v>967</v>
      </c>
      <c r="AL29" s="23">
        <v>66943</v>
      </c>
      <c r="AM29" s="23">
        <v>4441</v>
      </c>
      <c r="AN29" s="23">
        <v>4021</v>
      </c>
      <c r="AO29" s="23">
        <v>4001.0000000000005</v>
      </c>
      <c r="AP29" s="23">
        <v>10536</v>
      </c>
      <c r="AQ29" s="23">
        <v>4788</v>
      </c>
      <c r="AR29" s="23">
        <v>2005</v>
      </c>
      <c r="AS29" s="23">
        <v>597</v>
      </c>
      <c r="AT29" s="23">
        <v>5619</v>
      </c>
      <c r="AU29" s="23">
        <v>25822</v>
      </c>
      <c r="AV29" s="23">
        <v>113631</v>
      </c>
      <c r="AW29" s="23">
        <v>182435</v>
      </c>
      <c r="AX29" s="23">
        <v>5709</v>
      </c>
      <c r="AY29" s="23">
        <v>10023</v>
      </c>
      <c r="AZ29" s="23">
        <v>1445</v>
      </c>
      <c r="BA29" s="23">
        <v>1101</v>
      </c>
      <c r="BB29" s="23">
        <v>1841</v>
      </c>
      <c r="BC29" s="23">
        <v>2694</v>
      </c>
      <c r="BD29" s="23">
        <v>3062</v>
      </c>
      <c r="BE29" s="23">
        <v>1381</v>
      </c>
      <c r="BF29" s="23">
        <v>3172.9999999999995</v>
      </c>
      <c r="BG29" s="23">
        <v>9584</v>
      </c>
      <c r="BH29" s="23">
        <v>17499</v>
      </c>
      <c r="BI29" s="23">
        <v>2961.9999999999995</v>
      </c>
      <c r="BJ29" s="23">
        <v>119805</v>
      </c>
      <c r="BK29" s="23">
        <v>697</v>
      </c>
      <c r="BL29" s="23">
        <v>30906</v>
      </c>
      <c r="BM29" s="23">
        <v>66703</v>
      </c>
      <c r="BN29" s="23">
        <v>17098</v>
      </c>
      <c r="BO29" s="23">
        <v>14930</v>
      </c>
      <c r="BP29" s="23">
        <v>3855.9999999999991</v>
      </c>
      <c r="BQ29" s="23">
        <v>3197.0000000000005</v>
      </c>
      <c r="BR29" s="23">
        <v>27388.000000000004</v>
      </c>
      <c r="BS29" s="23">
        <v>0</v>
      </c>
      <c r="BT29" s="64">
        <v>1908460</v>
      </c>
      <c r="BU29" s="23">
        <v>3609402.9962030952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43530.016347051394</v>
      </c>
      <c r="CG29" s="23">
        <v>0</v>
      </c>
      <c r="CH29" s="23">
        <v>0</v>
      </c>
      <c r="CI29" s="23">
        <v>0</v>
      </c>
      <c r="CJ29" s="34">
        <f t="shared" si="0"/>
        <v>5561393.0125501463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241989.72899187484</v>
      </c>
      <c r="D30" s="23">
        <v>10145.58161866139</v>
      </c>
      <c r="E30" s="23">
        <v>8868.6611606899605</v>
      </c>
      <c r="F30" s="23">
        <v>15127.899779986441</v>
      </c>
      <c r="G30" s="23">
        <v>777569.91687794111</v>
      </c>
      <c r="H30" s="23">
        <v>51499.956614117313</v>
      </c>
      <c r="I30" s="23">
        <v>33669.56811998901</v>
      </c>
      <c r="J30" s="23">
        <v>530120.85418645316</v>
      </c>
      <c r="K30" s="23">
        <v>12727.10218634539</v>
      </c>
      <c r="L30" s="23">
        <v>46925.999733400553</v>
      </c>
      <c r="M30" s="23">
        <v>198692.14051977135</v>
      </c>
      <c r="N30" s="23">
        <v>195808.36664566971</v>
      </c>
      <c r="O30" s="23">
        <v>1193108.4783014455</v>
      </c>
      <c r="P30" s="23">
        <v>234623.50588338575</v>
      </c>
      <c r="Q30" s="23">
        <v>183473.46747171291</v>
      </c>
      <c r="R30" s="23">
        <v>2889030.0053945668</v>
      </c>
      <c r="S30" s="23">
        <v>48773.373588670234</v>
      </c>
      <c r="T30" s="23">
        <v>17181.59518199577</v>
      </c>
      <c r="U30" s="23">
        <v>221143.47640628178</v>
      </c>
      <c r="V30" s="23">
        <v>15933.570587597591</v>
      </c>
      <c r="W30" s="23">
        <v>13374.429219513835</v>
      </c>
      <c r="X30" s="23">
        <v>43889.345161762598</v>
      </c>
      <c r="Y30" s="23">
        <v>42248.7837331427</v>
      </c>
      <c r="Z30" s="23">
        <v>265341.92478229385</v>
      </c>
      <c r="AA30" s="23">
        <v>39257.913418589269</v>
      </c>
      <c r="AB30" s="23">
        <v>1512562.8745695283</v>
      </c>
      <c r="AC30" s="23">
        <v>72107.045496031584</v>
      </c>
      <c r="AD30" s="23">
        <v>127116.99885070219</v>
      </c>
      <c r="AE30" s="23">
        <v>1126227.5209427509</v>
      </c>
      <c r="AF30" s="23">
        <v>491871.16387306107</v>
      </c>
      <c r="AG30" s="23">
        <v>107711.18955643151</v>
      </c>
      <c r="AH30" s="23">
        <v>127499.88698518337</v>
      </c>
      <c r="AI30" s="23">
        <v>2830.2438043568777</v>
      </c>
      <c r="AJ30" s="23">
        <v>215312.31678254341</v>
      </c>
      <c r="AK30" s="23">
        <v>94631.151537226731</v>
      </c>
      <c r="AL30" s="23">
        <v>485890.02446700813</v>
      </c>
      <c r="AM30" s="23">
        <v>88794.801434380643</v>
      </c>
      <c r="AN30" s="23">
        <v>115469.36629181943</v>
      </c>
      <c r="AO30" s="23">
        <v>231886.19782216547</v>
      </c>
      <c r="AP30" s="23">
        <v>383855.98027598433</v>
      </c>
      <c r="AQ30" s="23">
        <v>199168.53887454816</v>
      </c>
      <c r="AR30" s="23">
        <v>13013.678631187699</v>
      </c>
      <c r="AS30" s="23">
        <v>17845.907592715303</v>
      </c>
      <c r="AT30" s="23">
        <v>143967.16977068331</v>
      </c>
      <c r="AU30" s="23">
        <v>66717.660743582615</v>
      </c>
      <c r="AV30" s="23">
        <v>10905.408128551147</v>
      </c>
      <c r="AW30" s="23">
        <v>4803.1573076467803</v>
      </c>
      <c r="AX30" s="23">
        <v>257760.76017294277</v>
      </c>
      <c r="AY30" s="23">
        <v>485282.63478395087</v>
      </c>
      <c r="AZ30" s="23">
        <v>110942.20170293379</v>
      </c>
      <c r="BA30" s="23">
        <v>8437.1759551135146</v>
      </c>
      <c r="BB30" s="23">
        <v>45889.772419660098</v>
      </c>
      <c r="BC30" s="23">
        <v>163907.89262693876</v>
      </c>
      <c r="BD30" s="23">
        <v>131444.24987917679</v>
      </c>
      <c r="BE30" s="23">
        <v>119462.96579871025</v>
      </c>
      <c r="BF30" s="23">
        <v>22537.197500606766</v>
      </c>
      <c r="BG30" s="23">
        <v>208419.91241786454</v>
      </c>
      <c r="BH30" s="23">
        <v>568807.13984680746</v>
      </c>
      <c r="BI30" s="23">
        <v>14718.998618270247</v>
      </c>
      <c r="BJ30" s="23">
        <v>1117865.9701588317</v>
      </c>
      <c r="BK30" s="23">
        <v>33266.204785458307</v>
      </c>
      <c r="BL30" s="23">
        <v>1520052.8997703961</v>
      </c>
      <c r="BM30" s="23">
        <v>1729915.679259304</v>
      </c>
      <c r="BN30" s="23">
        <v>229314.97879481348</v>
      </c>
      <c r="BO30" s="23">
        <v>158020.34584275048</v>
      </c>
      <c r="BP30" s="23">
        <v>152163.17420281557</v>
      </c>
      <c r="BQ30" s="23">
        <v>34346.764692929159</v>
      </c>
      <c r="BR30" s="23">
        <v>102159.99863667776</v>
      </c>
      <c r="BS30" s="23">
        <v>0</v>
      </c>
      <c r="BT30" s="64">
        <v>20185430.847170897</v>
      </c>
      <c r="BU30" s="23">
        <v>15292816.146030027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60805.016159964041</v>
      </c>
      <c r="CG30" s="23">
        <v>0</v>
      </c>
      <c r="CH30" s="23">
        <v>-6842.9999999999991</v>
      </c>
      <c r="CI30" s="23">
        <v>235351.22151218785</v>
      </c>
      <c r="CJ30" s="34">
        <f t="shared" si="0"/>
        <v>35767560.230873086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906281.86080248049</v>
      </c>
      <c r="D31" s="23">
        <v>31949.719352633518</v>
      </c>
      <c r="E31" s="23">
        <v>9590.8679024334924</v>
      </c>
      <c r="F31" s="23">
        <v>925243.05062031257</v>
      </c>
      <c r="G31" s="23">
        <v>629314.45145195012</v>
      </c>
      <c r="H31" s="23">
        <v>30626.12503952891</v>
      </c>
      <c r="I31" s="23">
        <v>103856.37061914112</v>
      </c>
      <c r="J31" s="23">
        <v>28067.097529797491</v>
      </c>
      <c r="K31" s="23">
        <v>26240.588311202824</v>
      </c>
      <c r="L31" s="23">
        <v>19362.771249805151</v>
      </c>
      <c r="M31" s="23">
        <v>158607.35457485213</v>
      </c>
      <c r="N31" s="23">
        <v>636620.08225420897</v>
      </c>
      <c r="O31" s="23">
        <v>74902.367376701324</v>
      </c>
      <c r="P31" s="23">
        <v>154992.80413577906</v>
      </c>
      <c r="Q31" s="23">
        <v>58622.650949598057</v>
      </c>
      <c r="R31" s="23">
        <v>158350.80789631596</v>
      </c>
      <c r="S31" s="23">
        <v>136874.51339476637</v>
      </c>
      <c r="T31" s="23">
        <v>94143.057536158914</v>
      </c>
      <c r="U31" s="23">
        <v>725789.0457788296</v>
      </c>
      <c r="V31" s="23">
        <v>24400.126215955312</v>
      </c>
      <c r="W31" s="23">
        <v>16830.358963281222</v>
      </c>
      <c r="X31" s="23">
        <v>133895.5473824401</v>
      </c>
      <c r="Y31" s="23">
        <v>91688.014766438369</v>
      </c>
      <c r="Z31" s="23">
        <v>2309221.1997125903</v>
      </c>
      <c r="AA31" s="23">
        <v>548640.88559001207</v>
      </c>
      <c r="AB31" s="23">
        <v>1039551.5955441046</v>
      </c>
      <c r="AC31" s="23">
        <v>2004644.0488024582</v>
      </c>
      <c r="AD31" s="23">
        <v>166502.17026602302</v>
      </c>
      <c r="AE31" s="23">
        <v>945216.13789153355</v>
      </c>
      <c r="AF31" s="23">
        <v>393942.25063877972</v>
      </c>
      <c r="AG31" s="23">
        <v>1048644.2426434599</v>
      </c>
      <c r="AH31" s="23">
        <v>287740.68007430027</v>
      </c>
      <c r="AI31" s="23">
        <v>15621.14858674561</v>
      </c>
      <c r="AJ31" s="23">
        <v>965182.39368560025</v>
      </c>
      <c r="AK31" s="23">
        <v>366387.97736527328</v>
      </c>
      <c r="AL31" s="23">
        <v>483949.45941770263</v>
      </c>
      <c r="AM31" s="23">
        <v>54021.916362308519</v>
      </c>
      <c r="AN31" s="23">
        <v>100332.64576381935</v>
      </c>
      <c r="AO31" s="23">
        <v>2201854.6697449782</v>
      </c>
      <c r="AP31" s="23">
        <v>280739.53268299741</v>
      </c>
      <c r="AQ31" s="23">
        <v>1397704.5303040701</v>
      </c>
      <c r="AR31" s="23">
        <v>353712.98796563165</v>
      </c>
      <c r="AS31" s="23">
        <v>917306.09082008572</v>
      </c>
      <c r="AT31" s="23">
        <v>364654.06186233269</v>
      </c>
      <c r="AU31" s="23">
        <v>15811582.434116142</v>
      </c>
      <c r="AV31" s="23">
        <v>12232582.697911732</v>
      </c>
      <c r="AW31" s="23">
        <v>7409570.5902231783</v>
      </c>
      <c r="AX31" s="23">
        <v>318794.86668932228</v>
      </c>
      <c r="AY31" s="23">
        <v>185121.25566346227</v>
      </c>
      <c r="AZ31" s="23">
        <v>33072.683075905719</v>
      </c>
      <c r="BA31" s="23">
        <v>7833.5161825063251</v>
      </c>
      <c r="BB31" s="23">
        <v>37437.065640174951</v>
      </c>
      <c r="BC31" s="23">
        <v>169418.87121738071</v>
      </c>
      <c r="BD31" s="23">
        <v>114259.2169225355</v>
      </c>
      <c r="BE31" s="23">
        <v>75665.909512668557</v>
      </c>
      <c r="BF31" s="23">
        <v>9801.5129102254614</v>
      </c>
      <c r="BG31" s="23">
        <v>357911.01328784344</v>
      </c>
      <c r="BH31" s="23">
        <v>3399557.3148158668</v>
      </c>
      <c r="BI31" s="23">
        <v>12455.810500808511</v>
      </c>
      <c r="BJ31" s="23">
        <v>747861.60576139938</v>
      </c>
      <c r="BK31" s="23">
        <v>11360.132742025182</v>
      </c>
      <c r="BL31" s="23">
        <v>982696.55264481821</v>
      </c>
      <c r="BM31" s="23">
        <v>1309237.4969803032</v>
      </c>
      <c r="BN31" s="23">
        <v>196460.21174526564</v>
      </c>
      <c r="BO31" s="23">
        <v>287681.04399313615</v>
      </c>
      <c r="BP31" s="23">
        <v>614755.66360350454</v>
      </c>
      <c r="BQ31" s="23">
        <v>29038.814639421689</v>
      </c>
      <c r="BR31" s="23">
        <v>38113.830497159091</v>
      </c>
      <c r="BS31" s="23">
        <v>0</v>
      </c>
      <c r="BT31" s="64">
        <v>65814090.371106192</v>
      </c>
      <c r="BU31" s="23">
        <v>3548033.3828184893</v>
      </c>
      <c r="BV31" s="23">
        <v>0</v>
      </c>
      <c r="BW31" s="23">
        <v>305003.01139360305</v>
      </c>
      <c r="BX31" s="23">
        <v>0</v>
      </c>
      <c r="BY31" s="23">
        <v>6132705</v>
      </c>
      <c r="BZ31" s="23">
        <v>73690336</v>
      </c>
      <c r="CA31" s="23">
        <v>58312389</v>
      </c>
      <c r="CB31" s="23">
        <v>40863849.003904395</v>
      </c>
      <c r="CC31" s="23">
        <v>0</v>
      </c>
      <c r="CD31" s="23">
        <v>308843</v>
      </c>
      <c r="CE31" s="23">
        <v>0</v>
      </c>
      <c r="CF31" s="23">
        <v>220007.07280335962</v>
      </c>
      <c r="CG31" s="23">
        <v>0</v>
      </c>
      <c r="CH31" s="23">
        <v>0</v>
      </c>
      <c r="CI31" s="23">
        <v>53151668.984644808</v>
      </c>
      <c r="CJ31" s="34">
        <f t="shared" si="0"/>
        <v>302346924.82667083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163134.91188466229</v>
      </c>
      <c r="D32" s="23">
        <v>20396.661690561108</v>
      </c>
      <c r="E32" s="23">
        <v>5324.1144732655275</v>
      </c>
      <c r="F32" s="23">
        <v>7552.148624460121</v>
      </c>
      <c r="G32" s="23">
        <v>63260.478554547175</v>
      </c>
      <c r="H32" s="23">
        <v>5693.1633866168022</v>
      </c>
      <c r="I32" s="23">
        <v>14380.985363468837</v>
      </c>
      <c r="J32" s="23">
        <v>3932.7318949690589</v>
      </c>
      <c r="K32" s="23">
        <v>4766.2271590441587</v>
      </c>
      <c r="L32" s="23">
        <v>1858.6683067707804</v>
      </c>
      <c r="M32" s="23">
        <v>9781.2797107518018</v>
      </c>
      <c r="N32" s="23">
        <v>4647.465631678212</v>
      </c>
      <c r="O32" s="23">
        <v>13825.454646011272</v>
      </c>
      <c r="P32" s="23">
        <v>52667.958727804922</v>
      </c>
      <c r="Q32" s="23">
        <v>9647.4427623187494</v>
      </c>
      <c r="R32" s="23">
        <v>78796.931140728295</v>
      </c>
      <c r="S32" s="23">
        <v>6031.1465620524505</v>
      </c>
      <c r="T32" s="23">
        <v>9121.7287924854536</v>
      </c>
      <c r="U32" s="23">
        <v>113752.84984399242</v>
      </c>
      <c r="V32" s="23">
        <v>64755.779986486952</v>
      </c>
      <c r="W32" s="23">
        <v>4966.4023868749091</v>
      </c>
      <c r="X32" s="23">
        <v>14802.829275862901</v>
      </c>
      <c r="Y32" s="23">
        <v>76468.373347145811</v>
      </c>
      <c r="Z32" s="23">
        <v>22821.176052772847</v>
      </c>
      <c r="AA32" s="23">
        <v>4186.1644901713971</v>
      </c>
      <c r="AB32" s="23">
        <v>85686.768596652691</v>
      </c>
      <c r="AC32" s="23">
        <v>1172535.5452469394</v>
      </c>
      <c r="AD32" s="23">
        <v>1860356.5973566645</v>
      </c>
      <c r="AE32" s="23">
        <v>416261.87336227659</v>
      </c>
      <c r="AF32" s="23">
        <v>105218.82759773516</v>
      </c>
      <c r="AG32" s="23">
        <v>3045930.1512982892</v>
      </c>
      <c r="AH32" s="23">
        <v>3689.2743193580691</v>
      </c>
      <c r="AI32" s="23">
        <v>1627.6845388196828</v>
      </c>
      <c r="AJ32" s="23">
        <v>195722.94231915916</v>
      </c>
      <c r="AK32" s="23">
        <v>37103.538451226159</v>
      </c>
      <c r="AL32" s="23">
        <v>56220.29868588486</v>
      </c>
      <c r="AM32" s="23">
        <v>5333.8418167256095</v>
      </c>
      <c r="AN32" s="23">
        <v>11210.589172503092</v>
      </c>
      <c r="AO32" s="23">
        <v>14740.697153871899</v>
      </c>
      <c r="AP32" s="23">
        <v>25246.615827217589</v>
      </c>
      <c r="AQ32" s="23">
        <v>278540.04943081742</v>
      </c>
      <c r="AR32" s="23">
        <v>2611.4246328508038</v>
      </c>
      <c r="AS32" s="23">
        <v>2196.8282929371048</v>
      </c>
      <c r="AT32" s="23">
        <v>13532.838809385745</v>
      </c>
      <c r="AU32" s="23">
        <v>43577.158540601202</v>
      </c>
      <c r="AV32" s="23">
        <v>10727.245809760707</v>
      </c>
      <c r="AW32" s="23">
        <v>4355.6181317802193</v>
      </c>
      <c r="AX32" s="23">
        <v>48802.88987285128</v>
      </c>
      <c r="AY32" s="23">
        <v>36179.302179504557</v>
      </c>
      <c r="AZ32" s="23">
        <v>4137.9811134510601</v>
      </c>
      <c r="BA32" s="23">
        <v>1726.6458187258129</v>
      </c>
      <c r="BB32" s="23">
        <v>6957.3528710226674</v>
      </c>
      <c r="BC32" s="23">
        <v>15120.407359840936</v>
      </c>
      <c r="BD32" s="23">
        <v>760782.99569265137</v>
      </c>
      <c r="BE32" s="23">
        <v>7975.9385672802546</v>
      </c>
      <c r="BF32" s="23">
        <v>2404.1334411260154</v>
      </c>
      <c r="BG32" s="23">
        <v>143978.12514568845</v>
      </c>
      <c r="BH32" s="23">
        <v>262156.83751791698</v>
      </c>
      <c r="BI32" s="23">
        <v>2499.7439014054326</v>
      </c>
      <c r="BJ32" s="23">
        <v>58106.965248137152</v>
      </c>
      <c r="BK32" s="23">
        <v>5191.6777206666675</v>
      </c>
      <c r="BL32" s="23">
        <v>24774.079735166357</v>
      </c>
      <c r="BM32" s="23">
        <v>124232.4337514401</v>
      </c>
      <c r="BN32" s="23">
        <v>28380.1067274175</v>
      </c>
      <c r="BO32" s="23">
        <v>17844.400538426988</v>
      </c>
      <c r="BP32" s="23">
        <v>18005.577806784691</v>
      </c>
      <c r="BQ32" s="23">
        <v>13241.876795308657</v>
      </c>
      <c r="BR32" s="23">
        <v>15462.352180024403</v>
      </c>
      <c r="BS32" s="23">
        <v>0</v>
      </c>
      <c r="BT32" s="64">
        <v>9766961.3080717977</v>
      </c>
      <c r="BU32" s="23">
        <v>27670727.625951469</v>
      </c>
      <c r="BV32" s="23">
        <v>0</v>
      </c>
      <c r="BW32" s="23">
        <v>53451.964885007306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7469369.1512059364</v>
      </c>
      <c r="CD32" s="23">
        <v>26581.570689170861</v>
      </c>
      <c r="CE32" s="23">
        <v>0</v>
      </c>
      <c r="CF32" s="23">
        <v>206482.07580119721</v>
      </c>
      <c r="CG32" s="23">
        <v>121817.84331871885</v>
      </c>
      <c r="CH32" s="23">
        <v>-15438.857666635084</v>
      </c>
      <c r="CI32" s="23">
        <v>3150710.9255131651</v>
      </c>
      <c r="CJ32" s="34">
        <f t="shared" si="0"/>
        <v>48450663.607769817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3479029.8801366831</v>
      </c>
      <c r="D33" s="23">
        <v>13677.071617989386</v>
      </c>
      <c r="E33" s="23">
        <v>163285.11952958105</v>
      </c>
      <c r="F33" s="23">
        <v>244165.40072401293</v>
      </c>
      <c r="G33" s="23">
        <v>7064400.9817647478</v>
      </c>
      <c r="H33" s="23">
        <v>691979.62481901445</v>
      </c>
      <c r="I33" s="23">
        <v>1675226.1613328278</v>
      </c>
      <c r="J33" s="23">
        <v>1103136.0048692266</v>
      </c>
      <c r="K33" s="23">
        <v>645054.14731048618</v>
      </c>
      <c r="L33" s="23">
        <v>97967.088032166794</v>
      </c>
      <c r="M33" s="23">
        <v>2002215.5191516001</v>
      </c>
      <c r="N33" s="23">
        <v>1615340.3799645887</v>
      </c>
      <c r="O33" s="23">
        <v>1092676.1040138607</v>
      </c>
      <c r="P33" s="23">
        <v>2603384.7828162885</v>
      </c>
      <c r="Q33" s="23">
        <v>845478.63908798364</v>
      </c>
      <c r="R33" s="23">
        <v>3040056.003762661</v>
      </c>
      <c r="S33" s="23">
        <v>1629446.1985332996</v>
      </c>
      <c r="T33" s="23">
        <v>1464743.3535821533</v>
      </c>
      <c r="U33" s="23">
        <v>9165462.3813455421</v>
      </c>
      <c r="V33" s="23">
        <v>546958.87756038969</v>
      </c>
      <c r="W33" s="23">
        <v>247879.53653482458</v>
      </c>
      <c r="X33" s="23">
        <v>2020968.3828267362</v>
      </c>
      <c r="Y33" s="23">
        <v>1178464.928878444</v>
      </c>
      <c r="Z33" s="23">
        <v>177035.39788412303</v>
      </c>
      <c r="AA33" s="23">
        <v>13263.560896169271</v>
      </c>
      <c r="AB33" s="23">
        <v>4252690.7452180916</v>
      </c>
      <c r="AC33" s="23">
        <v>27395307.053793479</v>
      </c>
      <c r="AD33" s="23">
        <v>3164336.6959967078</v>
      </c>
      <c r="AE33" s="23">
        <v>4575326.5846372414</v>
      </c>
      <c r="AF33" s="23">
        <v>1102296.7915666469</v>
      </c>
      <c r="AG33" s="23">
        <v>759819.95621590375</v>
      </c>
      <c r="AH33" s="23">
        <v>262408.76714427664</v>
      </c>
      <c r="AI33" s="23">
        <v>464441.95176881697</v>
      </c>
      <c r="AJ33" s="23">
        <v>208471.29582566803</v>
      </c>
      <c r="AK33" s="23">
        <v>235745.70508105127</v>
      </c>
      <c r="AL33" s="23">
        <v>2587281.9014667952</v>
      </c>
      <c r="AM33" s="23">
        <v>172657.46130162635</v>
      </c>
      <c r="AN33" s="23">
        <v>649358.84974994569</v>
      </c>
      <c r="AO33" s="23">
        <v>412840.72560656938</v>
      </c>
      <c r="AP33" s="23">
        <v>631526.86009936582</v>
      </c>
      <c r="AQ33" s="23">
        <v>72014.450765982794</v>
      </c>
      <c r="AR33" s="23">
        <v>16798.628729858883</v>
      </c>
      <c r="AS33" s="23">
        <v>34295.557533505169</v>
      </c>
      <c r="AT33" s="23">
        <v>17877.382149048746</v>
      </c>
      <c r="AU33" s="23">
        <v>16908.6629852021</v>
      </c>
      <c r="AV33" s="23">
        <v>8708.0824782660748</v>
      </c>
      <c r="AW33" s="23">
        <v>5836.8597022335116</v>
      </c>
      <c r="AX33" s="23">
        <v>282958.30845086148</v>
      </c>
      <c r="AY33" s="23">
        <v>560586.09717672097</v>
      </c>
      <c r="AZ33" s="23">
        <v>500957.82182007143</v>
      </c>
      <c r="BA33" s="23">
        <v>6600.3058664608989</v>
      </c>
      <c r="BB33" s="23">
        <v>45599.583574166354</v>
      </c>
      <c r="BC33" s="23">
        <v>190504.34449174476</v>
      </c>
      <c r="BD33" s="23">
        <v>205275.0228596894</v>
      </c>
      <c r="BE33" s="23">
        <v>48969.767994090507</v>
      </c>
      <c r="BF33" s="23">
        <v>16658.344995228112</v>
      </c>
      <c r="BG33" s="23">
        <v>1331400.4916824524</v>
      </c>
      <c r="BH33" s="23">
        <v>1455984.0504805301</v>
      </c>
      <c r="BI33" s="23">
        <v>56377.605657380875</v>
      </c>
      <c r="BJ33" s="23">
        <v>634938.56533644174</v>
      </c>
      <c r="BK33" s="23">
        <v>15718.699915032215</v>
      </c>
      <c r="BL33" s="23">
        <v>2813195.3971728715</v>
      </c>
      <c r="BM33" s="23">
        <v>1695913.1818525244</v>
      </c>
      <c r="BN33" s="23">
        <v>401991.88243680942</v>
      </c>
      <c r="BO33" s="23">
        <v>237248.98661382764</v>
      </c>
      <c r="BP33" s="23">
        <v>195468.57752196092</v>
      </c>
      <c r="BQ33" s="23">
        <v>417850.73315894301</v>
      </c>
      <c r="BR33" s="23">
        <v>450438.72084562754</v>
      </c>
      <c r="BS33" s="23">
        <v>0</v>
      </c>
      <c r="BT33" s="64">
        <v>101432882.98669513</v>
      </c>
      <c r="BU33" s="23">
        <v>50328857.548421077</v>
      </c>
      <c r="BV33" s="23">
        <v>0</v>
      </c>
      <c r="BW33" s="23">
        <v>1024928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491712.83947525651</v>
      </c>
      <c r="CD33" s="23">
        <v>10473074.470524253</v>
      </c>
      <c r="CE33" s="23">
        <v>0</v>
      </c>
      <c r="CF33" s="23">
        <v>8307564.7569598528</v>
      </c>
      <c r="CG33" s="23">
        <v>179078</v>
      </c>
      <c r="CH33" s="23">
        <v>212600.7191603042</v>
      </c>
      <c r="CI33" s="23">
        <v>135614403.92722175</v>
      </c>
      <c r="CJ33" s="34">
        <f t="shared" si="0"/>
        <v>308065103.24845761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104852.9852457442</v>
      </c>
      <c r="D34" s="23">
        <v>4267.3571589031644</v>
      </c>
      <c r="E34" s="23">
        <v>1756.0130257821465</v>
      </c>
      <c r="F34" s="23">
        <v>7609.7422722572519</v>
      </c>
      <c r="G34" s="23">
        <v>134435.42310865509</v>
      </c>
      <c r="H34" s="23">
        <v>7028.2284802718277</v>
      </c>
      <c r="I34" s="23">
        <v>12814.008872816543</v>
      </c>
      <c r="J34" s="23">
        <v>2813.5081564315656</v>
      </c>
      <c r="K34" s="23">
        <v>2837.3800650523599</v>
      </c>
      <c r="L34" s="23">
        <v>4235.1027497315627</v>
      </c>
      <c r="M34" s="23">
        <v>29339.885769720302</v>
      </c>
      <c r="N34" s="23">
        <v>67174.364360689608</v>
      </c>
      <c r="O34" s="23">
        <v>14920.359230481321</v>
      </c>
      <c r="P34" s="23">
        <v>19679.071712046483</v>
      </c>
      <c r="Q34" s="23">
        <v>7011.1138561558109</v>
      </c>
      <c r="R34" s="23">
        <v>35159.796720270853</v>
      </c>
      <c r="S34" s="23">
        <v>15217.197179117908</v>
      </c>
      <c r="T34" s="23">
        <v>6789.8177109212211</v>
      </c>
      <c r="U34" s="23">
        <v>51226.308087006422</v>
      </c>
      <c r="V34" s="23">
        <v>4832.1610596314122</v>
      </c>
      <c r="W34" s="23">
        <v>4131.7655382089542</v>
      </c>
      <c r="X34" s="23">
        <v>17823.088621495313</v>
      </c>
      <c r="Y34" s="23">
        <v>20320.0459316661</v>
      </c>
      <c r="Z34" s="23">
        <v>22842.831553997439</v>
      </c>
      <c r="AA34" s="23">
        <v>2298.2447196820676</v>
      </c>
      <c r="AB34" s="23">
        <v>51759.054096471846</v>
      </c>
      <c r="AC34" s="23">
        <v>4118406.8727115453</v>
      </c>
      <c r="AD34" s="23">
        <v>56779.710937912147</v>
      </c>
      <c r="AE34" s="23">
        <v>249074.35917268318</v>
      </c>
      <c r="AF34" s="23">
        <v>131106.52458281585</v>
      </c>
      <c r="AG34" s="23">
        <v>217223.74169316256</v>
      </c>
      <c r="AH34" s="23">
        <v>19629.041435713927</v>
      </c>
      <c r="AI34" s="23">
        <v>669.99010950484228</v>
      </c>
      <c r="AJ34" s="23">
        <v>73425.351431892312</v>
      </c>
      <c r="AK34" s="23">
        <v>32725.57481020287</v>
      </c>
      <c r="AL34" s="23">
        <v>1678189.6369047624</v>
      </c>
      <c r="AM34" s="23">
        <v>13943.673428710053</v>
      </c>
      <c r="AN34" s="23">
        <v>23831.202010558412</v>
      </c>
      <c r="AO34" s="23">
        <v>1050589.0642170713</v>
      </c>
      <c r="AP34" s="23">
        <v>106612.29572692637</v>
      </c>
      <c r="AQ34" s="23">
        <v>19380.346879169145</v>
      </c>
      <c r="AR34" s="23">
        <v>2572.2957582354902</v>
      </c>
      <c r="AS34" s="23">
        <v>5561.8702612733732</v>
      </c>
      <c r="AT34" s="23">
        <v>6968.4316265117013</v>
      </c>
      <c r="AU34" s="23">
        <v>13051.214441782528</v>
      </c>
      <c r="AV34" s="23">
        <v>3371.2963437020062</v>
      </c>
      <c r="AW34" s="23">
        <v>1229.5813146511441</v>
      </c>
      <c r="AX34" s="23">
        <v>46775.399759765351</v>
      </c>
      <c r="AY34" s="23">
        <v>81861.13309067674</v>
      </c>
      <c r="AZ34" s="23">
        <v>237943.21627301411</v>
      </c>
      <c r="BA34" s="23">
        <v>3266.5703194606494</v>
      </c>
      <c r="BB34" s="23">
        <v>25910.383039273875</v>
      </c>
      <c r="BC34" s="23">
        <v>98679.873840132641</v>
      </c>
      <c r="BD34" s="23">
        <v>49894.499943141585</v>
      </c>
      <c r="BE34" s="23">
        <v>15969.18831031274</v>
      </c>
      <c r="BF34" s="23">
        <v>1731.1641275157376</v>
      </c>
      <c r="BG34" s="23">
        <v>84170.701899493171</v>
      </c>
      <c r="BH34" s="23">
        <v>485042.1791066539</v>
      </c>
      <c r="BI34" s="23">
        <v>25093.100024481362</v>
      </c>
      <c r="BJ34" s="23">
        <v>344017.80108185526</v>
      </c>
      <c r="BK34" s="23">
        <v>6136.1434488328914</v>
      </c>
      <c r="BL34" s="23">
        <v>767788.71346286393</v>
      </c>
      <c r="BM34" s="23">
        <v>1297864.1372684473</v>
      </c>
      <c r="BN34" s="23">
        <v>87203.519793275278</v>
      </c>
      <c r="BO34" s="23">
        <v>54038.598848411835</v>
      </c>
      <c r="BP34" s="23">
        <v>100234.9982805433</v>
      </c>
      <c r="BQ34" s="23">
        <v>5470.0793175921754</v>
      </c>
      <c r="BR34" s="23">
        <v>15387.854680371298</v>
      </c>
      <c r="BS34" s="23">
        <v>0</v>
      </c>
      <c r="BT34" s="64">
        <v>12311996.186998112</v>
      </c>
      <c r="BU34" s="23">
        <v>89916690.665317491</v>
      </c>
      <c r="BV34" s="23">
        <v>0</v>
      </c>
      <c r="BW34" s="23">
        <v>1479651.0351149926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81724.009318806799</v>
      </c>
      <c r="CD34" s="23">
        <v>1744621.9587865763</v>
      </c>
      <c r="CE34" s="23">
        <v>0</v>
      </c>
      <c r="CF34" s="23">
        <v>1442453.1948407278</v>
      </c>
      <c r="CG34" s="23">
        <v>860515.15668128093</v>
      </c>
      <c r="CH34" s="23">
        <v>0</v>
      </c>
      <c r="CI34" s="23">
        <v>749606.88905136322</v>
      </c>
      <c r="CJ34" s="34">
        <f t="shared" si="0"/>
        <v>108587259.09610936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59763.431504094937</v>
      </c>
      <c r="D35" s="23">
        <v>53854.365799761494</v>
      </c>
      <c r="E35" s="23">
        <v>26781.768097192347</v>
      </c>
      <c r="F35" s="23">
        <v>260052.69292159859</v>
      </c>
      <c r="G35" s="23">
        <v>3143070.6529810829</v>
      </c>
      <c r="H35" s="23">
        <v>79251.142700774421</v>
      </c>
      <c r="I35" s="23">
        <v>167516.57227508639</v>
      </c>
      <c r="J35" s="23">
        <v>201373.21115088568</v>
      </c>
      <c r="K35" s="23">
        <v>30123.481953688621</v>
      </c>
      <c r="L35" s="23">
        <v>15422.077454176209</v>
      </c>
      <c r="M35" s="23">
        <v>524560.52000525815</v>
      </c>
      <c r="N35" s="23">
        <v>281429.73916863638</v>
      </c>
      <c r="O35" s="23">
        <v>245764.94559907485</v>
      </c>
      <c r="P35" s="23">
        <v>958522.96444053366</v>
      </c>
      <c r="Q35" s="23">
        <v>116027.47200793316</v>
      </c>
      <c r="R35" s="23">
        <v>246404.21932410094</v>
      </c>
      <c r="S35" s="23">
        <v>124554.98679631394</v>
      </c>
      <c r="T35" s="23">
        <v>97151.501685876094</v>
      </c>
      <c r="U35" s="23">
        <v>588924.55687854625</v>
      </c>
      <c r="V35" s="23">
        <v>71434.439901054793</v>
      </c>
      <c r="W35" s="23">
        <v>15214.572844785163</v>
      </c>
      <c r="X35" s="23">
        <v>358938.85675142979</v>
      </c>
      <c r="Y35" s="23">
        <v>54559.211925408628</v>
      </c>
      <c r="Z35" s="23">
        <v>65112.326731430025</v>
      </c>
      <c r="AA35" s="23">
        <v>15027.136563591446</v>
      </c>
      <c r="AB35" s="23">
        <v>1008625.600191449</v>
      </c>
      <c r="AC35" s="23">
        <v>733848.15729615767</v>
      </c>
      <c r="AD35" s="23">
        <v>412879.67473904457</v>
      </c>
      <c r="AE35" s="23">
        <v>14389040.919823248</v>
      </c>
      <c r="AF35" s="23">
        <v>1364299.0580539466</v>
      </c>
      <c r="AG35" s="23">
        <v>9746464.1537729762</v>
      </c>
      <c r="AH35" s="23">
        <v>59243.332553621745</v>
      </c>
      <c r="AI35" s="23">
        <v>1659.2980776247205</v>
      </c>
      <c r="AJ35" s="23">
        <v>1749502.6699735804</v>
      </c>
      <c r="AK35" s="23">
        <v>271341.21774274996</v>
      </c>
      <c r="AL35" s="23">
        <v>87360.719998264103</v>
      </c>
      <c r="AM35" s="23">
        <v>110351.81276447632</v>
      </c>
      <c r="AN35" s="23">
        <v>123622.21348075285</v>
      </c>
      <c r="AO35" s="23">
        <v>588214.72432643652</v>
      </c>
      <c r="AP35" s="23">
        <v>408224.04707977496</v>
      </c>
      <c r="AQ35" s="23">
        <v>275753.2499983444</v>
      </c>
      <c r="AR35" s="23">
        <v>2341.3640801472384</v>
      </c>
      <c r="AS35" s="23">
        <v>18646.993518435047</v>
      </c>
      <c r="AT35" s="23">
        <v>51660.690675239239</v>
      </c>
      <c r="AU35" s="23">
        <v>18900.366358360006</v>
      </c>
      <c r="AV35" s="23">
        <v>600.1909867923423</v>
      </c>
      <c r="AW35" s="23">
        <v>157.18154803537487</v>
      </c>
      <c r="AX35" s="23">
        <v>292024.32065063377</v>
      </c>
      <c r="AY35" s="23">
        <v>389653.76316492696</v>
      </c>
      <c r="AZ35" s="23">
        <v>54983.083902481914</v>
      </c>
      <c r="BA35" s="23">
        <v>813.44557705529121</v>
      </c>
      <c r="BB35" s="23">
        <v>39140.57307972874</v>
      </c>
      <c r="BC35" s="23">
        <v>152819.60500080278</v>
      </c>
      <c r="BD35" s="23">
        <v>217523.86489646009</v>
      </c>
      <c r="BE35" s="23">
        <v>126711.09811014852</v>
      </c>
      <c r="BF35" s="23">
        <v>52146.04912843489</v>
      </c>
      <c r="BG35" s="23">
        <v>252302.61855122936</v>
      </c>
      <c r="BH35" s="23">
        <v>998549.788106138</v>
      </c>
      <c r="BI35" s="23">
        <v>27609.463451013595</v>
      </c>
      <c r="BJ35" s="23">
        <v>2146249.8004851681</v>
      </c>
      <c r="BK35" s="23">
        <v>16938.138955330433</v>
      </c>
      <c r="BL35" s="23">
        <v>1468887.1836460677</v>
      </c>
      <c r="BM35" s="23">
        <v>3383412.5551779168</v>
      </c>
      <c r="BN35" s="23">
        <v>231510.55848508375</v>
      </c>
      <c r="BO35" s="23">
        <v>329219.82953764236</v>
      </c>
      <c r="BP35" s="23">
        <v>251422.13131654327</v>
      </c>
      <c r="BQ35" s="23">
        <v>69050.704217936203</v>
      </c>
      <c r="BR35" s="23">
        <v>100494.35343977675</v>
      </c>
      <c r="BS35" s="23">
        <v>0</v>
      </c>
      <c r="BT35" s="64">
        <v>49825037.413382299</v>
      </c>
      <c r="BU35" s="23">
        <v>14991424.535021322</v>
      </c>
      <c r="BV35" s="23">
        <v>0</v>
      </c>
      <c r="BW35" s="23">
        <v>320615.81644793926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28790</v>
      </c>
      <c r="CE35" s="23">
        <v>0</v>
      </c>
      <c r="CF35" s="23">
        <v>104656.03936757895</v>
      </c>
      <c r="CG35" s="23">
        <v>0</v>
      </c>
      <c r="CH35" s="23">
        <v>0</v>
      </c>
      <c r="CI35" s="23">
        <v>19642543.999856874</v>
      </c>
      <c r="CJ35" s="34">
        <f t="shared" si="0"/>
        <v>84913067.804076016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2726.7888694534208</v>
      </c>
      <c r="D36" s="23">
        <v>5080.9466219691294</v>
      </c>
      <c r="E36" s="23">
        <v>121.82892515173265</v>
      </c>
      <c r="F36" s="23">
        <v>296830.15576459555</v>
      </c>
      <c r="G36" s="23">
        <v>633320.37148700294</v>
      </c>
      <c r="H36" s="23">
        <v>36706.304160783642</v>
      </c>
      <c r="I36" s="23">
        <v>10665.136794461627</v>
      </c>
      <c r="J36" s="23">
        <v>2662.2257716249733</v>
      </c>
      <c r="K36" s="23">
        <v>1995.8153185476294</v>
      </c>
      <c r="L36" s="23">
        <v>91420.594687735211</v>
      </c>
      <c r="M36" s="23">
        <v>80815.961880950941</v>
      </c>
      <c r="N36" s="23">
        <v>184489.51464644278</v>
      </c>
      <c r="O36" s="23">
        <v>19557.87486606837</v>
      </c>
      <c r="P36" s="23">
        <v>175924.80329145945</v>
      </c>
      <c r="Q36" s="23">
        <v>11576.819596781044</v>
      </c>
      <c r="R36" s="23">
        <v>44935.825062818905</v>
      </c>
      <c r="S36" s="23">
        <v>55938.413596997802</v>
      </c>
      <c r="T36" s="23">
        <v>22622.408216158143</v>
      </c>
      <c r="U36" s="23">
        <v>598454.46273010527</v>
      </c>
      <c r="V36" s="23">
        <v>29337.648499722985</v>
      </c>
      <c r="W36" s="23">
        <v>15154.98992025862</v>
      </c>
      <c r="X36" s="23">
        <v>17431.510288649388</v>
      </c>
      <c r="Y36" s="23">
        <v>23523.279917172022</v>
      </c>
      <c r="Z36" s="23">
        <v>12916.837503282608</v>
      </c>
      <c r="AA36" s="23">
        <v>8410.1577517346468</v>
      </c>
      <c r="AB36" s="23">
        <v>50247.375929611015</v>
      </c>
      <c r="AC36" s="23">
        <v>44951.598473635619</v>
      </c>
      <c r="AD36" s="23">
        <v>65135.50255319009</v>
      </c>
      <c r="AE36" s="23">
        <v>1950995.5758449777</v>
      </c>
      <c r="AF36" s="23">
        <v>85779.574117980243</v>
      </c>
      <c r="AG36" s="23">
        <v>7237442.1542854803</v>
      </c>
      <c r="AH36" s="23">
        <v>5416409.0533901313</v>
      </c>
      <c r="AI36" s="23">
        <v>4464.08915169804</v>
      </c>
      <c r="AJ36" s="23">
        <v>632396.87668776792</v>
      </c>
      <c r="AK36" s="23">
        <v>321497.24765774352</v>
      </c>
      <c r="AL36" s="23">
        <v>41526.825332624474</v>
      </c>
      <c r="AM36" s="23">
        <v>28952.041354329504</v>
      </c>
      <c r="AN36" s="23">
        <v>33077.891302783682</v>
      </c>
      <c r="AO36" s="23">
        <v>471112.18991917418</v>
      </c>
      <c r="AP36" s="23">
        <v>231201.58556600666</v>
      </c>
      <c r="AQ36" s="23">
        <v>31264.471726950902</v>
      </c>
      <c r="AR36" s="23">
        <v>104.99078102507633</v>
      </c>
      <c r="AS36" s="23">
        <v>3270.5618768375784</v>
      </c>
      <c r="AT36" s="23">
        <v>35583.950934968867</v>
      </c>
      <c r="AU36" s="23">
        <v>6055.3967787260535</v>
      </c>
      <c r="AV36" s="23">
        <v>9.9047906627545412</v>
      </c>
      <c r="AW36" s="23">
        <v>16.838144126662229</v>
      </c>
      <c r="AX36" s="23">
        <v>222938.01871608023</v>
      </c>
      <c r="AY36" s="23">
        <v>118941.7954203721</v>
      </c>
      <c r="AZ36" s="23">
        <v>20295.906547026971</v>
      </c>
      <c r="BA36" s="23">
        <v>1171.4919453902762</v>
      </c>
      <c r="BB36" s="23">
        <v>30572.126859621083</v>
      </c>
      <c r="BC36" s="23">
        <v>110166.74974168511</v>
      </c>
      <c r="BD36" s="23">
        <v>346549.58405929065</v>
      </c>
      <c r="BE36" s="23">
        <v>77117.007960468749</v>
      </c>
      <c r="BF36" s="23">
        <v>247960.49136736087</v>
      </c>
      <c r="BG36" s="23">
        <v>160334.47245521695</v>
      </c>
      <c r="BH36" s="23">
        <v>143435.69444588388</v>
      </c>
      <c r="BI36" s="23">
        <v>9906.2764600137471</v>
      </c>
      <c r="BJ36" s="23">
        <v>331394.87479058141</v>
      </c>
      <c r="BK36" s="23">
        <v>14898.786114897268</v>
      </c>
      <c r="BL36" s="23">
        <v>67714.256969298003</v>
      </c>
      <c r="BM36" s="23">
        <v>324978.60860220133</v>
      </c>
      <c r="BN36" s="23">
        <v>53166.276133391948</v>
      </c>
      <c r="BO36" s="23">
        <v>27092.541207445582</v>
      </c>
      <c r="BP36" s="23">
        <v>58647.358880746484</v>
      </c>
      <c r="BQ36" s="23">
        <v>4714.6174640991594</v>
      </c>
      <c r="BR36" s="23">
        <v>15159.282109327767</v>
      </c>
      <c r="BS36" s="23">
        <v>0</v>
      </c>
      <c r="BT36" s="64">
        <v>21461272.591020759</v>
      </c>
      <c r="BU36" s="23">
        <v>2807590.3962531006</v>
      </c>
      <c r="BV36" s="23">
        <v>0</v>
      </c>
      <c r="BW36" s="23">
        <v>0</v>
      </c>
      <c r="BX36" s="23">
        <v>0</v>
      </c>
      <c r="BY36" s="23">
        <v>177535.00000000003</v>
      </c>
      <c r="BZ36" s="23">
        <v>0</v>
      </c>
      <c r="CA36" s="23">
        <v>0</v>
      </c>
      <c r="CB36" s="23">
        <v>0</v>
      </c>
      <c r="CC36" s="23">
        <v>0</v>
      </c>
      <c r="CD36" s="23">
        <v>119.00000000000001</v>
      </c>
      <c r="CE36" s="23">
        <v>0</v>
      </c>
      <c r="CF36" s="23">
        <v>285470.10571491392</v>
      </c>
      <c r="CG36" s="23">
        <v>0</v>
      </c>
      <c r="CH36" s="23">
        <v>0</v>
      </c>
      <c r="CI36" s="23">
        <v>189591292.9999997</v>
      </c>
      <c r="CJ36" s="34">
        <f t="shared" si="0"/>
        <v>214323280.09298849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1552.5479451739598</v>
      </c>
      <c r="D37" s="23">
        <v>151.75181170886259</v>
      </c>
      <c r="E37" s="23">
        <v>218.94680887943017</v>
      </c>
      <c r="F37" s="23">
        <v>10912.873022266593</v>
      </c>
      <c r="G37" s="23">
        <v>35627.916257868746</v>
      </c>
      <c r="H37" s="23">
        <v>5588.5578448217802</v>
      </c>
      <c r="I37" s="23">
        <v>2302.7086867535245</v>
      </c>
      <c r="J37" s="23">
        <v>1202.8379503898091</v>
      </c>
      <c r="K37" s="23">
        <v>1272.2167953143787</v>
      </c>
      <c r="L37" s="23">
        <v>9682.6492516578237</v>
      </c>
      <c r="M37" s="23">
        <v>33161.972919920125</v>
      </c>
      <c r="N37" s="23">
        <v>87936.846664249388</v>
      </c>
      <c r="O37" s="23">
        <v>4067.8686356143739</v>
      </c>
      <c r="P37" s="23">
        <v>3887.8401699383166</v>
      </c>
      <c r="Q37" s="23">
        <v>1916.5690108330339</v>
      </c>
      <c r="R37" s="23">
        <v>5251.2108650641576</v>
      </c>
      <c r="S37" s="23">
        <v>29871.796964040572</v>
      </c>
      <c r="T37" s="23">
        <v>27646.110144675295</v>
      </c>
      <c r="U37" s="23">
        <v>112867.23968919438</v>
      </c>
      <c r="V37" s="23">
        <v>2928.9362538155219</v>
      </c>
      <c r="W37" s="23">
        <v>3078.0792762757656</v>
      </c>
      <c r="X37" s="23">
        <v>13015.494654963921</v>
      </c>
      <c r="Y37" s="23">
        <v>8266.9242367025745</v>
      </c>
      <c r="Z37" s="23">
        <v>7601.8326707927517</v>
      </c>
      <c r="AA37" s="23">
        <v>2137.1368963592695</v>
      </c>
      <c r="AB37" s="23">
        <v>19931.268518858957</v>
      </c>
      <c r="AC37" s="23">
        <v>21782.254897485291</v>
      </c>
      <c r="AD37" s="23">
        <v>36285.575620480718</v>
      </c>
      <c r="AE37" s="23">
        <v>314442.51235432073</v>
      </c>
      <c r="AF37" s="23">
        <v>73415.5932093265</v>
      </c>
      <c r="AG37" s="23">
        <v>9633.0376117235282</v>
      </c>
      <c r="AH37" s="23">
        <v>53117.969231077666</v>
      </c>
      <c r="AI37" s="23">
        <v>41704.017788797602</v>
      </c>
      <c r="AJ37" s="23">
        <v>251851.06076177993</v>
      </c>
      <c r="AK37" s="23">
        <v>33634.741722673389</v>
      </c>
      <c r="AL37" s="23">
        <v>13343.502528731276</v>
      </c>
      <c r="AM37" s="23">
        <v>6586.6277809518924</v>
      </c>
      <c r="AN37" s="23">
        <v>7114.6117138646587</v>
      </c>
      <c r="AO37" s="23">
        <v>31154.983486493958</v>
      </c>
      <c r="AP37" s="23">
        <v>52710.371842452871</v>
      </c>
      <c r="AQ37" s="23">
        <v>9022.5391779835008</v>
      </c>
      <c r="AR37" s="23">
        <v>371.824092922906</v>
      </c>
      <c r="AS37" s="23">
        <v>1478.610571901417</v>
      </c>
      <c r="AT37" s="23">
        <v>9054.5077991278813</v>
      </c>
      <c r="AU37" s="23">
        <v>2636.0113345771201</v>
      </c>
      <c r="AV37" s="23">
        <v>11.72039069413036</v>
      </c>
      <c r="AW37" s="23">
        <v>15.324596347902506</v>
      </c>
      <c r="AX37" s="23">
        <v>82545.672637599841</v>
      </c>
      <c r="AY37" s="23">
        <v>125484.60036056214</v>
      </c>
      <c r="AZ37" s="23">
        <v>13108.94294198012</v>
      </c>
      <c r="BA37" s="23">
        <v>34.824198778935092</v>
      </c>
      <c r="BB37" s="23">
        <v>13186.128189154286</v>
      </c>
      <c r="BC37" s="23">
        <v>38697.932582815956</v>
      </c>
      <c r="BD37" s="23">
        <v>62141.716638451719</v>
      </c>
      <c r="BE37" s="23">
        <v>33099.225775999039</v>
      </c>
      <c r="BF37" s="23">
        <v>1770231.9162586594</v>
      </c>
      <c r="BG37" s="23">
        <v>70493.687153295206</v>
      </c>
      <c r="BH37" s="23">
        <v>182724.47511664775</v>
      </c>
      <c r="BI37" s="23">
        <v>1581.7874360621126</v>
      </c>
      <c r="BJ37" s="23">
        <v>28887.063415016219</v>
      </c>
      <c r="BK37" s="23">
        <v>3642.7549773085489</v>
      </c>
      <c r="BL37" s="23">
        <v>16953.218755409813</v>
      </c>
      <c r="BM37" s="23">
        <v>11490.12354773874</v>
      </c>
      <c r="BN37" s="23">
        <v>12474.22724961462</v>
      </c>
      <c r="BO37" s="23">
        <v>7813.9835323206353</v>
      </c>
      <c r="BP37" s="23">
        <v>23736.625221396498</v>
      </c>
      <c r="BQ37" s="23">
        <v>3118.0450087487611</v>
      </c>
      <c r="BR37" s="23">
        <v>5007.0426778282217</v>
      </c>
      <c r="BS37" s="23">
        <v>0</v>
      </c>
      <c r="BT37" s="64">
        <v>3907901.5261352356</v>
      </c>
      <c r="BU37" s="23">
        <v>268733.15460438293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63644.023327569987</v>
      </c>
      <c r="CG37" s="23">
        <v>0</v>
      </c>
      <c r="CH37" s="23">
        <v>0</v>
      </c>
      <c r="CI37" s="23">
        <v>17123533.999068432</v>
      </c>
      <c r="CJ37" s="34">
        <f t="shared" ref="CJ37:CJ68" si="1">SUM(BT37:CI37)</f>
        <v>21363812.703135621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3159.7425137192554</v>
      </c>
      <c r="D38" s="23">
        <v>2507.1204997243449</v>
      </c>
      <c r="E38" s="23">
        <v>162688.46366601414</v>
      </c>
      <c r="F38" s="23">
        <v>184119.35077502049</v>
      </c>
      <c r="G38" s="23">
        <v>552842.97972223943</v>
      </c>
      <c r="H38" s="23">
        <v>40871.119509531694</v>
      </c>
      <c r="I38" s="23">
        <v>15235.807459737045</v>
      </c>
      <c r="J38" s="23">
        <v>6181.0838065937996</v>
      </c>
      <c r="K38" s="23">
        <v>22515.734047547419</v>
      </c>
      <c r="L38" s="23">
        <v>25304.397997462842</v>
      </c>
      <c r="M38" s="23">
        <v>157330.77709170987</v>
      </c>
      <c r="N38" s="23">
        <v>256306.16480259225</v>
      </c>
      <c r="O38" s="23">
        <v>22608.699566704978</v>
      </c>
      <c r="P38" s="23">
        <v>40839.764242532874</v>
      </c>
      <c r="Q38" s="23">
        <v>513.01461688210327</v>
      </c>
      <c r="R38" s="23">
        <v>19235.42441742988</v>
      </c>
      <c r="S38" s="23">
        <v>29684.591013453504</v>
      </c>
      <c r="T38" s="23">
        <v>8728.5967908761759</v>
      </c>
      <c r="U38" s="23">
        <v>72697.540322639441</v>
      </c>
      <c r="V38" s="23">
        <v>4827.6288233210462</v>
      </c>
      <c r="W38" s="23">
        <v>1928.5750147606539</v>
      </c>
      <c r="X38" s="23">
        <v>21068.432930871462</v>
      </c>
      <c r="Y38" s="23">
        <v>41012.962510017169</v>
      </c>
      <c r="Z38" s="23">
        <v>12669.677551534131</v>
      </c>
      <c r="AA38" s="23">
        <v>5508.6895798731739</v>
      </c>
      <c r="AB38" s="23">
        <v>98158.819847039675</v>
      </c>
      <c r="AC38" s="23">
        <v>1261559.3082677983</v>
      </c>
      <c r="AD38" s="23">
        <v>656374.34117827436</v>
      </c>
      <c r="AE38" s="23">
        <v>13510281.272058498</v>
      </c>
      <c r="AF38" s="23">
        <v>629339.85064469406</v>
      </c>
      <c r="AG38" s="23">
        <v>3046946.9482178213</v>
      </c>
      <c r="AH38" s="23">
        <v>2644253.5752174603</v>
      </c>
      <c r="AI38" s="23">
        <v>3418867.8212032099</v>
      </c>
      <c r="AJ38" s="23">
        <v>2547485.5885209283</v>
      </c>
      <c r="AK38" s="23">
        <v>95907.268668363366</v>
      </c>
      <c r="AL38" s="23">
        <v>17657.222033230064</v>
      </c>
      <c r="AM38" s="23">
        <v>60868.82586718184</v>
      </c>
      <c r="AN38" s="23">
        <v>28498.074838916942</v>
      </c>
      <c r="AO38" s="23">
        <v>217345.50838291858</v>
      </c>
      <c r="AP38" s="23">
        <v>58157.083519900531</v>
      </c>
      <c r="AQ38" s="23">
        <v>8132.4430896506892</v>
      </c>
      <c r="AR38" s="23">
        <v>233.92231515532947</v>
      </c>
      <c r="AS38" s="23">
        <v>1412.3238077731305</v>
      </c>
      <c r="AT38" s="23">
        <v>21855.946516703953</v>
      </c>
      <c r="AU38" s="23">
        <v>7810.3285362873594</v>
      </c>
      <c r="AV38" s="23">
        <v>88.860486854725323</v>
      </c>
      <c r="AW38" s="23">
        <v>14.216263954552952</v>
      </c>
      <c r="AX38" s="23">
        <v>52844.532705429316</v>
      </c>
      <c r="AY38" s="23">
        <v>54442.115975246787</v>
      </c>
      <c r="AZ38" s="23">
        <v>8431.0041924142297</v>
      </c>
      <c r="BA38" s="23">
        <v>274.76801111065947</v>
      </c>
      <c r="BB38" s="23">
        <v>8678.2359874502908</v>
      </c>
      <c r="BC38" s="23">
        <v>29176.465305798407</v>
      </c>
      <c r="BD38" s="23">
        <v>99776.240923156583</v>
      </c>
      <c r="BE38" s="23">
        <v>20996.556797041823</v>
      </c>
      <c r="BF38" s="23">
        <v>12402.96508288308</v>
      </c>
      <c r="BG38" s="23">
        <v>44687.530246170885</v>
      </c>
      <c r="BH38" s="23">
        <v>212895.03814399434</v>
      </c>
      <c r="BI38" s="23">
        <v>7786.3519143602598</v>
      </c>
      <c r="BJ38" s="23">
        <v>184846.0211936401</v>
      </c>
      <c r="BK38" s="23">
        <v>6452.0682917194836</v>
      </c>
      <c r="BL38" s="23">
        <v>37233.669579100868</v>
      </c>
      <c r="BM38" s="23">
        <v>146474.08962752449</v>
      </c>
      <c r="BN38" s="23">
        <v>65609.123403558857</v>
      </c>
      <c r="BO38" s="23">
        <v>30414.158773969561</v>
      </c>
      <c r="BP38" s="23">
        <v>21953.778591129678</v>
      </c>
      <c r="BQ38" s="23">
        <v>34546.60825864521</v>
      </c>
      <c r="BR38" s="23">
        <v>10831.751678003246</v>
      </c>
      <c r="BS38" s="23">
        <v>0</v>
      </c>
      <c r="BT38" s="64">
        <v>31132388.963437755</v>
      </c>
      <c r="BU38" s="23">
        <v>4666827.8865044583</v>
      </c>
      <c r="BV38" s="23">
        <v>0</v>
      </c>
      <c r="BW38" s="23">
        <v>0</v>
      </c>
      <c r="BX38" s="23">
        <v>0</v>
      </c>
      <c r="BY38" s="23">
        <v>3507213</v>
      </c>
      <c r="BZ38" s="23">
        <v>0</v>
      </c>
      <c r="CA38" s="23">
        <v>0</v>
      </c>
      <c r="CB38" s="23">
        <v>0</v>
      </c>
      <c r="CC38" s="23">
        <v>0</v>
      </c>
      <c r="CD38" s="23">
        <v>44189</v>
      </c>
      <c r="CE38" s="23">
        <v>0</v>
      </c>
      <c r="CF38" s="23">
        <v>548737.210186254</v>
      </c>
      <c r="CG38" s="23">
        <v>0</v>
      </c>
      <c r="CH38" s="23">
        <v>0</v>
      </c>
      <c r="CI38" s="23">
        <v>17751300.999892842</v>
      </c>
      <c r="CJ38" s="34">
        <f t="shared" si="1"/>
        <v>57650657.060021311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23808.329077110862</v>
      </c>
      <c r="D39" s="23">
        <v>502.61610554999521</v>
      </c>
      <c r="E39" s="23">
        <v>616.11348241513213</v>
      </c>
      <c r="F39" s="23">
        <v>5040.0412645652686</v>
      </c>
      <c r="G39" s="23">
        <v>244468.46243318496</v>
      </c>
      <c r="H39" s="23">
        <v>8619.4387095344555</v>
      </c>
      <c r="I39" s="23">
        <v>36566.338143797249</v>
      </c>
      <c r="J39" s="23">
        <v>5671.0490902298498</v>
      </c>
      <c r="K39" s="23">
        <v>109889.89650759411</v>
      </c>
      <c r="L39" s="23">
        <v>41468.789965885575</v>
      </c>
      <c r="M39" s="23">
        <v>139966.17288208834</v>
      </c>
      <c r="N39" s="23">
        <v>129664.47435618901</v>
      </c>
      <c r="O39" s="23">
        <v>5456.3131700866734</v>
      </c>
      <c r="P39" s="23">
        <v>13850.069318113814</v>
      </c>
      <c r="Q39" s="23">
        <v>587.53625174864487</v>
      </c>
      <c r="R39" s="23">
        <v>17147.744551740514</v>
      </c>
      <c r="S39" s="23">
        <v>5893.6081003189911</v>
      </c>
      <c r="T39" s="23">
        <v>11301.438193427255</v>
      </c>
      <c r="U39" s="23">
        <v>36505.659629436457</v>
      </c>
      <c r="V39" s="23">
        <v>12598.795639737349</v>
      </c>
      <c r="W39" s="23">
        <v>2821.0793853073587</v>
      </c>
      <c r="X39" s="23">
        <v>47000.383152610892</v>
      </c>
      <c r="Y39" s="23">
        <v>27785.813805598136</v>
      </c>
      <c r="Z39" s="23">
        <v>306491.70132045011</v>
      </c>
      <c r="AA39" s="23">
        <v>120168.13632439103</v>
      </c>
      <c r="AB39" s="23">
        <v>183216.3250191976</v>
      </c>
      <c r="AC39" s="23">
        <v>73814.399958185284</v>
      </c>
      <c r="AD39" s="23">
        <v>103362.57945379172</v>
      </c>
      <c r="AE39" s="23">
        <v>1921793.3822569987</v>
      </c>
      <c r="AF39" s="23">
        <v>444146.56358828407</v>
      </c>
      <c r="AG39" s="23">
        <v>235980.92844847264</v>
      </c>
      <c r="AH39" s="23">
        <v>120630.01713746808</v>
      </c>
      <c r="AI39" s="23">
        <v>19043.60181556231</v>
      </c>
      <c r="AJ39" s="23">
        <v>1282952.4976090826</v>
      </c>
      <c r="AK39" s="23">
        <v>542419.71094482788</v>
      </c>
      <c r="AL39" s="23">
        <v>177934.7091670204</v>
      </c>
      <c r="AM39" s="23">
        <v>1004616.8359123144</v>
      </c>
      <c r="AN39" s="23">
        <v>118511.38054644734</v>
      </c>
      <c r="AO39" s="23">
        <v>92700.737123874525</v>
      </c>
      <c r="AP39" s="23">
        <v>470128.15080595465</v>
      </c>
      <c r="AQ39" s="23">
        <v>345318.59479459765</v>
      </c>
      <c r="AR39" s="23">
        <v>28577.449415924468</v>
      </c>
      <c r="AS39" s="23">
        <v>34441.536749154424</v>
      </c>
      <c r="AT39" s="23">
        <v>80065.149250574061</v>
      </c>
      <c r="AU39" s="23">
        <v>34179.243653787766</v>
      </c>
      <c r="AV39" s="23">
        <v>5885.2609891746333</v>
      </c>
      <c r="AW39" s="23">
        <v>2377.6010351503278</v>
      </c>
      <c r="AX39" s="23">
        <v>410469.87680681562</v>
      </c>
      <c r="AY39" s="23">
        <v>94070.291182469839</v>
      </c>
      <c r="AZ39" s="23">
        <v>232611.25495611352</v>
      </c>
      <c r="BA39" s="23">
        <v>2078.0777198027599</v>
      </c>
      <c r="BB39" s="23">
        <v>191188.63753206201</v>
      </c>
      <c r="BC39" s="23">
        <v>346518.9855429256</v>
      </c>
      <c r="BD39" s="23">
        <v>275928.84300322871</v>
      </c>
      <c r="BE39" s="23">
        <v>343047.09115096222</v>
      </c>
      <c r="BF39" s="23">
        <v>37473.01378381742</v>
      </c>
      <c r="BG39" s="23">
        <v>445004.21387984802</v>
      </c>
      <c r="BH39" s="23">
        <v>481756.72566986375</v>
      </c>
      <c r="BI39" s="23">
        <v>36339.745853488945</v>
      </c>
      <c r="BJ39" s="23">
        <v>309442.6867445393</v>
      </c>
      <c r="BK39" s="23">
        <v>65309.911143379271</v>
      </c>
      <c r="BL39" s="23">
        <v>306082.79369902314</v>
      </c>
      <c r="BM39" s="23">
        <v>901560.47985327209</v>
      </c>
      <c r="BN39" s="23">
        <v>201242.73283334757</v>
      </c>
      <c r="BO39" s="23">
        <v>93059.313088993265</v>
      </c>
      <c r="BP39" s="23">
        <v>66084.06329536876</v>
      </c>
      <c r="BQ39" s="23">
        <v>52918.777794564259</v>
      </c>
      <c r="BR39" s="23">
        <v>63194.063686932983</v>
      </c>
      <c r="BS39" s="23">
        <v>0</v>
      </c>
      <c r="BT39" s="64">
        <v>13631368.235757774</v>
      </c>
      <c r="BU39" s="23">
        <v>706861.69495300425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113964.04056097192</v>
      </c>
      <c r="CG39" s="23">
        <v>0</v>
      </c>
      <c r="CH39" s="23">
        <v>0</v>
      </c>
      <c r="CI39" s="23">
        <v>1565813.9999948195</v>
      </c>
      <c r="CJ39" s="34">
        <f t="shared" si="1"/>
        <v>16018007.97126657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14873.471629284222</v>
      </c>
      <c r="D40" s="23">
        <v>15685.849629822789</v>
      </c>
      <c r="E40" s="23">
        <v>8196.5948898881452</v>
      </c>
      <c r="F40" s="23">
        <v>16546.419930866992</v>
      </c>
      <c r="G40" s="23">
        <v>176463.85225583991</v>
      </c>
      <c r="H40" s="23">
        <v>19636.742716287863</v>
      </c>
      <c r="I40" s="23">
        <v>18234.757281158825</v>
      </c>
      <c r="J40" s="23">
        <v>9475.5186527561673</v>
      </c>
      <c r="K40" s="23">
        <v>7542.153452303477</v>
      </c>
      <c r="L40" s="23">
        <v>12583.731450234474</v>
      </c>
      <c r="M40" s="23">
        <v>148038.57270482747</v>
      </c>
      <c r="N40" s="23">
        <v>1086384.0069823763</v>
      </c>
      <c r="O40" s="23">
        <v>35937.049341159349</v>
      </c>
      <c r="P40" s="23">
        <v>43003.574942352017</v>
      </c>
      <c r="Q40" s="23">
        <v>7655.609807761768</v>
      </c>
      <c r="R40" s="23">
        <v>80426.150836790956</v>
      </c>
      <c r="S40" s="23">
        <v>102774.20988237043</v>
      </c>
      <c r="T40" s="23">
        <v>50974.820231889607</v>
      </c>
      <c r="U40" s="23">
        <v>199519.20811054503</v>
      </c>
      <c r="V40" s="23">
        <v>16839.237593263588</v>
      </c>
      <c r="W40" s="23">
        <v>12124.574864236183</v>
      </c>
      <c r="X40" s="23">
        <v>46522.027707144567</v>
      </c>
      <c r="Y40" s="23">
        <v>37959.76919914379</v>
      </c>
      <c r="Z40" s="23">
        <v>49671.439420515242</v>
      </c>
      <c r="AA40" s="23">
        <v>16045.868352864389</v>
      </c>
      <c r="AB40" s="23">
        <v>133028.75045933228</v>
      </c>
      <c r="AC40" s="23">
        <v>102568.06752280235</v>
      </c>
      <c r="AD40" s="23">
        <v>105427.91047362053</v>
      </c>
      <c r="AE40" s="23">
        <v>2745957.730188109</v>
      </c>
      <c r="AF40" s="23">
        <v>521974.08425291209</v>
      </c>
      <c r="AG40" s="23">
        <v>1025934.6056226053</v>
      </c>
      <c r="AH40" s="23">
        <v>353294.75085754786</v>
      </c>
      <c r="AI40" s="23">
        <v>340412.65007094282</v>
      </c>
      <c r="AJ40" s="23">
        <v>489608.37687889283</v>
      </c>
      <c r="AK40" s="23">
        <v>117927.08504671199</v>
      </c>
      <c r="AL40" s="23">
        <v>1751306.8327203055</v>
      </c>
      <c r="AM40" s="23">
        <v>61472.008477876196</v>
      </c>
      <c r="AN40" s="23">
        <v>198680.6644912893</v>
      </c>
      <c r="AO40" s="23">
        <v>110733.22722677334</v>
      </c>
      <c r="AP40" s="23">
        <v>737750.15343210485</v>
      </c>
      <c r="AQ40" s="23">
        <v>495909.21678570961</v>
      </c>
      <c r="AR40" s="23">
        <v>8124.2431143421409</v>
      </c>
      <c r="AS40" s="23">
        <v>19381.946226142471</v>
      </c>
      <c r="AT40" s="23">
        <v>123176.09955820238</v>
      </c>
      <c r="AU40" s="23">
        <v>20315.53417361532</v>
      </c>
      <c r="AV40" s="23">
        <v>89.721894619477396</v>
      </c>
      <c r="AW40" s="23">
        <v>123.31474271081616</v>
      </c>
      <c r="AX40" s="23">
        <v>680095.82234425889</v>
      </c>
      <c r="AY40" s="23">
        <v>847196.1447099396</v>
      </c>
      <c r="AZ40" s="23">
        <v>148128.66378344031</v>
      </c>
      <c r="BA40" s="23">
        <v>272.45385378188109</v>
      </c>
      <c r="BB40" s="23">
        <v>143111.01907409754</v>
      </c>
      <c r="BC40" s="23">
        <v>332655.10630858253</v>
      </c>
      <c r="BD40" s="23">
        <v>522557.70397748199</v>
      </c>
      <c r="BE40" s="23">
        <v>297201.23420595436</v>
      </c>
      <c r="BF40" s="23">
        <v>137760.55786161244</v>
      </c>
      <c r="BG40" s="23">
        <v>555488.56561164663</v>
      </c>
      <c r="BH40" s="23">
        <v>656927.3019954199</v>
      </c>
      <c r="BI40" s="23">
        <v>10311.854895700277</v>
      </c>
      <c r="BJ40" s="23">
        <v>466133.37143117632</v>
      </c>
      <c r="BK40" s="23">
        <v>56315.352852391254</v>
      </c>
      <c r="BL40" s="23">
        <v>152477.49204697422</v>
      </c>
      <c r="BM40" s="23">
        <v>992246.81896335038</v>
      </c>
      <c r="BN40" s="23">
        <v>363808.63899505726</v>
      </c>
      <c r="BO40" s="23">
        <v>185130.63943083966</v>
      </c>
      <c r="BP40" s="23">
        <v>400074.55849760544</v>
      </c>
      <c r="BQ40" s="23">
        <v>27848.118068506614</v>
      </c>
      <c r="BR40" s="23">
        <v>30581.555749022744</v>
      </c>
      <c r="BS40" s="23">
        <v>0</v>
      </c>
      <c r="BT40" s="64">
        <v>18702635.160739694</v>
      </c>
      <c r="BU40" s="23">
        <v>50441586.971438944</v>
      </c>
      <c r="BV40" s="23">
        <v>0</v>
      </c>
      <c r="BW40" s="23">
        <v>2060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44222</v>
      </c>
      <c r="CE40" s="23">
        <v>0</v>
      </c>
      <c r="CF40" s="23">
        <v>106308.03604992756</v>
      </c>
      <c r="CG40" s="23">
        <v>0</v>
      </c>
      <c r="CH40" s="23">
        <v>0</v>
      </c>
      <c r="CI40" s="23">
        <v>2151456.8392602233</v>
      </c>
      <c r="CJ40" s="34">
        <f t="shared" si="1"/>
        <v>71448269.007488787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13657.915754755086</v>
      </c>
      <c r="D41" s="23">
        <v>1210.3055346813048</v>
      </c>
      <c r="E41" s="23">
        <v>2440.8145760412694</v>
      </c>
      <c r="F41" s="23">
        <v>15369.865470705461</v>
      </c>
      <c r="G41" s="23">
        <v>94218.344733342892</v>
      </c>
      <c r="H41" s="23">
        <v>3408.2944408705903</v>
      </c>
      <c r="I41" s="23">
        <v>5066.2201038870644</v>
      </c>
      <c r="J41" s="23">
        <v>1121.8730757403064</v>
      </c>
      <c r="K41" s="23">
        <v>2936.0743083425996</v>
      </c>
      <c r="L41" s="23">
        <v>6335.7867439761467</v>
      </c>
      <c r="M41" s="23">
        <v>31634.376311655567</v>
      </c>
      <c r="N41" s="23">
        <v>150634.16607886084</v>
      </c>
      <c r="O41" s="23">
        <v>3700.1993587262532</v>
      </c>
      <c r="P41" s="23">
        <v>10348.511697949774</v>
      </c>
      <c r="Q41" s="23">
        <v>536.43212507218698</v>
      </c>
      <c r="R41" s="23">
        <v>9987.2768704977152</v>
      </c>
      <c r="S41" s="23">
        <v>43419.982472442032</v>
      </c>
      <c r="T41" s="23">
        <v>16081.348154561019</v>
      </c>
      <c r="U41" s="23">
        <v>53190.879843722301</v>
      </c>
      <c r="V41" s="23">
        <v>3253.1013102904781</v>
      </c>
      <c r="W41" s="23">
        <v>1627.1915690712256</v>
      </c>
      <c r="X41" s="23">
        <v>14521.217980717109</v>
      </c>
      <c r="Y41" s="23">
        <v>21611.194769025125</v>
      </c>
      <c r="Z41" s="23">
        <v>37953.380311123517</v>
      </c>
      <c r="AA41" s="23">
        <v>6125.9138059027509</v>
      </c>
      <c r="AB41" s="23">
        <v>87231.760552619584</v>
      </c>
      <c r="AC41" s="23">
        <v>31612.251967907661</v>
      </c>
      <c r="AD41" s="23">
        <v>50245.815663247144</v>
      </c>
      <c r="AE41" s="23">
        <v>905489.25738061406</v>
      </c>
      <c r="AF41" s="23">
        <v>247855.66985004995</v>
      </c>
      <c r="AG41" s="23">
        <v>52594.459325079712</v>
      </c>
      <c r="AH41" s="23">
        <v>142683.16800047414</v>
      </c>
      <c r="AI41" s="23">
        <v>13055.267395643974</v>
      </c>
      <c r="AJ41" s="23">
        <v>95072.759838578786</v>
      </c>
      <c r="AK41" s="23">
        <v>144222.09320530691</v>
      </c>
      <c r="AL41" s="23">
        <v>273517.90511810855</v>
      </c>
      <c r="AM41" s="23">
        <v>283402.04667903623</v>
      </c>
      <c r="AN41" s="23">
        <v>43552.730387170843</v>
      </c>
      <c r="AO41" s="23">
        <v>186958.7457523458</v>
      </c>
      <c r="AP41" s="23">
        <v>1244665.5843883608</v>
      </c>
      <c r="AQ41" s="23">
        <v>562780.33005388454</v>
      </c>
      <c r="AR41" s="23">
        <v>39156.802478430276</v>
      </c>
      <c r="AS41" s="23">
        <v>35947.050504451006</v>
      </c>
      <c r="AT41" s="23">
        <v>394413.06352185615</v>
      </c>
      <c r="AU41" s="23">
        <v>11122.616102985519</v>
      </c>
      <c r="AV41" s="23">
        <v>8452.159947830376</v>
      </c>
      <c r="AW41" s="23">
        <v>3453.9194710822935</v>
      </c>
      <c r="AX41" s="23">
        <v>165502.00769276352</v>
      </c>
      <c r="AY41" s="23">
        <v>416023.47382594855</v>
      </c>
      <c r="AZ41" s="23">
        <v>141655.41724561201</v>
      </c>
      <c r="BA41" s="23">
        <v>1337.2906715700285</v>
      </c>
      <c r="BB41" s="23">
        <v>2237837.5043623638</v>
      </c>
      <c r="BC41" s="23">
        <v>74573.114747738422</v>
      </c>
      <c r="BD41" s="23">
        <v>84687.278239295527</v>
      </c>
      <c r="BE41" s="23">
        <v>68888.197896217782</v>
      </c>
      <c r="BF41" s="23">
        <v>6478.495493819084</v>
      </c>
      <c r="BG41" s="23">
        <v>117619.41583934904</v>
      </c>
      <c r="BH41" s="23">
        <v>468087.02124428103</v>
      </c>
      <c r="BI41" s="23">
        <v>6882.871998288183</v>
      </c>
      <c r="BJ41" s="23">
        <v>672129.48805945145</v>
      </c>
      <c r="BK41" s="23">
        <v>41894.656442616171</v>
      </c>
      <c r="BL41" s="23">
        <v>180748.5123344551</v>
      </c>
      <c r="BM41" s="23">
        <v>112831.52422055573</v>
      </c>
      <c r="BN41" s="23">
        <v>89515.430134411392</v>
      </c>
      <c r="BO41" s="23">
        <v>27648.32551880318</v>
      </c>
      <c r="BP41" s="23">
        <v>128655.08340172036</v>
      </c>
      <c r="BQ41" s="23">
        <v>14488.988348801151</v>
      </c>
      <c r="BR41" s="23">
        <v>24678.581148839323</v>
      </c>
      <c r="BS41" s="23">
        <v>0</v>
      </c>
      <c r="BT41" s="64">
        <v>10490038.803853927</v>
      </c>
      <c r="BU41" s="23">
        <v>5655332.2830708949</v>
      </c>
      <c r="BV41" s="23">
        <v>0</v>
      </c>
      <c r="BW41" s="23">
        <v>629.98222028835971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214004.79499074776</v>
      </c>
      <c r="CE41" s="23">
        <v>0</v>
      </c>
      <c r="CF41" s="23">
        <v>4104081.2477845107</v>
      </c>
      <c r="CG41" s="23">
        <v>0</v>
      </c>
      <c r="CH41" s="23">
        <v>-18327.336447710339</v>
      </c>
      <c r="CI41" s="23">
        <v>4462971.83763636</v>
      </c>
      <c r="CJ41" s="34">
        <f t="shared" si="1"/>
        <v>24908731.613109015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3110.2154753498403</v>
      </c>
      <c r="D42" s="23">
        <v>484.58439030776856</v>
      </c>
      <c r="E42" s="23">
        <v>593.24067817957723</v>
      </c>
      <c r="F42" s="23">
        <v>4035.4524625342165</v>
      </c>
      <c r="G42" s="23">
        <v>153458.67079812026</v>
      </c>
      <c r="H42" s="23">
        <v>6422.3358747449411</v>
      </c>
      <c r="I42" s="23">
        <v>2635.7847426750704</v>
      </c>
      <c r="J42" s="23">
        <v>620.3441112854739</v>
      </c>
      <c r="K42" s="23">
        <v>805.05200416555908</v>
      </c>
      <c r="L42" s="23">
        <v>1700.5558565013196</v>
      </c>
      <c r="M42" s="23">
        <v>17928.510474617622</v>
      </c>
      <c r="N42" s="23">
        <v>41991.977070595785</v>
      </c>
      <c r="O42" s="23">
        <v>1807.4728076245626</v>
      </c>
      <c r="P42" s="23">
        <v>6296.8059523744423</v>
      </c>
      <c r="Q42" s="23">
        <v>40.048308789821824</v>
      </c>
      <c r="R42" s="23">
        <v>5586.2452333210476</v>
      </c>
      <c r="S42" s="23">
        <v>7305.4567656904801</v>
      </c>
      <c r="T42" s="23">
        <v>2662.4432146661961</v>
      </c>
      <c r="U42" s="23">
        <v>21697.439782455025</v>
      </c>
      <c r="V42" s="23">
        <v>1690.3617893091557</v>
      </c>
      <c r="W42" s="23">
        <v>685.6943428587864</v>
      </c>
      <c r="X42" s="23">
        <v>27536.830476453542</v>
      </c>
      <c r="Y42" s="23">
        <v>6665.2319747109586</v>
      </c>
      <c r="Z42" s="23">
        <v>12591.224950146976</v>
      </c>
      <c r="AA42" s="23">
        <v>1001.8142103699491</v>
      </c>
      <c r="AB42" s="23">
        <v>24928.527503809291</v>
      </c>
      <c r="AC42" s="23">
        <v>7641.0532100203664</v>
      </c>
      <c r="AD42" s="23">
        <v>98117.637373106889</v>
      </c>
      <c r="AE42" s="23">
        <v>1330496.8063251134</v>
      </c>
      <c r="AF42" s="23">
        <v>485651.80850619799</v>
      </c>
      <c r="AG42" s="23">
        <v>35944.625359730184</v>
      </c>
      <c r="AH42" s="23">
        <v>39232.561063605506</v>
      </c>
      <c r="AI42" s="23">
        <v>3762.8093829085519</v>
      </c>
      <c r="AJ42" s="23">
        <v>47513.828431350754</v>
      </c>
      <c r="AK42" s="23">
        <v>114065.67347375536</v>
      </c>
      <c r="AL42" s="23">
        <v>135516.14139828159</v>
      </c>
      <c r="AM42" s="23">
        <v>35170.955304494826</v>
      </c>
      <c r="AN42" s="23">
        <v>3624683.538016072</v>
      </c>
      <c r="AO42" s="23">
        <v>1466147.5182741166</v>
      </c>
      <c r="AP42" s="23">
        <v>56425.906503592654</v>
      </c>
      <c r="AQ42" s="23">
        <v>678550.77876549237</v>
      </c>
      <c r="AR42" s="23">
        <v>69533.021262134047</v>
      </c>
      <c r="AS42" s="23">
        <v>3392.2525440396034</v>
      </c>
      <c r="AT42" s="23">
        <v>37960.344493206576</v>
      </c>
      <c r="AU42" s="23">
        <v>1970.3357664536802</v>
      </c>
      <c r="AV42" s="23">
        <v>41.70686334668769</v>
      </c>
      <c r="AW42" s="23">
        <v>27.265204029337681</v>
      </c>
      <c r="AX42" s="23">
        <v>356210.34611704183</v>
      </c>
      <c r="AY42" s="23">
        <v>65369.915996150841</v>
      </c>
      <c r="AZ42" s="23">
        <v>41763.29432340998</v>
      </c>
      <c r="BA42" s="23">
        <v>49.162116059394251</v>
      </c>
      <c r="BB42" s="23">
        <v>2281203.7944896617</v>
      </c>
      <c r="BC42" s="23">
        <v>99060.663437774929</v>
      </c>
      <c r="BD42" s="23">
        <v>132311.38627574712</v>
      </c>
      <c r="BE42" s="23">
        <v>8562.0022449530879</v>
      </c>
      <c r="BF42" s="23">
        <v>19543.058839512109</v>
      </c>
      <c r="BG42" s="23">
        <v>86648.933730440767</v>
      </c>
      <c r="BH42" s="23">
        <v>312728.99735215498</v>
      </c>
      <c r="BI42" s="23">
        <v>8407.2408532713926</v>
      </c>
      <c r="BJ42" s="23">
        <v>268265.96120719297</v>
      </c>
      <c r="BK42" s="23">
        <v>9460.6860774241959</v>
      </c>
      <c r="BL42" s="23">
        <v>124314.33073239101</v>
      </c>
      <c r="BM42" s="23">
        <v>42669.439194318853</v>
      </c>
      <c r="BN42" s="23">
        <v>677758.81019503146</v>
      </c>
      <c r="BO42" s="23">
        <v>262357.16819296265</v>
      </c>
      <c r="BP42" s="23">
        <v>170776.47872387635</v>
      </c>
      <c r="BQ42" s="23">
        <v>2370.4951122107427</v>
      </c>
      <c r="BR42" s="23">
        <v>7840.4452029236336</v>
      </c>
      <c r="BS42" s="23">
        <v>0</v>
      </c>
      <c r="BT42" s="64">
        <v>13603801.499187214</v>
      </c>
      <c r="BU42" s="23">
        <v>3566686.6910484172</v>
      </c>
      <c r="BV42" s="23">
        <v>0</v>
      </c>
      <c r="BW42" s="23">
        <v>0</v>
      </c>
      <c r="BX42" s="23">
        <v>18882</v>
      </c>
      <c r="BY42" s="23">
        <v>3239714</v>
      </c>
      <c r="BZ42" s="23">
        <v>0</v>
      </c>
      <c r="CA42" s="23">
        <v>0</v>
      </c>
      <c r="CB42" s="23">
        <v>0</v>
      </c>
      <c r="CC42" s="23">
        <v>0</v>
      </c>
      <c r="CD42" s="23">
        <v>50722.273396236684</v>
      </c>
      <c r="CE42" s="23">
        <v>0</v>
      </c>
      <c r="CF42" s="23">
        <v>4341296.4033986526</v>
      </c>
      <c r="CG42" s="23">
        <v>0</v>
      </c>
      <c r="CH42" s="23">
        <v>-2015.4757811709981</v>
      </c>
      <c r="CI42" s="23">
        <v>1674134.9802712784</v>
      </c>
      <c r="CJ42" s="34">
        <f t="shared" si="1"/>
        <v>26493222.371520624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10580.308906761651</v>
      </c>
      <c r="D43" s="23">
        <v>470.95473351733682</v>
      </c>
      <c r="E43" s="23">
        <v>20710.659768944504</v>
      </c>
      <c r="F43" s="23">
        <v>38257.451033738311</v>
      </c>
      <c r="G43" s="23">
        <v>85552.626247160239</v>
      </c>
      <c r="H43" s="23">
        <v>8712.9058898296862</v>
      </c>
      <c r="I43" s="23">
        <v>13234.42865302584</v>
      </c>
      <c r="J43" s="23">
        <v>6153.597353512605</v>
      </c>
      <c r="K43" s="23">
        <v>8707.8735204114219</v>
      </c>
      <c r="L43" s="23">
        <v>13079.152151614669</v>
      </c>
      <c r="M43" s="23">
        <v>86975.472556955006</v>
      </c>
      <c r="N43" s="23">
        <v>251120.49029057194</v>
      </c>
      <c r="O43" s="23">
        <v>16733.557638175953</v>
      </c>
      <c r="P43" s="23">
        <v>30225.630404544398</v>
      </c>
      <c r="Q43" s="23">
        <v>7180.617177207414</v>
      </c>
      <c r="R43" s="23">
        <v>36808.438193699512</v>
      </c>
      <c r="S43" s="23">
        <v>71464.589883920533</v>
      </c>
      <c r="T43" s="23">
        <v>19678.440303393105</v>
      </c>
      <c r="U43" s="23">
        <v>186079.73190842092</v>
      </c>
      <c r="V43" s="23">
        <v>6281.6244307560582</v>
      </c>
      <c r="W43" s="23">
        <v>4004.4703450869897</v>
      </c>
      <c r="X43" s="23">
        <v>109416.92653020311</v>
      </c>
      <c r="Y43" s="23">
        <v>66224.522307583946</v>
      </c>
      <c r="Z43" s="23">
        <v>52316.217834390467</v>
      </c>
      <c r="AA43" s="23">
        <v>16460.983520498718</v>
      </c>
      <c r="AB43" s="23">
        <v>255267.92766904191</v>
      </c>
      <c r="AC43" s="23">
        <v>120666.40661705031</v>
      </c>
      <c r="AD43" s="23">
        <v>163952.99032530331</v>
      </c>
      <c r="AE43" s="23">
        <v>1618267.9287636392</v>
      </c>
      <c r="AF43" s="23">
        <v>345037.8059364956</v>
      </c>
      <c r="AG43" s="23">
        <v>309647.66761372174</v>
      </c>
      <c r="AH43" s="23">
        <v>170379.88030902453</v>
      </c>
      <c r="AI43" s="23">
        <v>23843.892766546738</v>
      </c>
      <c r="AJ43" s="23">
        <v>358928.81563401199</v>
      </c>
      <c r="AK43" s="23">
        <v>951577.11132528191</v>
      </c>
      <c r="AL43" s="23">
        <v>234032.23083360677</v>
      </c>
      <c r="AM43" s="23">
        <v>102644.76493780345</v>
      </c>
      <c r="AN43" s="23">
        <v>110654.46308143975</v>
      </c>
      <c r="AO43" s="23">
        <v>3033566.5578901861</v>
      </c>
      <c r="AP43" s="23">
        <v>1492568.8177606291</v>
      </c>
      <c r="AQ43" s="23">
        <v>567749.50347269513</v>
      </c>
      <c r="AR43" s="23">
        <v>2902.3213780770229</v>
      </c>
      <c r="AS43" s="23">
        <v>26343.080193215206</v>
      </c>
      <c r="AT43" s="23">
        <v>52531.099004128679</v>
      </c>
      <c r="AU43" s="23">
        <v>21053.591935781147</v>
      </c>
      <c r="AV43" s="23">
        <v>7061.9217048494802</v>
      </c>
      <c r="AW43" s="23">
        <v>1435.0120399259579</v>
      </c>
      <c r="AX43" s="23">
        <v>861407.85094717611</v>
      </c>
      <c r="AY43" s="23">
        <v>865391.81667136319</v>
      </c>
      <c r="AZ43" s="23">
        <v>236917.24731840054</v>
      </c>
      <c r="BA43" s="23">
        <v>1510.6864009445605</v>
      </c>
      <c r="BB43" s="23">
        <v>542227.98371395911</v>
      </c>
      <c r="BC43" s="23">
        <v>461815.75520353264</v>
      </c>
      <c r="BD43" s="23">
        <v>487536.49159910204</v>
      </c>
      <c r="BE43" s="23">
        <v>472331.04794918816</v>
      </c>
      <c r="BF43" s="23">
        <v>8564.9805968797009</v>
      </c>
      <c r="BG43" s="23">
        <v>914250.14005825541</v>
      </c>
      <c r="BH43" s="23">
        <v>741098.64848832879</v>
      </c>
      <c r="BI43" s="23">
        <v>22147.279081452634</v>
      </c>
      <c r="BJ43" s="23">
        <v>598853.15587390494</v>
      </c>
      <c r="BK43" s="23">
        <v>45404.202845496489</v>
      </c>
      <c r="BL43" s="23">
        <v>434118.36380342103</v>
      </c>
      <c r="BM43" s="23">
        <v>359834.10482930916</v>
      </c>
      <c r="BN43" s="23">
        <v>188863.49338795085</v>
      </c>
      <c r="BO43" s="23">
        <v>76665.751134918319</v>
      </c>
      <c r="BP43" s="23">
        <v>145307.25717693925</v>
      </c>
      <c r="BQ43" s="23">
        <v>26710.108510974202</v>
      </c>
      <c r="BR43" s="23">
        <v>96506.247817739117</v>
      </c>
      <c r="BS43" s="23">
        <v>0</v>
      </c>
      <c r="BT43" s="64">
        <v>18724008.076185614</v>
      </c>
      <c r="BU43" s="23">
        <v>17275211.563028317</v>
      </c>
      <c r="BV43" s="23">
        <v>0</v>
      </c>
      <c r="BW43" s="23">
        <v>110.80463671703842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249858</v>
      </c>
      <c r="CE43" s="23">
        <v>0</v>
      </c>
      <c r="CF43" s="23">
        <v>1576466.7402552329</v>
      </c>
      <c r="CG43" s="23">
        <v>0</v>
      </c>
      <c r="CH43" s="23">
        <v>40.937186853987214</v>
      </c>
      <c r="CI43" s="23">
        <v>4333967.2261228524</v>
      </c>
      <c r="CJ43" s="34">
        <f t="shared" si="1"/>
        <v>42159663.347415596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136027.4216408747</v>
      </c>
      <c r="D44" s="23">
        <v>11997.207873054336</v>
      </c>
      <c r="E44" s="23">
        <v>15573.900490449167</v>
      </c>
      <c r="F44" s="23">
        <v>115990.20779894372</v>
      </c>
      <c r="G44" s="23">
        <v>370699.99373126653</v>
      </c>
      <c r="H44" s="23">
        <v>15512.367284838148</v>
      </c>
      <c r="I44" s="23">
        <v>22996.50760703675</v>
      </c>
      <c r="J44" s="23">
        <v>4571.8783388868842</v>
      </c>
      <c r="K44" s="23">
        <v>29427.945058391051</v>
      </c>
      <c r="L44" s="23">
        <v>62577.197326534209</v>
      </c>
      <c r="M44" s="23">
        <v>184321.63826760222</v>
      </c>
      <c r="N44" s="23">
        <v>924991.45847913041</v>
      </c>
      <c r="O44" s="23">
        <v>18233.143334326418</v>
      </c>
      <c r="P44" s="23">
        <v>39910.996227251606</v>
      </c>
      <c r="Q44" s="23">
        <v>9981.1579654451725</v>
      </c>
      <c r="R44" s="23">
        <v>39350.004394076808</v>
      </c>
      <c r="S44" s="23">
        <v>182348.47522893484</v>
      </c>
      <c r="T44" s="23">
        <v>145142.88290066205</v>
      </c>
      <c r="U44" s="23">
        <v>309338.08827985369</v>
      </c>
      <c r="V44" s="23">
        <v>14535.110598137526</v>
      </c>
      <c r="W44" s="23">
        <v>10419.917739967619</v>
      </c>
      <c r="X44" s="23">
        <v>65851.349355519284</v>
      </c>
      <c r="Y44" s="23">
        <v>140204.74944470127</v>
      </c>
      <c r="Z44" s="23">
        <v>299273.1194633125</v>
      </c>
      <c r="AA44" s="23">
        <v>82343.059060405008</v>
      </c>
      <c r="AB44" s="23">
        <v>709081.84207430179</v>
      </c>
      <c r="AC44" s="23">
        <v>407066.96393850114</v>
      </c>
      <c r="AD44" s="23">
        <v>213541.11730076902</v>
      </c>
      <c r="AE44" s="23">
        <v>4450797.2395965159</v>
      </c>
      <c r="AF44" s="23">
        <v>1262713.4363256062</v>
      </c>
      <c r="AG44" s="23">
        <v>221063.79386156896</v>
      </c>
      <c r="AH44" s="23">
        <v>1265332.6595587234</v>
      </c>
      <c r="AI44" s="23">
        <v>86887.374402319765</v>
      </c>
      <c r="AJ44" s="23">
        <v>1084897.3264014507</v>
      </c>
      <c r="AK44" s="23">
        <v>1080502.9661779017</v>
      </c>
      <c r="AL44" s="23">
        <v>713694.70767216582</v>
      </c>
      <c r="AM44" s="23">
        <v>1122073.8855298744</v>
      </c>
      <c r="AN44" s="23">
        <v>1007408.3396371235</v>
      </c>
      <c r="AO44" s="23">
        <v>1979974.4929385362</v>
      </c>
      <c r="AP44" s="23">
        <v>9809210.8567766603</v>
      </c>
      <c r="AQ44" s="23">
        <v>3116029.8762561008</v>
      </c>
      <c r="AR44" s="23">
        <v>92634.810362914097</v>
      </c>
      <c r="AS44" s="23">
        <v>390272.70481187594</v>
      </c>
      <c r="AT44" s="23">
        <v>1428146.5290776484</v>
      </c>
      <c r="AU44" s="23">
        <v>130491.07102611626</v>
      </c>
      <c r="AV44" s="23">
        <v>111733.66609342233</v>
      </c>
      <c r="AW44" s="23">
        <v>51028.626896887297</v>
      </c>
      <c r="AX44" s="23">
        <v>1455580.0386327356</v>
      </c>
      <c r="AY44" s="23">
        <v>2733557.3270954392</v>
      </c>
      <c r="AZ44" s="23">
        <v>275555.55916758417</v>
      </c>
      <c r="BA44" s="23">
        <v>10084.645677872879</v>
      </c>
      <c r="BB44" s="23">
        <v>720952.6237080358</v>
      </c>
      <c r="BC44" s="23">
        <v>748888.0455201962</v>
      </c>
      <c r="BD44" s="23">
        <v>485113.51036774495</v>
      </c>
      <c r="BE44" s="23">
        <v>732080.60574459576</v>
      </c>
      <c r="BF44" s="23">
        <v>75269.815365479386</v>
      </c>
      <c r="BG44" s="23">
        <v>1489796.5375624066</v>
      </c>
      <c r="BH44" s="23">
        <v>4112604.7430129033</v>
      </c>
      <c r="BI44" s="23">
        <v>87122.660924838841</v>
      </c>
      <c r="BJ44" s="23">
        <v>2976603.8921477082</v>
      </c>
      <c r="BK44" s="23">
        <v>464725.59856377431</v>
      </c>
      <c r="BL44" s="23">
        <v>2138604.0101844305</v>
      </c>
      <c r="BM44" s="23">
        <v>646898.15360809944</v>
      </c>
      <c r="BN44" s="23">
        <v>532551.2558819626</v>
      </c>
      <c r="BO44" s="23">
        <v>206469.71609321656</v>
      </c>
      <c r="BP44" s="23">
        <v>755075.5889876897</v>
      </c>
      <c r="BQ44" s="23">
        <v>115966.11292941749</v>
      </c>
      <c r="BR44" s="23">
        <v>225992.06157694157</v>
      </c>
      <c r="BS44" s="23">
        <v>0</v>
      </c>
      <c r="BT44" s="64">
        <v>54975696.567359664</v>
      </c>
      <c r="BU44" s="23">
        <v>1856176.588671786</v>
      </c>
      <c r="BV44" s="23">
        <v>0</v>
      </c>
      <c r="BW44" s="23">
        <v>1218.403665747494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959219.64708816924</v>
      </c>
      <c r="CE44" s="23">
        <v>0</v>
      </c>
      <c r="CF44" s="23">
        <v>10721405.032775439</v>
      </c>
      <c r="CG44" s="23">
        <v>0</v>
      </c>
      <c r="CH44" s="23">
        <v>-15055.265921029302</v>
      </c>
      <c r="CI44" s="23">
        <v>21264135.701980595</v>
      </c>
      <c r="CJ44" s="34">
        <f t="shared" si="1"/>
        <v>89762796.675620377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5420102.7193085477</v>
      </c>
      <c r="D45" s="23">
        <v>150861.1967300711</v>
      </c>
      <c r="E45" s="23">
        <v>154949.08252740241</v>
      </c>
      <c r="F45" s="23">
        <v>176355.66568072667</v>
      </c>
      <c r="G45" s="23">
        <v>535384.4400943272</v>
      </c>
      <c r="H45" s="23">
        <v>80622.381637556507</v>
      </c>
      <c r="I45" s="23">
        <v>60922.381183195896</v>
      </c>
      <c r="J45" s="23">
        <v>40959.377307719202</v>
      </c>
      <c r="K45" s="23">
        <v>49493.488682828429</v>
      </c>
      <c r="L45" s="23">
        <v>10239.685027576619</v>
      </c>
      <c r="M45" s="23">
        <v>86047.322488600621</v>
      </c>
      <c r="N45" s="23">
        <v>279435.5961136613</v>
      </c>
      <c r="O45" s="23">
        <v>98176.527865920958</v>
      </c>
      <c r="P45" s="23">
        <v>118782.22562502713</v>
      </c>
      <c r="Q45" s="23">
        <v>52050.445388170629</v>
      </c>
      <c r="R45" s="23">
        <v>197296.64536010462</v>
      </c>
      <c r="S45" s="23">
        <v>112599.5237169996</v>
      </c>
      <c r="T45" s="23">
        <v>52813.396086439519</v>
      </c>
      <c r="U45" s="23">
        <v>437202.81977900397</v>
      </c>
      <c r="V45" s="23">
        <v>23148.347390982985</v>
      </c>
      <c r="W45" s="23">
        <v>41385.274068263934</v>
      </c>
      <c r="X45" s="23">
        <v>169763.18088267813</v>
      </c>
      <c r="Y45" s="23">
        <v>89672.746062815422</v>
      </c>
      <c r="Z45" s="23">
        <v>1031025.7163853154</v>
      </c>
      <c r="AA45" s="23">
        <v>48210.416924998412</v>
      </c>
      <c r="AB45" s="23">
        <v>158904.96000381309</v>
      </c>
      <c r="AC45" s="23">
        <v>2216308.6596583682</v>
      </c>
      <c r="AD45" s="23">
        <v>797102.78955247742</v>
      </c>
      <c r="AE45" s="23">
        <v>2282423.8744469928</v>
      </c>
      <c r="AF45" s="23">
        <v>937394.76627469028</v>
      </c>
      <c r="AG45" s="23">
        <v>1047544.6113870022</v>
      </c>
      <c r="AH45" s="23">
        <v>2294550.2027507341</v>
      </c>
      <c r="AI45" s="23">
        <v>55747.270762326232</v>
      </c>
      <c r="AJ45" s="23">
        <v>492893.06248505192</v>
      </c>
      <c r="AK45" s="23">
        <v>85201.60112432504</v>
      </c>
      <c r="AL45" s="23">
        <v>379824.22176966566</v>
      </c>
      <c r="AM45" s="23">
        <v>73442.739873579791</v>
      </c>
      <c r="AN45" s="23">
        <v>59572.917371433388</v>
      </c>
      <c r="AO45" s="23">
        <v>203779.0298044403</v>
      </c>
      <c r="AP45" s="23">
        <v>386042.79925138876</v>
      </c>
      <c r="AQ45" s="23">
        <v>14892518.767200366</v>
      </c>
      <c r="AR45" s="23">
        <v>3788423.3086507944</v>
      </c>
      <c r="AS45" s="23">
        <v>3530757.9491067627</v>
      </c>
      <c r="AT45" s="23">
        <v>548934.01212374365</v>
      </c>
      <c r="AU45" s="23">
        <v>3590341.6504826145</v>
      </c>
      <c r="AV45" s="23">
        <v>6457304.4634377081</v>
      </c>
      <c r="AW45" s="23">
        <v>18294506.002167176</v>
      </c>
      <c r="AX45" s="23">
        <v>1387355.6051303896</v>
      </c>
      <c r="AY45" s="23">
        <v>298843.39834513352</v>
      </c>
      <c r="AZ45" s="23">
        <v>43227.83283564345</v>
      </c>
      <c r="BA45" s="23">
        <v>10741.3170398197</v>
      </c>
      <c r="BB45" s="23">
        <v>65405.407759119931</v>
      </c>
      <c r="BC45" s="23">
        <v>158870.9232253173</v>
      </c>
      <c r="BD45" s="23">
        <v>927554.16255099233</v>
      </c>
      <c r="BE45" s="23">
        <v>105077.25026470888</v>
      </c>
      <c r="BF45" s="23">
        <v>158313.8961306531</v>
      </c>
      <c r="BG45" s="23">
        <v>515703.99449681805</v>
      </c>
      <c r="BH45" s="23">
        <v>1721757.786914282</v>
      </c>
      <c r="BI45" s="23">
        <v>36509.326447058236</v>
      </c>
      <c r="BJ45" s="23">
        <v>73678.489439004261</v>
      </c>
      <c r="BK45" s="23">
        <v>9472.8252419296496</v>
      </c>
      <c r="BL45" s="23">
        <v>135593.09473400548</v>
      </c>
      <c r="BM45" s="23">
        <v>54486.76529308076</v>
      </c>
      <c r="BN45" s="23">
        <v>80197.343340158404</v>
      </c>
      <c r="BO45" s="23">
        <v>56407.309379249185</v>
      </c>
      <c r="BP45" s="23">
        <v>267782.85805548861</v>
      </c>
      <c r="BQ45" s="23">
        <v>45868.079310020068</v>
      </c>
      <c r="BR45" s="23">
        <v>67617.101830745363</v>
      </c>
      <c r="BS45" s="23">
        <v>0</v>
      </c>
      <c r="BT45" s="64">
        <v>78311485.029767975</v>
      </c>
      <c r="BU45" s="23">
        <v>39787789.234623134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3910560.2366294367</v>
      </c>
      <c r="CG45" s="23">
        <v>968.74057776927521</v>
      </c>
      <c r="CH45" s="23">
        <v>0</v>
      </c>
      <c r="CI45" s="23">
        <v>7193255.5958436215</v>
      </c>
      <c r="CJ45" s="34">
        <f t="shared" si="1"/>
        <v>129204058.83744195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208517.62388996079</v>
      </c>
      <c r="D46" s="23">
        <v>7304.7317109679288</v>
      </c>
      <c r="E46" s="23">
        <v>11575.597208336832</v>
      </c>
      <c r="F46" s="23">
        <v>29996.161150025277</v>
      </c>
      <c r="G46" s="23">
        <v>184622.25210080028</v>
      </c>
      <c r="H46" s="23">
        <v>35375.504516542562</v>
      </c>
      <c r="I46" s="23">
        <v>19246.017515968579</v>
      </c>
      <c r="J46" s="23">
        <v>18513.526116096058</v>
      </c>
      <c r="K46" s="23">
        <v>20493.093754390513</v>
      </c>
      <c r="L46" s="23">
        <v>9446.6554012807119</v>
      </c>
      <c r="M46" s="23">
        <v>28495.047988961738</v>
      </c>
      <c r="N46" s="23">
        <v>14116.916079727614</v>
      </c>
      <c r="O46" s="23">
        <v>27650.683423407459</v>
      </c>
      <c r="P46" s="23">
        <v>48998.124543097299</v>
      </c>
      <c r="Q46" s="23">
        <v>19298.721707244036</v>
      </c>
      <c r="R46" s="23">
        <v>64499.577917119175</v>
      </c>
      <c r="S46" s="23">
        <v>25960.503297878156</v>
      </c>
      <c r="T46" s="23">
        <v>14908.045938611831</v>
      </c>
      <c r="U46" s="23">
        <v>97510.297804924048</v>
      </c>
      <c r="V46" s="23">
        <v>8430.940961833021</v>
      </c>
      <c r="W46" s="23">
        <v>45694.865972727981</v>
      </c>
      <c r="X46" s="23">
        <v>39353.709581904957</v>
      </c>
      <c r="Y46" s="23">
        <v>19392.040463179452</v>
      </c>
      <c r="Z46" s="23">
        <v>51580.448115962645</v>
      </c>
      <c r="AA46" s="23">
        <v>2564.6730020521736</v>
      </c>
      <c r="AB46" s="23">
        <v>39300.02177273656</v>
      </c>
      <c r="AC46" s="23">
        <v>503116.36189093167</v>
      </c>
      <c r="AD46" s="23">
        <v>140983.22094861246</v>
      </c>
      <c r="AE46" s="23">
        <v>415323.96118384821</v>
      </c>
      <c r="AF46" s="23">
        <v>125065.99338074579</v>
      </c>
      <c r="AG46" s="23">
        <v>727602.39753360383</v>
      </c>
      <c r="AH46" s="23">
        <v>250309.4528010939</v>
      </c>
      <c r="AI46" s="23">
        <v>22633.357457403385</v>
      </c>
      <c r="AJ46" s="23">
        <v>162253.45468464374</v>
      </c>
      <c r="AK46" s="23">
        <v>16163.965385694237</v>
      </c>
      <c r="AL46" s="23">
        <v>44731.346048294436</v>
      </c>
      <c r="AM46" s="23">
        <v>27236.022920135678</v>
      </c>
      <c r="AN46" s="23">
        <v>9385.0361486837919</v>
      </c>
      <c r="AO46" s="23">
        <v>35548.003398007277</v>
      </c>
      <c r="AP46" s="23">
        <v>38590.044506151578</v>
      </c>
      <c r="AQ46" s="23">
        <v>80892.290510052495</v>
      </c>
      <c r="AR46" s="23">
        <v>4789620.6101629063</v>
      </c>
      <c r="AS46" s="23">
        <v>15338.947268950897</v>
      </c>
      <c r="AT46" s="23">
        <v>14983.927488836567</v>
      </c>
      <c r="AU46" s="23">
        <v>87834.702833657779</v>
      </c>
      <c r="AV46" s="23">
        <v>0.8632467607438552</v>
      </c>
      <c r="AW46" s="23">
        <v>0.8632467607438552</v>
      </c>
      <c r="AX46" s="23">
        <v>60087.602198449822</v>
      </c>
      <c r="AY46" s="23">
        <v>66626.532467404031</v>
      </c>
      <c r="AZ46" s="23">
        <v>2108.9297529823225</v>
      </c>
      <c r="BA46" s="23">
        <v>6130.771858433759</v>
      </c>
      <c r="BB46" s="23">
        <v>40345.301830781289</v>
      </c>
      <c r="BC46" s="23">
        <v>12892.69213720166</v>
      </c>
      <c r="BD46" s="23">
        <v>40052.477957528557</v>
      </c>
      <c r="BE46" s="23">
        <v>9180.9916154570201</v>
      </c>
      <c r="BF46" s="23">
        <v>27966.609048614777</v>
      </c>
      <c r="BG46" s="23">
        <v>69467.016097045926</v>
      </c>
      <c r="BH46" s="23">
        <v>158670.34003339225</v>
      </c>
      <c r="BI46" s="23">
        <v>2694.0313182162549</v>
      </c>
      <c r="BJ46" s="23">
        <v>80709.060002422731</v>
      </c>
      <c r="BK46" s="23">
        <v>5509.3646945472447</v>
      </c>
      <c r="BL46" s="23">
        <v>44800.465774461787</v>
      </c>
      <c r="BM46" s="23">
        <v>100023.10201351781</v>
      </c>
      <c r="BN46" s="23">
        <v>16111.934512184573</v>
      </c>
      <c r="BO46" s="23">
        <v>14977.633170299967</v>
      </c>
      <c r="BP46" s="23">
        <v>33599.423118401864</v>
      </c>
      <c r="BQ46" s="23">
        <v>5897.1848270038745</v>
      </c>
      <c r="BR46" s="23">
        <v>11593.338077805556</v>
      </c>
      <c r="BS46" s="23">
        <v>0</v>
      </c>
      <c r="BT46" s="64">
        <v>9409905.4074876662</v>
      </c>
      <c r="BU46" s="23">
        <v>20023763.319005854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1215837.421538563</v>
      </c>
      <c r="CG46" s="23">
        <v>0</v>
      </c>
      <c r="CH46" s="23">
        <v>0</v>
      </c>
      <c r="CI46" s="23">
        <v>1508568</v>
      </c>
      <c r="CJ46" s="34">
        <f t="shared" si="1"/>
        <v>32158074.148032084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11034.537193578979</v>
      </c>
      <c r="D47" s="23">
        <v>700.70877405396266</v>
      </c>
      <c r="E47" s="23">
        <v>2715.9464397941092</v>
      </c>
      <c r="F47" s="23">
        <v>3050.2314020258359</v>
      </c>
      <c r="G47" s="23">
        <v>35886.225734203879</v>
      </c>
      <c r="H47" s="23">
        <v>2758.9535727780235</v>
      </c>
      <c r="I47" s="23">
        <v>8892.0800903359977</v>
      </c>
      <c r="J47" s="23">
        <v>588.78585510614391</v>
      </c>
      <c r="K47" s="23">
        <v>5207.5483244179486</v>
      </c>
      <c r="L47" s="23">
        <v>5325.170319166873</v>
      </c>
      <c r="M47" s="23">
        <v>37837.145892117376</v>
      </c>
      <c r="N47" s="23">
        <v>112508.9456128577</v>
      </c>
      <c r="O47" s="23">
        <v>3636.349794748518</v>
      </c>
      <c r="P47" s="23">
        <v>8643.0454817346035</v>
      </c>
      <c r="Q47" s="23">
        <v>166.78393457915286</v>
      </c>
      <c r="R47" s="23">
        <v>10384.450639951552</v>
      </c>
      <c r="S47" s="23">
        <v>20893.036340980747</v>
      </c>
      <c r="T47" s="23">
        <v>10304.680881940156</v>
      </c>
      <c r="U47" s="23">
        <v>38153.545238101273</v>
      </c>
      <c r="V47" s="23">
        <v>4515.4251950310281</v>
      </c>
      <c r="W47" s="23">
        <v>3679.7563236939022</v>
      </c>
      <c r="X47" s="23">
        <v>11710.194552368448</v>
      </c>
      <c r="Y47" s="23">
        <v>31827.930301820415</v>
      </c>
      <c r="Z47" s="23">
        <v>106624.54719885238</v>
      </c>
      <c r="AA47" s="23">
        <v>6170.7338143220186</v>
      </c>
      <c r="AB47" s="23">
        <v>56725.926379027071</v>
      </c>
      <c r="AC47" s="23">
        <v>91004.359494060031</v>
      </c>
      <c r="AD47" s="23">
        <v>45193.780993692541</v>
      </c>
      <c r="AE47" s="23">
        <v>517679.82639390416</v>
      </c>
      <c r="AF47" s="23">
        <v>195570.9689272634</v>
      </c>
      <c r="AG47" s="23">
        <v>108005.43022413371</v>
      </c>
      <c r="AH47" s="23">
        <v>112561.81184684216</v>
      </c>
      <c r="AI47" s="23">
        <v>1168.8372401505776</v>
      </c>
      <c r="AJ47" s="23">
        <v>101454.45658596957</v>
      </c>
      <c r="AK47" s="23">
        <v>74963.752155707902</v>
      </c>
      <c r="AL47" s="23">
        <v>100513.45614536175</v>
      </c>
      <c r="AM47" s="23">
        <v>34452.156800651268</v>
      </c>
      <c r="AN47" s="23">
        <v>25140.642438092211</v>
      </c>
      <c r="AO47" s="23">
        <v>73025.482375930325</v>
      </c>
      <c r="AP47" s="23">
        <v>284615.55666855874</v>
      </c>
      <c r="AQ47" s="23">
        <v>6905922.7751716655</v>
      </c>
      <c r="AR47" s="23">
        <v>3329868.8904116629</v>
      </c>
      <c r="AS47" s="23">
        <v>907912.91559013096</v>
      </c>
      <c r="AT47" s="23">
        <v>42962.701436848489</v>
      </c>
      <c r="AU47" s="23">
        <v>7818.8654547519509</v>
      </c>
      <c r="AV47" s="23">
        <v>226.26278190398938</v>
      </c>
      <c r="AW47" s="23">
        <v>560.81604154954402</v>
      </c>
      <c r="AX47" s="23">
        <v>283229.67856183148</v>
      </c>
      <c r="AY47" s="23">
        <v>322063.56459118304</v>
      </c>
      <c r="AZ47" s="23">
        <v>67433.27376296134</v>
      </c>
      <c r="BA47" s="23">
        <v>179.48900681521565</v>
      </c>
      <c r="BB47" s="23">
        <v>42416.32566778062</v>
      </c>
      <c r="BC47" s="23">
        <v>107177.48396647032</v>
      </c>
      <c r="BD47" s="23">
        <v>192953.96104125198</v>
      </c>
      <c r="BE47" s="23">
        <v>96526.89187031101</v>
      </c>
      <c r="BF47" s="23">
        <v>1031.2621303413482</v>
      </c>
      <c r="BG47" s="23">
        <v>187005.23600420216</v>
      </c>
      <c r="BH47" s="23">
        <v>238699.34813139233</v>
      </c>
      <c r="BI47" s="23">
        <v>6261.9348581540953</v>
      </c>
      <c r="BJ47" s="23">
        <v>107177.6189563537</v>
      </c>
      <c r="BK47" s="23">
        <v>14404.989584834455</v>
      </c>
      <c r="BL47" s="23">
        <v>152581.80753676899</v>
      </c>
      <c r="BM47" s="23">
        <v>243320.03121132398</v>
      </c>
      <c r="BN47" s="23">
        <v>49931.332569936334</v>
      </c>
      <c r="BO47" s="23">
        <v>26320.66876109911</v>
      </c>
      <c r="BP47" s="23">
        <v>76495.328391849907</v>
      </c>
      <c r="BQ47" s="23">
        <v>8927.0172398991508</v>
      </c>
      <c r="BR47" s="23">
        <v>24148.13112744972</v>
      </c>
      <c r="BS47" s="23">
        <v>0</v>
      </c>
      <c r="BT47" s="64">
        <v>15748851.805438627</v>
      </c>
      <c r="BU47" s="23">
        <v>2986001.4046140173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1514320.4823807278</v>
      </c>
      <c r="CG47" s="23">
        <v>0</v>
      </c>
      <c r="CH47" s="23">
        <v>0</v>
      </c>
      <c r="CI47" s="23">
        <v>1232403</v>
      </c>
      <c r="CJ47" s="34">
        <f t="shared" si="1"/>
        <v>21481576.692433372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4043.9154814008994</v>
      </c>
      <c r="D48" s="23">
        <v>630.05870521473275</v>
      </c>
      <c r="E48" s="23">
        <v>771.33407729979524</v>
      </c>
      <c r="F48" s="23">
        <v>5246.9126184323432</v>
      </c>
      <c r="G48" s="23">
        <v>44562.491670594951</v>
      </c>
      <c r="H48" s="23">
        <v>2282.5492637632387</v>
      </c>
      <c r="I48" s="23">
        <v>3427.0586073025393</v>
      </c>
      <c r="J48" s="23">
        <v>806.57402507073436</v>
      </c>
      <c r="K48" s="23">
        <v>1046.7316393553215</v>
      </c>
      <c r="L48" s="23">
        <v>2211.0700266998201</v>
      </c>
      <c r="M48" s="23">
        <v>19992.306044663572</v>
      </c>
      <c r="N48" s="23">
        <v>54598.145001192461</v>
      </c>
      <c r="O48" s="23">
        <v>2350.0837310215261</v>
      </c>
      <c r="P48" s="23">
        <v>8187.1339796291031</v>
      </c>
      <c r="Q48" s="23">
        <v>52.070967419390996</v>
      </c>
      <c r="R48" s="23">
        <v>7259.3766136782597</v>
      </c>
      <c r="S48" s="23">
        <v>9498.586000606876</v>
      </c>
      <c r="T48" s="23">
        <v>3461.7199888458517</v>
      </c>
      <c r="U48" s="23">
        <v>28211.103380848406</v>
      </c>
      <c r="V48" s="23">
        <v>2197.8155988125723</v>
      </c>
      <c r="W48" s="23">
        <v>879.89415474448253</v>
      </c>
      <c r="X48" s="23">
        <v>7619.1396672906776</v>
      </c>
      <c r="Y48" s="23">
        <v>8437.0746227390846</v>
      </c>
      <c r="Z48" s="23">
        <v>16371.164739078384</v>
      </c>
      <c r="AA48" s="23">
        <v>1302.5631383790842</v>
      </c>
      <c r="AB48" s="23">
        <v>32412.178506182245</v>
      </c>
      <c r="AC48" s="23">
        <v>9934.9301870716736</v>
      </c>
      <c r="AD48" s="23">
        <v>19009.953055511294</v>
      </c>
      <c r="AE48" s="23">
        <v>164454.36874246609</v>
      </c>
      <c r="AF48" s="23">
        <v>99610.024887741965</v>
      </c>
      <c r="AG48" s="23">
        <v>16173.189869156175</v>
      </c>
      <c r="AH48" s="23">
        <v>13117.20265065593</v>
      </c>
      <c r="AI48" s="23">
        <v>70.953267662966397</v>
      </c>
      <c r="AJ48" s="23">
        <v>31573.467752940847</v>
      </c>
      <c r="AK48" s="23">
        <v>3526.0460421960834</v>
      </c>
      <c r="AL48" s="23">
        <v>49876.833562687287</v>
      </c>
      <c r="AM48" s="23">
        <v>10032.655295765879</v>
      </c>
      <c r="AN48" s="23">
        <v>7526.1482824280529</v>
      </c>
      <c r="AO48" s="23">
        <v>10295.377005091479</v>
      </c>
      <c r="AP48" s="23">
        <v>73365.205392707139</v>
      </c>
      <c r="AQ48" s="23">
        <v>13362.199183076436</v>
      </c>
      <c r="AR48" s="23">
        <v>1688.2564754988477</v>
      </c>
      <c r="AS48" s="23">
        <v>4410.6213242523345</v>
      </c>
      <c r="AT48" s="23">
        <v>2359.340791421067</v>
      </c>
      <c r="AU48" s="23">
        <v>2561.838997899933</v>
      </c>
      <c r="AV48" s="23">
        <v>649411.22744178248</v>
      </c>
      <c r="AW48" s="23">
        <v>572609.45033536316</v>
      </c>
      <c r="AX48" s="23">
        <v>30240.871765186464</v>
      </c>
      <c r="AY48" s="23">
        <v>67077.083813168618</v>
      </c>
      <c r="AZ48" s="23">
        <v>54300.81450657481</v>
      </c>
      <c r="BA48" s="23">
        <v>2.9454284574693239</v>
      </c>
      <c r="BB48" s="23">
        <v>11257.585355288089</v>
      </c>
      <c r="BC48" s="23">
        <v>13304.552939338346</v>
      </c>
      <c r="BD48" s="23">
        <v>41570.514925472984</v>
      </c>
      <c r="BE48" s="23">
        <v>11132.352048989551</v>
      </c>
      <c r="BF48" s="23">
        <v>980.6172886715367</v>
      </c>
      <c r="BG48" s="23">
        <v>21884.00747049752</v>
      </c>
      <c r="BH48" s="23">
        <v>13656.058268766297</v>
      </c>
      <c r="BI48" s="23">
        <v>804.83832600404196</v>
      </c>
      <c r="BJ48" s="23">
        <v>9707.132854049436</v>
      </c>
      <c r="BK48" s="23">
        <v>4140.8516357130629</v>
      </c>
      <c r="BL48" s="23">
        <v>16420.290277962758</v>
      </c>
      <c r="BM48" s="23">
        <v>11446.303164299417</v>
      </c>
      <c r="BN48" s="23">
        <v>13069.18164793343</v>
      </c>
      <c r="BO48" s="23">
        <v>9365.8839289689131</v>
      </c>
      <c r="BP48" s="23">
        <v>60747.463252167523</v>
      </c>
      <c r="BQ48" s="23">
        <v>3082.1278961416419</v>
      </c>
      <c r="BR48" s="23">
        <v>10194.180488337135</v>
      </c>
      <c r="BS48" s="23">
        <v>0</v>
      </c>
      <c r="BT48" s="64">
        <v>2427214.0000756327</v>
      </c>
      <c r="BU48" s="23">
        <v>2020174.9387638096</v>
      </c>
      <c r="BV48" s="23">
        <v>0</v>
      </c>
      <c r="BW48" s="23">
        <v>0</v>
      </c>
      <c r="BX48" s="23">
        <v>0</v>
      </c>
      <c r="BY48" s="23">
        <v>0</v>
      </c>
      <c r="BZ48" s="23">
        <v>8242261</v>
      </c>
      <c r="CA48" s="23">
        <v>2951152</v>
      </c>
      <c r="CB48" s="23">
        <v>0</v>
      </c>
      <c r="CC48" s="23">
        <v>0</v>
      </c>
      <c r="CD48" s="23">
        <v>45087.999999999993</v>
      </c>
      <c r="CE48" s="23">
        <v>0</v>
      </c>
      <c r="CF48" s="23">
        <v>103736.03920785373</v>
      </c>
      <c r="CG48" s="23">
        <v>0</v>
      </c>
      <c r="CH48" s="23">
        <v>0</v>
      </c>
      <c r="CI48" s="23">
        <v>510.99992436736403</v>
      </c>
      <c r="CJ48" s="34">
        <f t="shared" si="1"/>
        <v>15790136.977971664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57288.000000354048</v>
      </c>
      <c r="D49" s="23">
        <v>32298.438604164989</v>
      </c>
      <c r="E49" s="23">
        <v>25062.000000000055</v>
      </c>
      <c r="F49" s="23">
        <v>84274.000000026543</v>
      </c>
      <c r="G49" s="23">
        <v>680579.0000062614</v>
      </c>
      <c r="H49" s="23">
        <v>103531.0000001163</v>
      </c>
      <c r="I49" s="23">
        <v>182942.0000003356</v>
      </c>
      <c r="J49" s="23">
        <v>182931.00000051834</v>
      </c>
      <c r="K49" s="23">
        <v>216995.00000429311</v>
      </c>
      <c r="L49" s="23">
        <v>8426.000000005648</v>
      </c>
      <c r="M49" s="23">
        <v>143251.00000617292</v>
      </c>
      <c r="N49" s="23">
        <v>377923.00003872474</v>
      </c>
      <c r="O49" s="23">
        <v>283938.00000173505</v>
      </c>
      <c r="P49" s="23">
        <v>146361.00000158267</v>
      </c>
      <c r="Q49" s="23">
        <v>58813.000000154934</v>
      </c>
      <c r="R49" s="23">
        <v>801539.00000565185</v>
      </c>
      <c r="S49" s="23">
        <v>393596.00000255217</v>
      </c>
      <c r="T49" s="23">
        <v>256718.00000111011</v>
      </c>
      <c r="U49" s="23">
        <v>1280052.0000098916</v>
      </c>
      <c r="V49" s="23">
        <v>10800.000000579432</v>
      </c>
      <c r="W49" s="23">
        <v>13523.000000041058</v>
      </c>
      <c r="X49" s="23">
        <v>604952.00002677052</v>
      </c>
      <c r="Y49" s="23">
        <v>278394.00000064186</v>
      </c>
      <c r="Z49" s="23">
        <v>39671.000000111213</v>
      </c>
      <c r="AA49" s="23">
        <v>25183.000000000058</v>
      </c>
      <c r="AB49" s="23">
        <v>201267.00000004075</v>
      </c>
      <c r="AC49" s="23">
        <v>835136.70517747081</v>
      </c>
      <c r="AD49" s="23">
        <v>1720196.0000006494</v>
      </c>
      <c r="AE49" s="23">
        <v>8671804.0000277963</v>
      </c>
      <c r="AF49" s="23">
        <v>13794523.000006292</v>
      </c>
      <c r="AG49" s="23">
        <v>769195.0000000078</v>
      </c>
      <c r="AH49" s="23">
        <v>81447.857305147583</v>
      </c>
      <c r="AI49" s="23">
        <v>209865</v>
      </c>
      <c r="AJ49" s="23">
        <v>1366120.3306924065</v>
      </c>
      <c r="AK49" s="23">
        <v>248699.00000016112</v>
      </c>
      <c r="AL49" s="23">
        <v>4852781.000008828</v>
      </c>
      <c r="AM49" s="23">
        <v>434062.00000086374</v>
      </c>
      <c r="AN49" s="23">
        <v>447041.92071473802</v>
      </c>
      <c r="AO49" s="23">
        <v>681080.00003537396</v>
      </c>
      <c r="AP49" s="23">
        <v>1842097.0000054596</v>
      </c>
      <c r="AQ49" s="23">
        <v>2428063.0000036266</v>
      </c>
      <c r="AR49" s="23">
        <v>576731.00000000512</v>
      </c>
      <c r="AS49" s="23">
        <v>882930.00000000757</v>
      </c>
      <c r="AT49" s="23">
        <v>539611.00000017206</v>
      </c>
      <c r="AU49" s="23">
        <v>61752.063770806351</v>
      </c>
      <c r="AV49" s="23">
        <v>1.03113159956441E-8</v>
      </c>
      <c r="AW49" s="23">
        <v>0</v>
      </c>
      <c r="AX49" s="23">
        <v>2198028.0000051521</v>
      </c>
      <c r="AY49" s="23">
        <v>1178081.0438860571</v>
      </c>
      <c r="AZ49" s="23">
        <v>469433.00000114477</v>
      </c>
      <c r="BA49" s="23">
        <v>387921.01412192808</v>
      </c>
      <c r="BB49" s="23">
        <v>401211.00000010082</v>
      </c>
      <c r="BC49" s="23">
        <v>653638.00000004238</v>
      </c>
      <c r="BD49" s="23">
        <v>546376.00001082418</v>
      </c>
      <c r="BE49" s="23">
        <v>328639.45126863744</v>
      </c>
      <c r="BF49" s="23">
        <v>179990.86408420719</v>
      </c>
      <c r="BG49" s="23">
        <v>1014626.6121435735</v>
      </c>
      <c r="BH49" s="23">
        <v>5526362.471228702</v>
      </c>
      <c r="BI49" s="23">
        <v>9390.0000000018372</v>
      </c>
      <c r="BJ49" s="23">
        <v>2125917.5457876152</v>
      </c>
      <c r="BK49" s="23">
        <v>189337.00000001714</v>
      </c>
      <c r="BL49" s="23">
        <v>1630756.046336968</v>
      </c>
      <c r="BM49" s="23">
        <v>1375553.1218228415</v>
      </c>
      <c r="BN49" s="23">
        <v>757692.72305713105</v>
      </c>
      <c r="BO49" s="23">
        <v>372860.83197321737</v>
      </c>
      <c r="BP49" s="23">
        <v>969679.2568834069</v>
      </c>
      <c r="BQ49" s="23">
        <v>452038.00000028021</v>
      </c>
      <c r="BR49" s="23">
        <v>240828.00000033167</v>
      </c>
      <c r="BS49" s="23">
        <v>0</v>
      </c>
      <c r="BT49" s="64">
        <v>67941803.29907386</v>
      </c>
      <c r="BU49" s="23">
        <v>67439.981118651034</v>
      </c>
      <c r="BV49" s="23">
        <v>0</v>
      </c>
      <c r="BW49" s="23">
        <v>0</v>
      </c>
      <c r="BX49" s="23">
        <v>0</v>
      </c>
      <c r="BY49" s="23">
        <v>1425136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50871.016065975375</v>
      </c>
      <c r="CG49" s="23">
        <v>0</v>
      </c>
      <c r="CH49" s="23">
        <v>0</v>
      </c>
      <c r="CI49" s="23">
        <v>30349.999746756475</v>
      </c>
      <c r="CJ49" s="34">
        <f t="shared" si="1"/>
        <v>69515600.296005234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81580219.935569212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52597.019879458261</v>
      </c>
      <c r="CG50" s="23">
        <v>0</v>
      </c>
      <c r="CH50" s="23">
        <v>0</v>
      </c>
      <c r="CI50" s="23">
        <v>0</v>
      </c>
      <c r="CJ50" s="34">
        <f t="shared" si="1"/>
        <v>81632816.955448672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125632679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125632679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92936.224718606391</v>
      </c>
      <c r="D52" s="23">
        <v>40559.860923905624</v>
      </c>
      <c r="E52" s="23">
        <v>5628.3802174178345</v>
      </c>
      <c r="F52" s="23">
        <v>143648.14478821636</v>
      </c>
      <c r="G52" s="23">
        <v>302013.41448172875</v>
      </c>
      <c r="H52" s="23">
        <v>34525.643960203211</v>
      </c>
      <c r="I52" s="23">
        <v>31000.321980557834</v>
      </c>
      <c r="J52" s="23">
        <v>5632.4920539565392</v>
      </c>
      <c r="K52" s="23">
        <v>23154.14881158834</v>
      </c>
      <c r="L52" s="23">
        <v>98725.036580518965</v>
      </c>
      <c r="M52" s="23">
        <v>241972.05396581467</v>
      </c>
      <c r="N52" s="23">
        <v>1943907.7806497016</v>
      </c>
      <c r="O52" s="23">
        <v>29554.68287811301</v>
      </c>
      <c r="P52" s="23">
        <v>57843.460925201653</v>
      </c>
      <c r="Q52" s="23">
        <v>2663.5523402371018</v>
      </c>
      <c r="R52" s="23">
        <v>63185.081619081255</v>
      </c>
      <c r="S52" s="23">
        <v>148759.22555823109</v>
      </c>
      <c r="T52" s="23">
        <v>53044.141410116121</v>
      </c>
      <c r="U52" s="23">
        <v>376261.32339145738</v>
      </c>
      <c r="V52" s="23">
        <v>54939.97650485707</v>
      </c>
      <c r="W52" s="23">
        <v>13641.730772605462</v>
      </c>
      <c r="X52" s="23">
        <v>177156.28682193317</v>
      </c>
      <c r="Y52" s="23">
        <v>266250.80071047205</v>
      </c>
      <c r="Z52" s="23">
        <v>1908956.0830540629</v>
      </c>
      <c r="AA52" s="23">
        <v>122710.73261836939</v>
      </c>
      <c r="AB52" s="23">
        <v>848577.83264510822</v>
      </c>
      <c r="AC52" s="23">
        <v>850476.30503073556</v>
      </c>
      <c r="AD52" s="23">
        <v>409416.37694760802</v>
      </c>
      <c r="AE52" s="23">
        <v>6394896.1193738934</v>
      </c>
      <c r="AF52" s="23">
        <v>2306274.7380397711</v>
      </c>
      <c r="AG52" s="23">
        <v>723284.61423780594</v>
      </c>
      <c r="AH52" s="23">
        <v>681326.12497025344</v>
      </c>
      <c r="AI52" s="23">
        <v>30634.722946621907</v>
      </c>
      <c r="AJ52" s="23">
        <v>2009026.0531435567</v>
      </c>
      <c r="AK52" s="23">
        <v>193361.70946024722</v>
      </c>
      <c r="AL52" s="23">
        <v>844968.01263634197</v>
      </c>
      <c r="AM52" s="23">
        <v>470353.31428340334</v>
      </c>
      <c r="AN52" s="23">
        <v>458151.69821652176</v>
      </c>
      <c r="AO52" s="23">
        <v>443282.89194866578</v>
      </c>
      <c r="AP52" s="23">
        <v>4328755.4345530309</v>
      </c>
      <c r="AQ52" s="23">
        <v>1397992.0659393009</v>
      </c>
      <c r="AR52" s="23">
        <v>65747.376306836595</v>
      </c>
      <c r="AS52" s="23">
        <v>84049.208415305213</v>
      </c>
      <c r="AT52" s="23">
        <v>547559.72852295008</v>
      </c>
      <c r="AU52" s="23">
        <v>327562.70963374653</v>
      </c>
      <c r="AV52" s="23">
        <v>79390.139870874671</v>
      </c>
      <c r="AW52" s="23">
        <v>17427.431496717447</v>
      </c>
      <c r="AX52" s="23">
        <v>3682291.628665098</v>
      </c>
      <c r="AY52" s="23">
        <v>3314379.6152311298</v>
      </c>
      <c r="AZ52" s="23">
        <v>467090.60181821999</v>
      </c>
      <c r="BA52" s="23">
        <v>483.83946629544664</v>
      </c>
      <c r="BB52" s="23">
        <v>979134.583596054</v>
      </c>
      <c r="BC52" s="23">
        <v>1396666.8289969859</v>
      </c>
      <c r="BD52" s="23">
        <v>2674199.3537455327</v>
      </c>
      <c r="BE52" s="23">
        <v>1068210.9107310658</v>
      </c>
      <c r="BF52" s="23">
        <v>16951.143743164124</v>
      </c>
      <c r="BG52" s="23">
        <v>3926814.8489209106</v>
      </c>
      <c r="BH52" s="23">
        <v>1086666.5052936943</v>
      </c>
      <c r="BI52" s="23">
        <v>36668.319232526628</v>
      </c>
      <c r="BJ52" s="23">
        <v>731750.58240795729</v>
      </c>
      <c r="BK52" s="23">
        <v>128281.38644514239</v>
      </c>
      <c r="BL52" s="23">
        <v>508352.12172983109</v>
      </c>
      <c r="BM52" s="23">
        <v>390993.80349833157</v>
      </c>
      <c r="BN52" s="23">
        <v>590672.2499005592</v>
      </c>
      <c r="BO52" s="23">
        <v>271426.82184624014</v>
      </c>
      <c r="BP52" s="23">
        <v>462210.56108817377</v>
      </c>
      <c r="BQ52" s="23">
        <v>139841.69601744838</v>
      </c>
      <c r="BR52" s="23">
        <v>319297.22257575305</v>
      </c>
      <c r="BS52" s="23">
        <v>0</v>
      </c>
      <c r="BT52" s="64">
        <v>51943569.815306358</v>
      </c>
      <c r="BU52" s="23">
        <v>654796.87968111748</v>
      </c>
      <c r="BV52" s="23">
        <v>0</v>
      </c>
      <c r="BW52" s="23">
        <v>0</v>
      </c>
      <c r="BX52" s="23">
        <v>0</v>
      </c>
      <c r="BY52" s="23">
        <v>0</v>
      </c>
      <c r="BZ52" s="23">
        <v>2256724.3560707583</v>
      </c>
      <c r="CA52" s="23">
        <v>841574.44013807236</v>
      </c>
      <c r="CB52" s="23">
        <v>0</v>
      </c>
      <c r="CC52" s="23">
        <v>0</v>
      </c>
      <c r="CD52" s="23">
        <v>30190</v>
      </c>
      <c r="CE52" s="23">
        <v>0</v>
      </c>
      <c r="CF52" s="23">
        <v>1744580.5831201067</v>
      </c>
      <c r="CG52" s="23">
        <v>0</v>
      </c>
      <c r="CH52" s="23">
        <v>0</v>
      </c>
      <c r="CI52" s="23">
        <v>12587279.594056997</v>
      </c>
      <c r="CJ52" s="34">
        <f t="shared" si="1"/>
        <v>70058715.668373406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30063.742668539671</v>
      </c>
      <c r="D53" s="23">
        <v>8886.2279226863011</v>
      </c>
      <c r="E53" s="23">
        <v>14237.590721263972</v>
      </c>
      <c r="F53" s="23">
        <v>497941.29254296602</v>
      </c>
      <c r="G53" s="23">
        <v>741750.82855375635</v>
      </c>
      <c r="H53" s="23">
        <v>7420.0342296320596</v>
      </c>
      <c r="I53" s="23">
        <v>15377.26607244918</v>
      </c>
      <c r="J53" s="23">
        <v>13207.669252295735</v>
      </c>
      <c r="K53" s="23">
        <v>108498.90330831522</v>
      </c>
      <c r="L53" s="23">
        <v>12158.260632156693</v>
      </c>
      <c r="M53" s="23">
        <v>142908.16835535449</v>
      </c>
      <c r="N53" s="23">
        <v>385721.29837928608</v>
      </c>
      <c r="O53" s="23">
        <v>12528.292124357198</v>
      </c>
      <c r="P53" s="23">
        <v>57941.007149768375</v>
      </c>
      <c r="Q53" s="23">
        <v>35.97474688517763</v>
      </c>
      <c r="R53" s="23">
        <v>101760.40021086241</v>
      </c>
      <c r="S53" s="23">
        <v>40374.988150018748</v>
      </c>
      <c r="T53" s="23">
        <v>39563.287854262599</v>
      </c>
      <c r="U53" s="23">
        <v>2370706.2098625698</v>
      </c>
      <c r="V53" s="23">
        <v>9543.1912422927271</v>
      </c>
      <c r="W53" s="23">
        <v>10889.03889787178</v>
      </c>
      <c r="X53" s="23">
        <v>30695.029651205579</v>
      </c>
      <c r="Y53" s="23">
        <v>114206.93080539051</v>
      </c>
      <c r="Z53" s="23">
        <v>401569.40204517648</v>
      </c>
      <c r="AA53" s="23">
        <v>225498.16012709434</v>
      </c>
      <c r="AB53" s="23">
        <v>2277201.1976323882</v>
      </c>
      <c r="AC53" s="23">
        <v>23960271.206961486</v>
      </c>
      <c r="AD53" s="23">
        <v>82820.647997631575</v>
      </c>
      <c r="AE53" s="23">
        <v>2126856.5853352272</v>
      </c>
      <c r="AF53" s="23">
        <v>579507.85014920891</v>
      </c>
      <c r="AG53" s="23">
        <v>238681.22062855537</v>
      </c>
      <c r="AH53" s="23">
        <v>151712.82481597038</v>
      </c>
      <c r="AI53" s="23">
        <v>282.94514871111323</v>
      </c>
      <c r="AJ53" s="23">
        <v>1315976.9930617034</v>
      </c>
      <c r="AK53" s="23">
        <v>485481.06277349417</v>
      </c>
      <c r="AL53" s="23">
        <v>567565.38044565963</v>
      </c>
      <c r="AM53" s="23">
        <v>93448.454300774203</v>
      </c>
      <c r="AN53" s="23">
        <v>308080.59720513358</v>
      </c>
      <c r="AO53" s="23">
        <v>1005387.2951610788</v>
      </c>
      <c r="AP53" s="23">
        <v>1337621.3513586046</v>
      </c>
      <c r="AQ53" s="23">
        <v>81488.96332668094</v>
      </c>
      <c r="AR53" s="23">
        <v>3407.7661825084128</v>
      </c>
      <c r="AS53" s="23">
        <v>4294.2781664489339</v>
      </c>
      <c r="AT53" s="23">
        <v>232784.23633967355</v>
      </c>
      <c r="AU53" s="23">
        <v>28234.867174729869</v>
      </c>
      <c r="AV53" s="23">
        <v>677.59819111704519</v>
      </c>
      <c r="AW53" s="23">
        <v>262.279924198836</v>
      </c>
      <c r="AX53" s="23">
        <v>676311.89526517177</v>
      </c>
      <c r="AY53" s="23">
        <v>3676189.2609655457</v>
      </c>
      <c r="AZ53" s="23">
        <v>71705.776992139887</v>
      </c>
      <c r="BA53" s="23">
        <v>25.803782050338544</v>
      </c>
      <c r="BB53" s="23">
        <v>8812.015360579604</v>
      </c>
      <c r="BC53" s="23">
        <v>823152.51998469804</v>
      </c>
      <c r="BD53" s="23">
        <v>568974.30568655173</v>
      </c>
      <c r="BE53" s="23">
        <v>134260.87058059976</v>
      </c>
      <c r="BF53" s="23">
        <v>81.015897788131866</v>
      </c>
      <c r="BG53" s="23">
        <v>586280.52534023044</v>
      </c>
      <c r="BH53" s="23">
        <v>972016.93024880555</v>
      </c>
      <c r="BI53" s="23">
        <v>3229.6776864375179</v>
      </c>
      <c r="BJ53" s="23">
        <v>547068.93639902852</v>
      </c>
      <c r="BK53" s="23">
        <v>44018.458878611047</v>
      </c>
      <c r="BL53" s="23">
        <v>283048.96960567596</v>
      </c>
      <c r="BM53" s="23">
        <v>170420.03483990542</v>
      </c>
      <c r="BN53" s="23">
        <v>112003.97432139641</v>
      </c>
      <c r="BO53" s="23">
        <v>117663.91305955639</v>
      </c>
      <c r="BP53" s="23">
        <v>144443.15674116707</v>
      </c>
      <c r="BQ53" s="23">
        <v>7872.8370949407536</v>
      </c>
      <c r="BR53" s="23">
        <v>21925.528191945796</v>
      </c>
      <c r="BS53" s="23">
        <v>0</v>
      </c>
      <c r="BT53" s="64">
        <v>49245035.204710275</v>
      </c>
      <c r="BU53" s="23">
        <v>588971.90562316799</v>
      </c>
      <c r="BV53" s="23">
        <v>0</v>
      </c>
      <c r="BW53" s="23">
        <v>0</v>
      </c>
      <c r="BX53" s="23">
        <v>0</v>
      </c>
      <c r="BY53" s="23">
        <v>640525</v>
      </c>
      <c r="BZ53" s="23">
        <v>0</v>
      </c>
      <c r="CA53" s="23">
        <v>0</v>
      </c>
      <c r="CB53" s="23">
        <v>0</v>
      </c>
      <c r="CC53" s="23">
        <v>0</v>
      </c>
      <c r="CD53" s="23">
        <v>898127.41162944795</v>
      </c>
      <c r="CE53" s="23">
        <v>0</v>
      </c>
      <c r="CF53" s="23">
        <v>864385.25203651341</v>
      </c>
      <c r="CG53" s="23">
        <v>0</v>
      </c>
      <c r="CH53" s="23">
        <v>47335.999999999993</v>
      </c>
      <c r="CI53" s="23">
        <v>17278347.908831149</v>
      </c>
      <c r="CJ53" s="34">
        <f t="shared" si="1"/>
        <v>69562728.682830542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1.4139618748144659E-3</v>
      </c>
      <c r="D54" s="23">
        <v>0</v>
      </c>
      <c r="E54" s="23">
        <v>2.1281786195280946E-7</v>
      </c>
      <c r="F54" s="23">
        <v>1.0598329525249908E-4</v>
      </c>
      <c r="G54" s="23">
        <v>2.500599237052413E-2</v>
      </c>
      <c r="H54" s="23">
        <v>4.6447498371200664E-4</v>
      </c>
      <c r="I54" s="23">
        <v>1.3404333035097703E-3</v>
      </c>
      <c r="J54" s="23">
        <v>2.0700793432149775E-3</v>
      </c>
      <c r="K54" s="23">
        <v>1.7145351821435163E-2</v>
      </c>
      <c r="L54" s="23">
        <v>2.2558693366997799E-5</v>
      </c>
      <c r="M54" s="23">
        <v>2.4652714719682469E-2</v>
      </c>
      <c r="N54" s="23">
        <v>0.1546548466900376</v>
      </c>
      <c r="O54" s="23">
        <v>6.9293495851834742E-3</v>
      </c>
      <c r="P54" s="23">
        <v>6.3206904999984397E-3</v>
      </c>
      <c r="Q54" s="23">
        <v>6.1876793362779345E-4</v>
      </c>
      <c r="R54" s="23">
        <v>2.2571356029783989E-2</v>
      </c>
      <c r="S54" s="23">
        <v>1.0192698680367856E-2</v>
      </c>
      <c r="T54" s="23">
        <v>4.4335281091319031E-3</v>
      </c>
      <c r="U54" s="23">
        <v>6402456.0395041024</v>
      </c>
      <c r="V54" s="23">
        <v>2.3140750219438734E-3</v>
      </c>
      <c r="W54" s="23">
        <v>1.639761626346397E-4</v>
      </c>
      <c r="X54" s="23">
        <v>0.10691320290030192</v>
      </c>
      <c r="Y54" s="23">
        <v>2.5632847382906134E-3</v>
      </c>
      <c r="Z54" s="23">
        <v>4.4415087789551326E-4</v>
      </c>
      <c r="AA54" s="23">
        <v>2.1281786195280943E-7</v>
      </c>
      <c r="AB54" s="23">
        <v>1.6280566439389921E-4</v>
      </c>
      <c r="AC54" s="23">
        <v>3.6966462621203E-4</v>
      </c>
      <c r="AD54" s="23">
        <v>2.5949945997215821E-3</v>
      </c>
      <c r="AE54" s="23">
        <v>2180933.1110095209</v>
      </c>
      <c r="AF54" s="23">
        <v>2.5124851146424775E-2</v>
      </c>
      <c r="AG54" s="23">
        <v>3.1284225707062985E-5</v>
      </c>
      <c r="AH54" s="23">
        <v>0</v>
      </c>
      <c r="AI54" s="23">
        <v>0</v>
      </c>
      <c r="AJ54" s="23">
        <v>4.7022106598473249E-4</v>
      </c>
      <c r="AK54" s="23">
        <v>6.434548056143193E-4</v>
      </c>
      <c r="AL54" s="23">
        <v>3.5256790327205106E-2</v>
      </c>
      <c r="AM54" s="23">
        <v>3.449458315462112E-3</v>
      </c>
      <c r="AN54" s="23">
        <v>9.7480689622829478E-2</v>
      </c>
      <c r="AO54" s="23">
        <v>0.14127285953044494</v>
      </c>
      <c r="AP54" s="23">
        <v>2.1804147637444114E-2</v>
      </c>
      <c r="AQ54" s="23">
        <v>1.448406445771528E-2</v>
      </c>
      <c r="AR54" s="23">
        <v>2.0324105816493301E-5</v>
      </c>
      <c r="AS54" s="23">
        <v>3.000731853534613E-5</v>
      </c>
      <c r="AT54" s="23">
        <v>6.8729528517659803E-4</v>
      </c>
      <c r="AU54" s="23">
        <v>1.0597265435940146E-3</v>
      </c>
      <c r="AV54" s="23">
        <v>4.1180256287868629E-5</v>
      </c>
      <c r="AW54" s="23">
        <v>0</v>
      </c>
      <c r="AX54" s="23">
        <v>2.0575762938252497E-2</v>
      </c>
      <c r="AY54" s="23">
        <v>3.1003306129285279E-3</v>
      </c>
      <c r="AZ54" s="23">
        <v>1627896.4354960835</v>
      </c>
      <c r="BA54" s="23">
        <v>0</v>
      </c>
      <c r="BB54" s="23">
        <v>4.0265139481471544E-4</v>
      </c>
      <c r="BC54" s="23">
        <v>1.6940301811443629E-4</v>
      </c>
      <c r="BD54" s="23">
        <v>4.322862820916442E-2</v>
      </c>
      <c r="BE54" s="23">
        <v>1.4811059102605773E-3</v>
      </c>
      <c r="BF54" s="23">
        <v>1.0860095495451865E-3</v>
      </c>
      <c r="BG54" s="23">
        <v>1.1605064421217674E-2</v>
      </c>
      <c r="BH54" s="23">
        <v>549417.65642843745</v>
      </c>
      <c r="BI54" s="23">
        <v>7.3422162373719255E-6</v>
      </c>
      <c r="BJ54" s="23">
        <v>351766.5603321105</v>
      </c>
      <c r="BK54" s="23">
        <v>6.8420942617828233E-5</v>
      </c>
      <c r="BL54" s="23">
        <v>412848.54042369459</v>
      </c>
      <c r="BM54" s="23">
        <v>38890.005270033711</v>
      </c>
      <c r="BN54" s="23">
        <v>6.9748926076413763E-3</v>
      </c>
      <c r="BO54" s="23">
        <v>6.9616979002003025E-3</v>
      </c>
      <c r="BP54" s="23">
        <v>90686.273328054245</v>
      </c>
      <c r="BQ54" s="23">
        <v>1.1192091360098248E-3</v>
      </c>
      <c r="BR54" s="23">
        <v>1.3246847817252622E-3</v>
      </c>
      <c r="BS54" s="23">
        <v>0</v>
      </c>
      <c r="BT54" s="64">
        <v>11654895.455222966</v>
      </c>
      <c r="BU54" s="23">
        <v>59035.967207266083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730692</v>
      </c>
      <c r="CE54" s="23">
        <v>0</v>
      </c>
      <c r="CF54" s="23">
        <v>11136866.15327654</v>
      </c>
      <c r="CG54" s="23">
        <v>0</v>
      </c>
      <c r="CH54" s="23">
        <v>0</v>
      </c>
      <c r="CI54" s="23">
        <v>12018924.988622483</v>
      </c>
      <c r="CJ54" s="34">
        <f t="shared" si="1"/>
        <v>35600414.564329252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45.000000000000007</v>
      </c>
      <c r="D55" s="23">
        <v>752.46221522554572</v>
      </c>
      <c r="E55" s="23">
        <v>10</v>
      </c>
      <c r="F55" s="23">
        <v>14.999999999999998</v>
      </c>
      <c r="G55" s="23">
        <v>43</v>
      </c>
      <c r="H55" s="23">
        <v>6</v>
      </c>
      <c r="I55" s="23">
        <v>3.0000000000000004</v>
      </c>
      <c r="J55" s="23">
        <v>2</v>
      </c>
      <c r="K55" s="23">
        <v>1.9999999999999998</v>
      </c>
      <c r="L55" s="23">
        <v>21</v>
      </c>
      <c r="M55" s="23">
        <v>23</v>
      </c>
      <c r="N55" s="23">
        <v>3063</v>
      </c>
      <c r="O55" s="23">
        <v>3</v>
      </c>
      <c r="P55" s="23">
        <v>8</v>
      </c>
      <c r="Q55" s="23">
        <v>1</v>
      </c>
      <c r="R55" s="23">
        <v>6.9999999999999991</v>
      </c>
      <c r="S55" s="23">
        <v>31.999999999999996</v>
      </c>
      <c r="T55" s="23">
        <v>6</v>
      </c>
      <c r="U55" s="23">
        <v>44</v>
      </c>
      <c r="V55" s="23">
        <v>4</v>
      </c>
      <c r="W55" s="23">
        <v>9</v>
      </c>
      <c r="X55" s="23">
        <v>10</v>
      </c>
      <c r="Y55" s="23">
        <v>40</v>
      </c>
      <c r="Z55" s="23">
        <v>68</v>
      </c>
      <c r="AA55" s="23">
        <v>33</v>
      </c>
      <c r="AB55" s="23">
        <v>111</v>
      </c>
      <c r="AC55" s="23">
        <v>1725.1427567701389</v>
      </c>
      <c r="AD55" s="23">
        <v>131</v>
      </c>
      <c r="AE55" s="23">
        <v>153.00000000000003</v>
      </c>
      <c r="AF55" s="23">
        <v>434</v>
      </c>
      <c r="AG55" s="23">
        <v>249</v>
      </c>
      <c r="AH55" s="23">
        <v>8.1684320652092755</v>
      </c>
      <c r="AI55" s="23">
        <v>3</v>
      </c>
      <c r="AJ55" s="23">
        <v>451.38366840667379</v>
      </c>
      <c r="AK55" s="23">
        <v>97</v>
      </c>
      <c r="AL55" s="23">
        <v>236</v>
      </c>
      <c r="AM55" s="23">
        <v>159</v>
      </c>
      <c r="AN55" s="23">
        <v>74.543676146922678</v>
      </c>
      <c r="AO55" s="23">
        <v>236</v>
      </c>
      <c r="AP55" s="23">
        <v>857</v>
      </c>
      <c r="AQ55" s="23">
        <v>345</v>
      </c>
      <c r="AR55" s="23">
        <v>3</v>
      </c>
      <c r="AS55" s="23">
        <v>27</v>
      </c>
      <c r="AT55" s="23">
        <v>182</v>
      </c>
      <c r="AU55" s="23">
        <v>295.92163059069219</v>
      </c>
      <c r="AV55" s="23">
        <v>2</v>
      </c>
      <c r="AW55" s="23">
        <v>1</v>
      </c>
      <c r="AX55" s="23">
        <v>590</v>
      </c>
      <c r="AY55" s="23">
        <v>3932.9610697232024</v>
      </c>
      <c r="AZ55" s="23">
        <v>3584.6020936185619</v>
      </c>
      <c r="BA55" s="23">
        <v>23.277315882753189</v>
      </c>
      <c r="BB55" s="23">
        <v>80</v>
      </c>
      <c r="BC55" s="23">
        <v>363.99999999999994</v>
      </c>
      <c r="BD55" s="23">
        <v>334</v>
      </c>
      <c r="BE55" s="23">
        <v>852.04744151265868</v>
      </c>
      <c r="BF55" s="23">
        <v>138.55200776969102</v>
      </c>
      <c r="BG55" s="23">
        <v>606.04157016245699</v>
      </c>
      <c r="BH55" s="23">
        <v>52275.738732970851</v>
      </c>
      <c r="BI55" s="23">
        <v>1</v>
      </c>
      <c r="BJ55" s="23">
        <v>25128.626871340344</v>
      </c>
      <c r="BK55" s="23">
        <v>45</v>
      </c>
      <c r="BL55" s="23">
        <v>24178.634622119233</v>
      </c>
      <c r="BM55" s="23">
        <v>11432.994670532727</v>
      </c>
      <c r="BN55" s="23">
        <v>1239.9166452150928</v>
      </c>
      <c r="BO55" s="23">
        <v>592.59961276186311</v>
      </c>
      <c r="BP55" s="23">
        <v>1297.2383604905997</v>
      </c>
      <c r="BQ55" s="23">
        <v>0</v>
      </c>
      <c r="BR55" s="23">
        <v>60.999999999999993</v>
      </c>
      <c r="BS55" s="23">
        <v>0</v>
      </c>
      <c r="BT55" s="64">
        <v>136789.85339330521</v>
      </c>
      <c r="BU55" s="23">
        <v>0</v>
      </c>
      <c r="BV55" s="23">
        <v>0</v>
      </c>
      <c r="BW55" s="23">
        <v>0</v>
      </c>
      <c r="BX55" s="23">
        <v>0</v>
      </c>
      <c r="BY55" s="23">
        <v>1873810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990152.47802552534</v>
      </c>
      <c r="CG55" s="23">
        <v>0</v>
      </c>
      <c r="CH55" s="23">
        <v>0</v>
      </c>
      <c r="CI55" s="23">
        <v>58355.708603992178</v>
      </c>
      <c r="CJ55" s="34">
        <f t="shared" si="1"/>
        <v>3059108.0400228226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15955.716378775536</v>
      </c>
      <c r="D56" s="23">
        <v>957.46242663271528</v>
      </c>
      <c r="E56" s="23">
        <v>293.3467573326958</v>
      </c>
      <c r="F56" s="23">
        <v>10118.248187463345</v>
      </c>
      <c r="G56" s="23">
        <v>1357331.0299512087</v>
      </c>
      <c r="H56" s="23">
        <v>56476.458103540863</v>
      </c>
      <c r="I56" s="23">
        <v>51506.162133913262</v>
      </c>
      <c r="J56" s="23">
        <v>1936.1295059179454</v>
      </c>
      <c r="K56" s="23">
        <v>25553.735722545862</v>
      </c>
      <c r="L56" s="23">
        <v>26763.94982263093</v>
      </c>
      <c r="M56" s="23">
        <v>122259.00967718984</v>
      </c>
      <c r="N56" s="23">
        <v>844638.83269261476</v>
      </c>
      <c r="O56" s="23">
        <v>45065.151790178905</v>
      </c>
      <c r="P56" s="23">
        <v>30625.980186322096</v>
      </c>
      <c r="Q56" s="23">
        <v>4076.7360664053699</v>
      </c>
      <c r="R56" s="23">
        <v>19726.161195923291</v>
      </c>
      <c r="S56" s="23">
        <v>100454.83068112616</v>
      </c>
      <c r="T56" s="23">
        <v>39716.280669027095</v>
      </c>
      <c r="U56" s="23">
        <v>251223.34594802168</v>
      </c>
      <c r="V56" s="23">
        <v>13135.200904312695</v>
      </c>
      <c r="W56" s="23">
        <v>4971.7503296742279</v>
      </c>
      <c r="X56" s="23">
        <v>354467.08678739995</v>
      </c>
      <c r="Y56" s="23">
        <v>57669.313473108392</v>
      </c>
      <c r="Z56" s="23">
        <v>84768.352190262725</v>
      </c>
      <c r="AA56" s="23">
        <v>20659.605565702896</v>
      </c>
      <c r="AB56" s="23">
        <v>205403.34455704782</v>
      </c>
      <c r="AC56" s="23">
        <v>22114.649827666457</v>
      </c>
      <c r="AD56" s="23">
        <v>298075.35157659481</v>
      </c>
      <c r="AE56" s="23">
        <v>3437644.1165491082</v>
      </c>
      <c r="AF56" s="23">
        <v>1546780.2476845745</v>
      </c>
      <c r="AG56" s="23">
        <v>188331.39761906699</v>
      </c>
      <c r="AH56" s="23">
        <v>91645.328743253151</v>
      </c>
      <c r="AI56" s="23">
        <v>9863.5739881673853</v>
      </c>
      <c r="AJ56" s="23">
        <v>410995.38956248254</v>
      </c>
      <c r="AK56" s="23">
        <v>73874.465254638009</v>
      </c>
      <c r="AL56" s="23">
        <v>430764.54084035248</v>
      </c>
      <c r="AM56" s="23">
        <v>182642.05075651119</v>
      </c>
      <c r="AN56" s="23">
        <v>207141.00785823882</v>
      </c>
      <c r="AO56" s="23">
        <v>158190.58794265881</v>
      </c>
      <c r="AP56" s="23">
        <v>368400.10028430913</v>
      </c>
      <c r="AQ56" s="23">
        <v>447018.24317205849</v>
      </c>
      <c r="AR56" s="23">
        <v>7795.2931045898113</v>
      </c>
      <c r="AS56" s="23">
        <v>26413.147620948203</v>
      </c>
      <c r="AT56" s="23">
        <v>140721.6020007178</v>
      </c>
      <c r="AU56" s="23">
        <v>12054.883572635656</v>
      </c>
      <c r="AV56" s="23">
        <v>199.59890380275797</v>
      </c>
      <c r="AW56" s="23">
        <v>57.215753684185785</v>
      </c>
      <c r="AX56" s="23">
        <v>339863.15641053935</v>
      </c>
      <c r="AY56" s="23">
        <v>471070.92387442931</v>
      </c>
      <c r="AZ56" s="23">
        <v>15208.254209237366</v>
      </c>
      <c r="BA56" s="23">
        <v>120.69609833419172</v>
      </c>
      <c r="BB56" s="23">
        <v>732850.07288721181</v>
      </c>
      <c r="BC56" s="23">
        <v>163405.47221420368</v>
      </c>
      <c r="BD56" s="23">
        <v>192149.87358657698</v>
      </c>
      <c r="BE56" s="23">
        <v>145610.8247621679</v>
      </c>
      <c r="BF56" s="23">
        <v>13558.429735594606</v>
      </c>
      <c r="BG56" s="23">
        <v>305058.38476399414</v>
      </c>
      <c r="BH56" s="23">
        <v>65317.896562849972</v>
      </c>
      <c r="BI56" s="23">
        <v>6832.3758244754299</v>
      </c>
      <c r="BJ56" s="23">
        <v>31417.968223616121</v>
      </c>
      <c r="BK56" s="23">
        <v>76639.385143258434</v>
      </c>
      <c r="BL56" s="23">
        <v>38626.472493721092</v>
      </c>
      <c r="BM56" s="23">
        <v>65269.912838240984</v>
      </c>
      <c r="BN56" s="23">
        <v>272655.93557236542</v>
      </c>
      <c r="BO56" s="23">
        <v>137224.97498639679</v>
      </c>
      <c r="BP56" s="23">
        <v>85525.05140786925</v>
      </c>
      <c r="BQ56" s="23">
        <v>58781.656663321424</v>
      </c>
      <c r="BR56" s="23">
        <v>114631.63756325288</v>
      </c>
      <c r="BS56" s="23">
        <v>0</v>
      </c>
      <c r="BT56" s="64">
        <v>15138295.37014199</v>
      </c>
      <c r="BU56" s="23">
        <v>47578.973631193134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2982</v>
      </c>
      <c r="CE56" s="23">
        <v>0</v>
      </c>
      <c r="CF56" s="23">
        <v>209562.07878184496</v>
      </c>
      <c r="CG56" s="23">
        <v>0</v>
      </c>
      <c r="CH56" s="23">
        <v>0</v>
      </c>
      <c r="CI56" s="23">
        <v>3289464.9936607713</v>
      </c>
      <c r="CJ56" s="34">
        <f t="shared" si="1"/>
        <v>18687883.4162158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3529661.6855027904</v>
      </c>
      <c r="D57" s="23">
        <v>21766.886047489039</v>
      </c>
      <c r="E57" s="23">
        <v>142.18202173972904</v>
      </c>
      <c r="F57" s="23">
        <v>159.10749366910477</v>
      </c>
      <c r="G57" s="23">
        <v>216622.69032133609</v>
      </c>
      <c r="H57" s="23">
        <v>8852.5054217501583</v>
      </c>
      <c r="I57" s="23">
        <v>13153.021419412013</v>
      </c>
      <c r="J57" s="23">
        <v>946.50399003859184</v>
      </c>
      <c r="K57" s="23">
        <v>15010.047811251186</v>
      </c>
      <c r="L57" s="23">
        <v>8746.3135903829061</v>
      </c>
      <c r="M57" s="23">
        <v>75768.563401117121</v>
      </c>
      <c r="N57" s="23">
        <v>1058745.0358086696</v>
      </c>
      <c r="O57" s="23">
        <v>19887.306046971367</v>
      </c>
      <c r="P57" s="23">
        <v>4825.693306371636</v>
      </c>
      <c r="Q57" s="23">
        <v>85.810222265716604</v>
      </c>
      <c r="R57" s="23">
        <v>29209.914497753081</v>
      </c>
      <c r="S57" s="23">
        <v>72178.807175299298</v>
      </c>
      <c r="T57" s="23">
        <v>107441.21584049812</v>
      </c>
      <c r="U57" s="23">
        <v>192035.93210140785</v>
      </c>
      <c r="V57" s="23">
        <v>19768.870378406831</v>
      </c>
      <c r="W57" s="23">
        <v>10837.503456250499</v>
      </c>
      <c r="X57" s="23">
        <v>119395.57142522989</v>
      </c>
      <c r="Y57" s="23">
        <v>16825.676546908453</v>
      </c>
      <c r="Z57" s="23">
        <v>185593.93277269878</v>
      </c>
      <c r="AA57" s="23">
        <v>44258.876763076601</v>
      </c>
      <c r="AB57" s="23">
        <v>339218.20692700031</v>
      </c>
      <c r="AC57" s="23">
        <v>195748.01332671248</v>
      </c>
      <c r="AD57" s="23">
        <v>16351.12105220203</v>
      </c>
      <c r="AE57" s="23">
        <v>1523989.2891856693</v>
      </c>
      <c r="AF57" s="23">
        <v>791957.31486413023</v>
      </c>
      <c r="AG57" s="23">
        <v>57724.771093722797</v>
      </c>
      <c r="AH57" s="23">
        <v>82323.53231186574</v>
      </c>
      <c r="AI57" s="23">
        <v>718.59152235416184</v>
      </c>
      <c r="AJ57" s="23">
        <v>75888.85377457639</v>
      </c>
      <c r="AK57" s="23">
        <v>115836.99317327818</v>
      </c>
      <c r="AL57" s="23">
        <v>265851.71740192641</v>
      </c>
      <c r="AM57" s="23">
        <v>170407.20618688571</v>
      </c>
      <c r="AN57" s="23">
        <v>528257.37751369074</v>
      </c>
      <c r="AO57" s="23">
        <v>306078.98713832448</v>
      </c>
      <c r="AP57" s="23">
        <v>1330149.2661035962</v>
      </c>
      <c r="AQ57" s="23">
        <v>280478.92087965092</v>
      </c>
      <c r="AR57" s="23">
        <v>2478.9325226028636</v>
      </c>
      <c r="AS57" s="23">
        <v>20732.652349607462</v>
      </c>
      <c r="AT57" s="23">
        <v>109323.83822699286</v>
      </c>
      <c r="AU57" s="23">
        <v>3624.4194511431178</v>
      </c>
      <c r="AV57" s="23">
        <v>23.293419607353268</v>
      </c>
      <c r="AW57" s="23">
        <v>18.363077100590488</v>
      </c>
      <c r="AX57" s="23">
        <v>750397.36186961224</v>
      </c>
      <c r="AY57" s="23">
        <v>2199914.8996620011</v>
      </c>
      <c r="AZ57" s="23">
        <v>494568.91251111473</v>
      </c>
      <c r="BA57" s="23">
        <v>436.91808769420874</v>
      </c>
      <c r="BB57" s="23">
        <v>185225.75060892684</v>
      </c>
      <c r="BC57" s="23">
        <v>739102.42100978305</v>
      </c>
      <c r="BD57" s="23">
        <v>250421.48190226179</v>
      </c>
      <c r="BE57" s="23">
        <v>211185.41697565533</v>
      </c>
      <c r="BF57" s="23">
        <v>10145.758529745692</v>
      </c>
      <c r="BG57" s="23">
        <v>865907.63984755496</v>
      </c>
      <c r="BH57" s="23">
        <v>369115.06416947651</v>
      </c>
      <c r="BI57" s="23">
        <v>2923.8972331533269</v>
      </c>
      <c r="BJ57" s="23">
        <v>328092.06370608846</v>
      </c>
      <c r="BK57" s="23">
        <v>15941.521087938412</v>
      </c>
      <c r="BL57" s="23">
        <v>141630.36226384967</v>
      </c>
      <c r="BM57" s="23">
        <v>310372.56651473872</v>
      </c>
      <c r="BN57" s="23">
        <v>470938.83251056785</v>
      </c>
      <c r="BO57" s="23">
        <v>531979.65062006866</v>
      </c>
      <c r="BP57" s="23">
        <v>124469.64157838441</v>
      </c>
      <c r="BQ57" s="23">
        <v>6527.0512359304139</v>
      </c>
      <c r="BR57" s="23">
        <v>18196.808078453025</v>
      </c>
      <c r="BS57" s="23">
        <v>0</v>
      </c>
      <c r="BT57" s="64">
        <v>20016595.33486842</v>
      </c>
      <c r="BU57" s="23">
        <v>1860654.8880138809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59932.999999999993</v>
      </c>
      <c r="CE57" s="23">
        <v>0</v>
      </c>
      <c r="CF57" s="23">
        <v>278726.07978609001</v>
      </c>
      <c r="CG57" s="23">
        <v>0</v>
      </c>
      <c r="CH57" s="23">
        <v>0</v>
      </c>
      <c r="CI57" s="23">
        <v>912544.98907160212</v>
      </c>
      <c r="CJ57" s="34">
        <f t="shared" si="1"/>
        <v>23128454.291739993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297159.13725679123</v>
      </c>
      <c r="D58" s="23">
        <v>156387.05330443647</v>
      </c>
      <c r="E58" s="23">
        <v>4623.1744520124867</v>
      </c>
      <c r="F58" s="23">
        <v>130976.59454384862</v>
      </c>
      <c r="G58" s="23">
        <v>115641.22419564807</v>
      </c>
      <c r="H58" s="23">
        <v>35101.321898987168</v>
      </c>
      <c r="I58" s="23">
        <v>8447.5401405088451</v>
      </c>
      <c r="J58" s="23">
        <v>3423.0328074484878</v>
      </c>
      <c r="K58" s="23">
        <v>23386.517135374976</v>
      </c>
      <c r="L58" s="23">
        <v>10333.342798656629</v>
      </c>
      <c r="M58" s="23">
        <v>47130.849441009355</v>
      </c>
      <c r="N58" s="23">
        <v>292453.16192338802</v>
      </c>
      <c r="O58" s="23">
        <v>16109.906447767373</v>
      </c>
      <c r="P58" s="23">
        <v>82165.438590082587</v>
      </c>
      <c r="Q58" s="23">
        <v>2782.5652932240064</v>
      </c>
      <c r="R58" s="23">
        <v>30845.54318944761</v>
      </c>
      <c r="S58" s="23">
        <v>643542.64544040186</v>
      </c>
      <c r="T58" s="23">
        <v>26758.571067249752</v>
      </c>
      <c r="U58" s="23">
        <v>228846.9278157769</v>
      </c>
      <c r="V58" s="23">
        <v>8927.44340659519</v>
      </c>
      <c r="W58" s="23">
        <v>6874.8298749273499</v>
      </c>
      <c r="X58" s="23">
        <v>553244.79820778407</v>
      </c>
      <c r="Y58" s="23">
        <v>98666.395165792797</v>
      </c>
      <c r="Z58" s="23">
        <v>80508.743052681646</v>
      </c>
      <c r="AA58" s="23">
        <v>79142.542393121534</v>
      </c>
      <c r="AB58" s="23">
        <v>621997.21896404715</v>
      </c>
      <c r="AC58" s="23">
        <v>5431757.3064049575</v>
      </c>
      <c r="AD58" s="23">
        <v>119266.39450398537</v>
      </c>
      <c r="AE58" s="23">
        <v>3242011.5743941576</v>
      </c>
      <c r="AF58" s="23">
        <v>1033134.153221619</v>
      </c>
      <c r="AG58" s="23">
        <v>86753.756460752105</v>
      </c>
      <c r="AH58" s="23">
        <v>216878.13522807666</v>
      </c>
      <c r="AI58" s="23">
        <v>179041.16811113281</v>
      </c>
      <c r="AJ58" s="23">
        <v>2233414.0172503912</v>
      </c>
      <c r="AK58" s="23">
        <v>57909.865129220139</v>
      </c>
      <c r="AL58" s="23">
        <v>821346.26314634306</v>
      </c>
      <c r="AM58" s="23">
        <v>156057.49922034261</v>
      </c>
      <c r="AN58" s="23">
        <v>280450.33772743604</v>
      </c>
      <c r="AO58" s="23">
        <v>141252.64964626773</v>
      </c>
      <c r="AP58" s="23">
        <v>1271631.4100879708</v>
      </c>
      <c r="AQ58" s="23">
        <v>230317.91229984467</v>
      </c>
      <c r="AR58" s="23">
        <v>3709.0262834426167</v>
      </c>
      <c r="AS58" s="23">
        <v>8207.1382453016686</v>
      </c>
      <c r="AT58" s="23">
        <v>258240.25073556951</v>
      </c>
      <c r="AU58" s="23">
        <v>30939.796152179391</v>
      </c>
      <c r="AV58" s="23">
        <v>332.83954646005776</v>
      </c>
      <c r="AW58" s="23">
        <v>19556.967160861303</v>
      </c>
      <c r="AX58" s="23">
        <v>793093.58896961994</v>
      </c>
      <c r="AY58" s="23">
        <v>1031555.899364971</v>
      </c>
      <c r="AZ58" s="23">
        <v>33547.217794005344</v>
      </c>
      <c r="BA58" s="23">
        <v>14.967753683467715</v>
      </c>
      <c r="BB58" s="23">
        <v>96146.860028691444</v>
      </c>
      <c r="BC58" s="23">
        <v>387603.73000522103</v>
      </c>
      <c r="BD58" s="23">
        <v>518751.82845977944</v>
      </c>
      <c r="BE58" s="23">
        <v>318418.21401911444</v>
      </c>
      <c r="BF58" s="23">
        <v>34120.860002848116</v>
      </c>
      <c r="BG58" s="23">
        <v>640273.57904829434</v>
      </c>
      <c r="BH58" s="23">
        <v>289184.9395101351</v>
      </c>
      <c r="BI58" s="23">
        <v>30615.426184517375</v>
      </c>
      <c r="BJ58" s="23">
        <v>509677.24376882298</v>
      </c>
      <c r="BK58" s="23">
        <v>16590.736935253401</v>
      </c>
      <c r="BL58" s="23">
        <v>360996.23109968449</v>
      </c>
      <c r="BM58" s="23">
        <v>359646.55115828622</v>
      </c>
      <c r="BN58" s="23">
        <v>247242.84114777565</v>
      </c>
      <c r="BO58" s="23">
        <v>251823.517395501</v>
      </c>
      <c r="BP58" s="23">
        <v>151964.87828881206</v>
      </c>
      <c r="BQ58" s="23">
        <v>42777.678718736548</v>
      </c>
      <c r="BR58" s="23">
        <v>149609.75147072232</v>
      </c>
      <c r="BS58" s="23">
        <v>0</v>
      </c>
      <c r="BT58" s="64">
        <v>25691341.5208878</v>
      </c>
      <c r="BU58" s="23">
        <v>2984389.7073328299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21150.159951414862</v>
      </c>
      <c r="CE58" s="23">
        <v>0</v>
      </c>
      <c r="CF58" s="23">
        <v>123404.25712663765</v>
      </c>
      <c r="CG58" s="23">
        <v>0</v>
      </c>
      <c r="CH58" s="23">
        <v>0</v>
      </c>
      <c r="CI58" s="23">
        <v>1346318.7146650897</v>
      </c>
      <c r="CJ58" s="34">
        <f t="shared" si="1"/>
        <v>30166604.359963771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22911.36414319904</v>
      </c>
      <c r="D59" s="23">
        <v>1359.3545146676811</v>
      </c>
      <c r="E59" s="23">
        <v>504.9372930872737</v>
      </c>
      <c r="F59" s="23">
        <v>2502.8517251948538</v>
      </c>
      <c r="G59" s="23">
        <v>160548.21380266588</v>
      </c>
      <c r="H59" s="23">
        <v>4270.2312528120865</v>
      </c>
      <c r="I59" s="23">
        <v>10108.200780297597</v>
      </c>
      <c r="J59" s="23">
        <v>1142.553188919481</v>
      </c>
      <c r="K59" s="23">
        <v>12508.413574154052</v>
      </c>
      <c r="L59" s="23">
        <v>65922.917133673283</v>
      </c>
      <c r="M59" s="23">
        <v>68519.158462001171</v>
      </c>
      <c r="N59" s="23">
        <v>860574.22108061204</v>
      </c>
      <c r="O59" s="23">
        <v>4797.9196803631294</v>
      </c>
      <c r="P59" s="23">
        <v>16201.314465946976</v>
      </c>
      <c r="Q59" s="23">
        <v>54.503503278855405</v>
      </c>
      <c r="R59" s="23">
        <v>15205.823632483769</v>
      </c>
      <c r="S59" s="23">
        <v>54279.880506262256</v>
      </c>
      <c r="T59" s="23">
        <v>14682.586940602008</v>
      </c>
      <c r="U59" s="23">
        <v>83479.141861354467</v>
      </c>
      <c r="V59" s="23">
        <v>6870.171477371674</v>
      </c>
      <c r="W59" s="23">
        <v>5931.8474870682057</v>
      </c>
      <c r="X59" s="23">
        <v>29539.833240165044</v>
      </c>
      <c r="Y59" s="23">
        <v>47754.787604898425</v>
      </c>
      <c r="Z59" s="23">
        <v>221622.15493881379</v>
      </c>
      <c r="AA59" s="23">
        <v>29279.523689498903</v>
      </c>
      <c r="AB59" s="23">
        <v>314444.84467337164</v>
      </c>
      <c r="AC59" s="23">
        <v>63001.658638526431</v>
      </c>
      <c r="AD59" s="23">
        <v>71713.599749882866</v>
      </c>
      <c r="AE59" s="23">
        <v>2591038.7889138586</v>
      </c>
      <c r="AF59" s="23">
        <v>622666.64105753135</v>
      </c>
      <c r="AG59" s="23">
        <v>98523.764682686931</v>
      </c>
      <c r="AH59" s="23">
        <v>97149.319824948325</v>
      </c>
      <c r="AI59" s="23">
        <v>582.11920368355663</v>
      </c>
      <c r="AJ59" s="23">
        <v>356422.56251361099</v>
      </c>
      <c r="AK59" s="23">
        <v>70555.985171453154</v>
      </c>
      <c r="AL59" s="23">
        <v>137367.79459029535</v>
      </c>
      <c r="AM59" s="23">
        <v>187198.86595076617</v>
      </c>
      <c r="AN59" s="23">
        <v>115021.18058071687</v>
      </c>
      <c r="AO59" s="23">
        <v>140743.20320274137</v>
      </c>
      <c r="AP59" s="23">
        <v>1536604.5447511941</v>
      </c>
      <c r="AQ59" s="23">
        <v>192917.00613394231</v>
      </c>
      <c r="AR59" s="23">
        <v>6585.7702518832239</v>
      </c>
      <c r="AS59" s="23">
        <v>42167.751330278588</v>
      </c>
      <c r="AT59" s="23">
        <v>265844.84804032574</v>
      </c>
      <c r="AU59" s="23">
        <v>24383.244354618346</v>
      </c>
      <c r="AV59" s="23">
        <v>564.48553865240183</v>
      </c>
      <c r="AW59" s="23">
        <v>235.01278515485083</v>
      </c>
      <c r="AX59" s="23">
        <v>746322.41562164039</v>
      </c>
      <c r="AY59" s="23">
        <v>1081474.0692914815</v>
      </c>
      <c r="AZ59" s="23">
        <v>27546.258564496173</v>
      </c>
      <c r="BA59" s="23">
        <v>1077.9020942343623</v>
      </c>
      <c r="BB59" s="23">
        <v>143321.66040282589</v>
      </c>
      <c r="BC59" s="23">
        <v>437454.40438381874</v>
      </c>
      <c r="BD59" s="23">
        <v>685639.64278338326</v>
      </c>
      <c r="BE59" s="23">
        <v>395117.26992719847</v>
      </c>
      <c r="BF59" s="23">
        <v>2836.6510123379571</v>
      </c>
      <c r="BG59" s="23">
        <v>665178.43669424427</v>
      </c>
      <c r="BH59" s="23">
        <v>372172.48361556442</v>
      </c>
      <c r="BI59" s="23">
        <v>19709.747264469363</v>
      </c>
      <c r="BJ59" s="23">
        <v>176127.03385292264</v>
      </c>
      <c r="BK59" s="23">
        <v>39853.37502994504</v>
      </c>
      <c r="BL59" s="23">
        <v>2176106.7414075308</v>
      </c>
      <c r="BM59" s="23">
        <v>602652.04223971581</v>
      </c>
      <c r="BN59" s="23">
        <v>128946.93418676783</v>
      </c>
      <c r="BO59" s="23">
        <v>82792.200867324878</v>
      </c>
      <c r="BP59" s="23">
        <v>163995.78267810578</v>
      </c>
      <c r="BQ59" s="23">
        <v>38943.651328955333</v>
      </c>
      <c r="BR59" s="23">
        <v>76594.355069938363</v>
      </c>
      <c r="BS59" s="23">
        <v>0</v>
      </c>
      <c r="BT59" s="64">
        <v>16740167.956236415</v>
      </c>
      <c r="BU59" s="23">
        <v>239851.84202311933</v>
      </c>
      <c r="BV59" s="23">
        <v>0</v>
      </c>
      <c r="BW59" s="23">
        <v>0</v>
      </c>
      <c r="BX59" s="23">
        <v>10288783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1366</v>
      </c>
      <c r="CE59" s="23">
        <v>0</v>
      </c>
      <c r="CF59" s="23">
        <v>40436.015287134302</v>
      </c>
      <c r="CG59" s="23">
        <v>0</v>
      </c>
      <c r="CH59" s="23">
        <v>0</v>
      </c>
      <c r="CI59" s="23">
        <v>382799.99770719145</v>
      </c>
      <c r="CJ59" s="34">
        <f t="shared" si="1"/>
        <v>27693404.811253861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979.3024288353671</v>
      </c>
      <c r="D60" s="23">
        <v>707.23956250496394</v>
      </c>
      <c r="E60" s="23">
        <v>27.31131013774819</v>
      </c>
      <c r="F60" s="23">
        <v>231.94390510001668</v>
      </c>
      <c r="G60" s="23">
        <v>8782.4914180933229</v>
      </c>
      <c r="H60" s="23">
        <v>1437.4726859071775</v>
      </c>
      <c r="I60" s="23">
        <v>1669.2564658406966</v>
      </c>
      <c r="J60" s="23">
        <v>149.82809396492891</v>
      </c>
      <c r="K60" s="23">
        <v>1121.3499390024117</v>
      </c>
      <c r="L60" s="23">
        <v>3686.424470247217</v>
      </c>
      <c r="M60" s="23">
        <v>8729.1793322695721</v>
      </c>
      <c r="N60" s="23">
        <v>88703.660560985314</v>
      </c>
      <c r="O60" s="23">
        <v>1211.4630643832095</v>
      </c>
      <c r="P60" s="23">
        <v>1946.061103820057</v>
      </c>
      <c r="Q60" s="23">
        <v>17.763601369631772</v>
      </c>
      <c r="R60" s="23">
        <v>2453.4559383418382</v>
      </c>
      <c r="S60" s="23">
        <v>7970.2930379253994</v>
      </c>
      <c r="T60" s="23">
        <v>2630.764767143688</v>
      </c>
      <c r="U60" s="23">
        <v>21628.704782748988</v>
      </c>
      <c r="V60" s="23">
        <v>1303.230103590985</v>
      </c>
      <c r="W60" s="23">
        <v>705.90330118008444</v>
      </c>
      <c r="X60" s="23">
        <v>3763.7318800611879</v>
      </c>
      <c r="Y60" s="23">
        <v>9836.7263777539301</v>
      </c>
      <c r="Z60" s="23">
        <v>2546.0766772355173</v>
      </c>
      <c r="AA60" s="23">
        <v>1477.1015748760515</v>
      </c>
      <c r="AB60" s="23">
        <v>6721.3118192700376</v>
      </c>
      <c r="AC60" s="23">
        <v>25713.691834940964</v>
      </c>
      <c r="AD60" s="23">
        <v>22764.773471565935</v>
      </c>
      <c r="AE60" s="23">
        <v>307233.65868826717</v>
      </c>
      <c r="AF60" s="23">
        <v>34095.741789899854</v>
      </c>
      <c r="AG60" s="23">
        <v>12111.173453046413</v>
      </c>
      <c r="AH60" s="23">
        <v>7666.3586052821993</v>
      </c>
      <c r="AI60" s="23">
        <v>88.040501696234756</v>
      </c>
      <c r="AJ60" s="23">
        <v>15692.012457321209</v>
      </c>
      <c r="AK60" s="23">
        <v>7522.7080762378173</v>
      </c>
      <c r="AL60" s="23">
        <v>7572.4241659569716</v>
      </c>
      <c r="AM60" s="23">
        <v>4217.1249409141365</v>
      </c>
      <c r="AN60" s="23">
        <v>150445.36818035247</v>
      </c>
      <c r="AO60" s="23">
        <v>8814.9779100074884</v>
      </c>
      <c r="AP60" s="23">
        <v>45274.871853054741</v>
      </c>
      <c r="AQ60" s="23">
        <v>4840.9514100361721</v>
      </c>
      <c r="AR60" s="23">
        <v>41.7576156391832</v>
      </c>
      <c r="AS60" s="23">
        <v>510.68002284449011</v>
      </c>
      <c r="AT60" s="23">
        <v>5028.598803802859</v>
      </c>
      <c r="AU60" s="23">
        <v>37.568360863264623</v>
      </c>
      <c r="AV60" s="23">
        <v>2.7952241313533208</v>
      </c>
      <c r="AW60" s="23">
        <v>2.5198651914471712</v>
      </c>
      <c r="AX60" s="23">
        <v>31626.470500304698</v>
      </c>
      <c r="AY60" s="23">
        <v>36934.65899412398</v>
      </c>
      <c r="AZ60" s="23">
        <v>3440.3000446794908</v>
      </c>
      <c r="BA60" s="23">
        <v>115.04319354706386</v>
      </c>
      <c r="BB60" s="23">
        <v>29933.088051574639</v>
      </c>
      <c r="BC60" s="23">
        <v>31587.106023719087</v>
      </c>
      <c r="BD60" s="23">
        <v>18107.615292961902</v>
      </c>
      <c r="BE60" s="23">
        <v>15030.251556537403</v>
      </c>
      <c r="BF60" s="23">
        <v>124.3803679594191</v>
      </c>
      <c r="BG60" s="23">
        <v>24355.920363355959</v>
      </c>
      <c r="BH60" s="23">
        <v>30731.260740698115</v>
      </c>
      <c r="BI60" s="23">
        <v>780.80263674899504</v>
      </c>
      <c r="BJ60" s="23">
        <v>163683.35127688799</v>
      </c>
      <c r="BK60" s="23">
        <v>2242.7239567936208</v>
      </c>
      <c r="BL60" s="23">
        <v>37305.797083109734</v>
      </c>
      <c r="BM60" s="23">
        <v>256765.85552349663</v>
      </c>
      <c r="BN60" s="23">
        <v>118141.65440930761</v>
      </c>
      <c r="BO60" s="23">
        <v>101367.34700829674</v>
      </c>
      <c r="BP60" s="23">
        <v>24453.837609813909</v>
      </c>
      <c r="BQ60" s="23">
        <v>2701.1981925385212</v>
      </c>
      <c r="BR60" s="23">
        <v>2671.4936401903246</v>
      </c>
      <c r="BS60" s="23">
        <v>0</v>
      </c>
      <c r="BT60" s="64">
        <v>1772216.0019002876</v>
      </c>
      <c r="BU60" s="23">
        <v>15331371.990007579</v>
      </c>
      <c r="BV60" s="23">
        <v>0</v>
      </c>
      <c r="BW60" s="23">
        <v>0</v>
      </c>
      <c r="BX60" s="23">
        <v>0</v>
      </c>
      <c r="BY60" s="23">
        <v>294526</v>
      </c>
      <c r="BZ60" s="23">
        <v>0</v>
      </c>
      <c r="CA60" s="23">
        <v>0</v>
      </c>
      <c r="CB60" s="23">
        <v>0</v>
      </c>
      <c r="CC60" s="23">
        <v>0</v>
      </c>
      <c r="CD60" s="23">
        <v>2595.0000000000005</v>
      </c>
      <c r="CE60" s="23">
        <v>0</v>
      </c>
      <c r="CF60" s="23">
        <v>116634.04408275634</v>
      </c>
      <c r="CG60" s="23">
        <v>0</v>
      </c>
      <c r="CH60" s="23">
        <v>0</v>
      </c>
      <c r="CI60" s="23">
        <v>193043.99809971152</v>
      </c>
      <c r="CJ60" s="34">
        <f t="shared" si="1"/>
        <v>17710387.034090336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214762.55175398767</v>
      </c>
      <c r="D61" s="23">
        <v>106873.98805334119</v>
      </c>
      <c r="E61" s="23">
        <v>4717.5555809196949</v>
      </c>
      <c r="F61" s="23">
        <v>13548.362159543298</v>
      </c>
      <c r="G61" s="23">
        <v>1323582.2184719031</v>
      </c>
      <c r="H61" s="23">
        <v>40661.603423659988</v>
      </c>
      <c r="I61" s="23">
        <v>64042.08844993759</v>
      </c>
      <c r="J61" s="23">
        <v>10491.90402867075</v>
      </c>
      <c r="K61" s="23">
        <v>53070.248139628937</v>
      </c>
      <c r="L61" s="23">
        <v>174206.94611800712</v>
      </c>
      <c r="M61" s="23">
        <v>340576.69314225338</v>
      </c>
      <c r="N61" s="23">
        <v>1820083.8739981945</v>
      </c>
      <c r="O61" s="23">
        <v>43574.033038414651</v>
      </c>
      <c r="P61" s="23">
        <v>74225.495939937988</v>
      </c>
      <c r="Q61" s="23">
        <v>8875.4449602884415</v>
      </c>
      <c r="R61" s="23">
        <v>73300.686876797408</v>
      </c>
      <c r="S61" s="23">
        <v>158668.10641300608</v>
      </c>
      <c r="T61" s="23">
        <v>78772.093231978448</v>
      </c>
      <c r="U61" s="23">
        <v>368364.7108990766</v>
      </c>
      <c r="V61" s="23">
        <v>31419.960578404953</v>
      </c>
      <c r="W61" s="23">
        <v>28450.72564273543</v>
      </c>
      <c r="X61" s="23">
        <v>95973.09718728716</v>
      </c>
      <c r="Y61" s="23">
        <v>233118.4134559918</v>
      </c>
      <c r="Z61" s="23">
        <v>370961.42922504764</v>
      </c>
      <c r="AA61" s="23">
        <v>116427.40373600204</v>
      </c>
      <c r="AB61" s="23">
        <v>1645174.9492308858</v>
      </c>
      <c r="AC61" s="23">
        <v>2379969.7021025959</v>
      </c>
      <c r="AD61" s="23">
        <v>222834.18775847924</v>
      </c>
      <c r="AE61" s="23">
        <v>5396445.1198591013</v>
      </c>
      <c r="AF61" s="23">
        <v>2090797.1434717062</v>
      </c>
      <c r="AG61" s="23">
        <v>368671.54044752714</v>
      </c>
      <c r="AH61" s="23">
        <v>400530.92590252007</v>
      </c>
      <c r="AI61" s="23">
        <v>168676.81203906529</v>
      </c>
      <c r="AJ61" s="23">
        <v>772832.00699207233</v>
      </c>
      <c r="AK61" s="23">
        <v>318991.39827862929</v>
      </c>
      <c r="AL61" s="23">
        <v>1250448.4602929251</v>
      </c>
      <c r="AM61" s="23">
        <v>253384.04613068874</v>
      </c>
      <c r="AN61" s="23">
        <v>681586.49586855271</v>
      </c>
      <c r="AO61" s="23">
        <v>674293.51662115916</v>
      </c>
      <c r="AP61" s="23">
        <v>2507108.9103766251</v>
      </c>
      <c r="AQ61" s="23">
        <v>1215445.3185494784</v>
      </c>
      <c r="AR61" s="23">
        <v>10834.432194217427</v>
      </c>
      <c r="AS61" s="23">
        <v>162853.28313279781</v>
      </c>
      <c r="AT61" s="23">
        <v>687537.52641996066</v>
      </c>
      <c r="AU61" s="23">
        <v>669146.47313617531</v>
      </c>
      <c r="AV61" s="23">
        <v>7806.6653246988189</v>
      </c>
      <c r="AW61" s="23">
        <v>4900.1118842005435</v>
      </c>
      <c r="AX61" s="23">
        <v>1366548.3827265741</v>
      </c>
      <c r="AY61" s="23">
        <v>1905275.6481166021</v>
      </c>
      <c r="AZ61" s="23">
        <v>942357.83271388849</v>
      </c>
      <c r="BA61" s="23">
        <v>2963.0783253637592</v>
      </c>
      <c r="BB61" s="23">
        <v>316766.2084682514</v>
      </c>
      <c r="BC61" s="23">
        <v>932752.85507251869</v>
      </c>
      <c r="BD61" s="23">
        <v>1192642.0325403358</v>
      </c>
      <c r="BE61" s="23">
        <v>713636.39512776106</v>
      </c>
      <c r="BF61" s="23">
        <v>21233.189186245112</v>
      </c>
      <c r="BG61" s="23">
        <v>1768115.4537693178</v>
      </c>
      <c r="BH61" s="23">
        <v>2124602.364049722</v>
      </c>
      <c r="BI61" s="23">
        <v>54261.113181751622</v>
      </c>
      <c r="BJ61" s="23">
        <v>2555792.2850709781</v>
      </c>
      <c r="BK61" s="23">
        <v>130989.12247713708</v>
      </c>
      <c r="BL61" s="23">
        <v>1802091.1802706742</v>
      </c>
      <c r="BM61" s="23">
        <v>2461887.4985147193</v>
      </c>
      <c r="BN61" s="23">
        <v>806864.10653412296</v>
      </c>
      <c r="BO61" s="23">
        <v>548651.66736595612</v>
      </c>
      <c r="BP61" s="23">
        <v>539114.72810015513</v>
      </c>
      <c r="BQ61" s="23">
        <v>73744.286202825635</v>
      </c>
      <c r="BR61" s="23">
        <v>176461.84624452004</v>
      </c>
      <c r="BS61" s="23">
        <v>0</v>
      </c>
      <c r="BT61" s="64">
        <v>48175769.934578493</v>
      </c>
      <c r="BU61" s="23">
        <v>2640911.4659984219</v>
      </c>
      <c r="BV61" s="23">
        <v>0</v>
      </c>
      <c r="BW61" s="23">
        <v>0</v>
      </c>
      <c r="BX61" s="23">
        <v>1249390</v>
      </c>
      <c r="BY61" s="23">
        <v>171508</v>
      </c>
      <c r="BZ61" s="23">
        <v>0</v>
      </c>
      <c r="CA61" s="23">
        <v>0</v>
      </c>
      <c r="CB61" s="23">
        <v>0</v>
      </c>
      <c r="CC61" s="23">
        <v>0</v>
      </c>
      <c r="CD61" s="23">
        <v>30620</v>
      </c>
      <c r="CE61" s="23">
        <v>0</v>
      </c>
      <c r="CF61" s="23">
        <v>356620.12533694803</v>
      </c>
      <c r="CG61" s="23">
        <v>0</v>
      </c>
      <c r="CH61" s="23">
        <v>0</v>
      </c>
      <c r="CI61" s="23">
        <v>889077.96402698697</v>
      </c>
      <c r="CJ61" s="34">
        <f t="shared" si="1"/>
        <v>53513897.489940844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26212</v>
      </c>
      <c r="D62" s="23">
        <v>44635.723609396278</v>
      </c>
      <c r="E62" s="23">
        <v>8076</v>
      </c>
      <c r="F62" s="23">
        <v>3281</v>
      </c>
      <c r="G62" s="23">
        <v>44626</v>
      </c>
      <c r="H62" s="23">
        <v>1803</v>
      </c>
      <c r="I62" s="23">
        <v>2274</v>
      </c>
      <c r="J62" s="23">
        <v>533</v>
      </c>
      <c r="K62" s="23">
        <v>4410</v>
      </c>
      <c r="L62" s="23">
        <v>10831</v>
      </c>
      <c r="M62" s="23">
        <v>17843</v>
      </c>
      <c r="N62" s="23">
        <v>195400</v>
      </c>
      <c r="O62" s="23">
        <v>1970</v>
      </c>
      <c r="P62" s="23">
        <v>6170</v>
      </c>
      <c r="Q62" s="23">
        <v>56</v>
      </c>
      <c r="R62" s="23">
        <v>5660</v>
      </c>
      <c r="S62" s="23">
        <v>17222</v>
      </c>
      <c r="T62" s="23">
        <v>5315</v>
      </c>
      <c r="U62" s="23">
        <v>29388</v>
      </c>
      <c r="V62" s="23">
        <v>2635</v>
      </c>
      <c r="W62" s="23">
        <v>4703</v>
      </c>
      <c r="X62" s="23">
        <v>4959</v>
      </c>
      <c r="Y62" s="23">
        <v>22840</v>
      </c>
      <c r="Z62" s="23">
        <v>103539</v>
      </c>
      <c r="AA62" s="23">
        <v>36143</v>
      </c>
      <c r="AB62" s="23">
        <v>152267</v>
      </c>
      <c r="AC62" s="23">
        <v>157608.37823230971</v>
      </c>
      <c r="AD62" s="23">
        <v>44171</v>
      </c>
      <c r="AE62" s="23">
        <v>552459</v>
      </c>
      <c r="AF62" s="23">
        <v>236502</v>
      </c>
      <c r="AG62" s="23">
        <v>273194</v>
      </c>
      <c r="AH62" s="23">
        <v>53062.195276545179</v>
      </c>
      <c r="AI62" s="23">
        <v>26717</v>
      </c>
      <c r="AJ62" s="23">
        <v>231582.5295619203</v>
      </c>
      <c r="AK62" s="23">
        <v>86913</v>
      </c>
      <c r="AL62" s="23">
        <v>168153</v>
      </c>
      <c r="AM62" s="23">
        <v>45880</v>
      </c>
      <c r="AN62" s="23">
        <v>43586.961673486956</v>
      </c>
      <c r="AO62" s="23">
        <v>145621</v>
      </c>
      <c r="AP62" s="23">
        <v>450257</v>
      </c>
      <c r="AQ62" s="23">
        <v>386209</v>
      </c>
      <c r="AR62" s="23">
        <v>37069</v>
      </c>
      <c r="AS62" s="23">
        <v>18316</v>
      </c>
      <c r="AT62" s="23">
        <v>109383</v>
      </c>
      <c r="AU62" s="23">
        <v>113790.24829721669</v>
      </c>
      <c r="AV62" s="23">
        <v>282</v>
      </c>
      <c r="AW62" s="23">
        <v>157</v>
      </c>
      <c r="AX62" s="23">
        <v>256380</v>
      </c>
      <c r="AY62" s="23">
        <v>362367.94100008102</v>
      </c>
      <c r="AZ62" s="23">
        <v>61943.786542845955</v>
      </c>
      <c r="BA62" s="23">
        <v>11421.957370758166</v>
      </c>
      <c r="BB62" s="23">
        <v>47823</v>
      </c>
      <c r="BC62" s="23">
        <v>144111</v>
      </c>
      <c r="BD62" s="23">
        <v>793945</v>
      </c>
      <c r="BE62" s="23">
        <v>190567.4954677124</v>
      </c>
      <c r="BF62" s="23">
        <v>4743.3170534097735</v>
      </c>
      <c r="BG62" s="23">
        <v>311038.60173142934</v>
      </c>
      <c r="BH62" s="23">
        <v>2610304.5827298113</v>
      </c>
      <c r="BI62" s="23">
        <v>294</v>
      </c>
      <c r="BJ62" s="23">
        <v>1372309.993008059</v>
      </c>
      <c r="BK62" s="23">
        <v>34271</v>
      </c>
      <c r="BL62" s="23">
        <v>510629.51960908499</v>
      </c>
      <c r="BM62" s="23">
        <v>1051349.2005474719</v>
      </c>
      <c r="BN62" s="23">
        <v>124281.41037553168</v>
      </c>
      <c r="BO62" s="23">
        <v>71974.131154643546</v>
      </c>
      <c r="BP62" s="23">
        <v>104217.61698398908</v>
      </c>
      <c r="BQ62" s="23">
        <v>10576</v>
      </c>
      <c r="BR62" s="23">
        <v>56055.999999999993</v>
      </c>
      <c r="BS62" s="23">
        <v>0</v>
      </c>
      <c r="BT62" s="64">
        <v>12064310.590225702</v>
      </c>
      <c r="BU62" s="23">
        <v>1195035.7132459003</v>
      </c>
      <c r="BV62" s="23">
        <v>0</v>
      </c>
      <c r="BW62" s="23">
        <v>0</v>
      </c>
      <c r="BX62" s="23">
        <v>10520269</v>
      </c>
      <c r="BY62" s="23">
        <v>115825048</v>
      </c>
      <c r="BZ62" s="23">
        <v>194377</v>
      </c>
      <c r="CA62" s="23">
        <v>197714</v>
      </c>
      <c r="CB62" s="23">
        <v>0</v>
      </c>
      <c r="CC62" s="23">
        <v>0</v>
      </c>
      <c r="CD62" s="23">
        <v>0</v>
      </c>
      <c r="CE62" s="23">
        <v>0</v>
      </c>
      <c r="CF62" s="23">
        <v>1858550.9244872932</v>
      </c>
      <c r="CG62" s="23">
        <v>0</v>
      </c>
      <c r="CH62" s="23">
        <v>0</v>
      </c>
      <c r="CI62" s="23">
        <v>840076.21931562666</v>
      </c>
      <c r="CJ62" s="34">
        <f t="shared" si="1"/>
        <v>142695381.44727451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6824.2782730686977</v>
      </c>
      <c r="D63" s="23">
        <v>34.248600442843689</v>
      </c>
      <c r="E63" s="23">
        <v>97.853144122707306</v>
      </c>
      <c r="F63" s="23">
        <v>12941.078310336587</v>
      </c>
      <c r="G63" s="23">
        <v>62618.184021684116</v>
      </c>
      <c r="H63" s="23">
        <v>2922.8734155841184</v>
      </c>
      <c r="I63" s="23">
        <v>7267.5530158406809</v>
      </c>
      <c r="J63" s="23">
        <v>3309.3933371066755</v>
      </c>
      <c r="K63" s="23">
        <v>2276.064156196674</v>
      </c>
      <c r="L63" s="23">
        <v>5934.7931910556572</v>
      </c>
      <c r="M63" s="23">
        <v>54378.949286084498</v>
      </c>
      <c r="N63" s="23">
        <v>39229.325694342471</v>
      </c>
      <c r="O63" s="23">
        <v>1450.1836055571875</v>
      </c>
      <c r="P63" s="23">
        <v>8676.6382981484221</v>
      </c>
      <c r="Q63" s="23">
        <v>8404.6065495367202</v>
      </c>
      <c r="R63" s="23">
        <v>15704.451131681701</v>
      </c>
      <c r="S63" s="23">
        <v>28419.488661685536</v>
      </c>
      <c r="T63" s="23">
        <v>9339.1040812254705</v>
      </c>
      <c r="U63" s="23">
        <v>53402.37492845329</v>
      </c>
      <c r="V63" s="23">
        <v>3180.2271872053484</v>
      </c>
      <c r="W63" s="23">
        <v>1899.3295276446552</v>
      </c>
      <c r="X63" s="23">
        <v>6530.7189878214622</v>
      </c>
      <c r="Y63" s="23">
        <v>4107.8749938333267</v>
      </c>
      <c r="Z63" s="23">
        <v>736.83417586112512</v>
      </c>
      <c r="AA63" s="23">
        <v>831.75172504078625</v>
      </c>
      <c r="AB63" s="23">
        <v>18090.110754137066</v>
      </c>
      <c r="AC63" s="23">
        <v>19609.770082646573</v>
      </c>
      <c r="AD63" s="23">
        <v>23955.428216226072</v>
      </c>
      <c r="AE63" s="23">
        <v>173621.81230263837</v>
      </c>
      <c r="AF63" s="23">
        <v>38794.857553807793</v>
      </c>
      <c r="AG63" s="23">
        <v>167911.10265689396</v>
      </c>
      <c r="AH63" s="23">
        <v>29780.625882214423</v>
      </c>
      <c r="AI63" s="23">
        <v>11.742377294689264</v>
      </c>
      <c r="AJ63" s="23">
        <v>63370.674665770013</v>
      </c>
      <c r="AK63" s="23">
        <v>16228.943953599091</v>
      </c>
      <c r="AL63" s="23">
        <v>19827.004111248854</v>
      </c>
      <c r="AM63" s="23">
        <v>2091.1216947062253</v>
      </c>
      <c r="AN63" s="23">
        <v>2567.6666377100792</v>
      </c>
      <c r="AO63" s="23">
        <v>20487.512981915843</v>
      </c>
      <c r="AP63" s="23">
        <v>66911.979981310476</v>
      </c>
      <c r="AQ63" s="23">
        <v>20580.473292023591</v>
      </c>
      <c r="AR63" s="23">
        <v>2419.9082541755547</v>
      </c>
      <c r="AS63" s="23">
        <v>216.25544855237283</v>
      </c>
      <c r="AT63" s="23">
        <v>8363.5082291008694</v>
      </c>
      <c r="AU63" s="23">
        <v>11918.512955587405</v>
      </c>
      <c r="AV63" s="23">
        <v>4456.2321833920023</v>
      </c>
      <c r="AW63" s="23">
        <v>5684.2891420708274</v>
      </c>
      <c r="AX63" s="23">
        <v>30306.09729484492</v>
      </c>
      <c r="AY63" s="23">
        <v>30625.098520314274</v>
      </c>
      <c r="AZ63" s="23">
        <v>5444.5489453465852</v>
      </c>
      <c r="BA63" s="23">
        <v>0</v>
      </c>
      <c r="BB63" s="23">
        <v>2231.0516865524623</v>
      </c>
      <c r="BC63" s="23">
        <v>19407.214074033916</v>
      </c>
      <c r="BD63" s="23">
        <v>27383.223911498219</v>
      </c>
      <c r="BE63" s="23">
        <v>15445.140270346697</v>
      </c>
      <c r="BF63" s="23">
        <v>273.98880505720325</v>
      </c>
      <c r="BG63" s="23">
        <v>28188.555243526203</v>
      </c>
      <c r="BH63" s="23">
        <v>103845.67069091325</v>
      </c>
      <c r="BI63" s="23">
        <v>1.0238811306762585E-8</v>
      </c>
      <c r="BJ63" s="23">
        <v>148528.35186961689</v>
      </c>
      <c r="BK63" s="23">
        <v>11280.510454526897</v>
      </c>
      <c r="BL63" s="23">
        <v>2291611.0398254734</v>
      </c>
      <c r="BM63" s="23">
        <v>505435.95267858764</v>
      </c>
      <c r="BN63" s="23">
        <v>5059.0075608551988</v>
      </c>
      <c r="BO63" s="23">
        <v>3378.8690762550091</v>
      </c>
      <c r="BP63" s="23">
        <v>3427.7956471645707</v>
      </c>
      <c r="BQ63" s="23">
        <v>2379.7884666177752</v>
      </c>
      <c r="BR63" s="23">
        <v>11702.257507446364</v>
      </c>
      <c r="BS63" s="23">
        <v>0</v>
      </c>
      <c r="BT63" s="64">
        <v>4303371.8741855696</v>
      </c>
      <c r="BU63" s="23">
        <v>328188.20993906714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17971.006792283675</v>
      </c>
      <c r="CG63" s="23">
        <v>0</v>
      </c>
      <c r="CH63" s="23">
        <v>0</v>
      </c>
      <c r="CI63" s="23">
        <v>10392.998589621549</v>
      </c>
      <c r="CJ63" s="34">
        <f t="shared" si="1"/>
        <v>4659924.0895065423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7715.6923592194962</v>
      </c>
      <c r="D64" s="23">
        <v>59320.38937965974</v>
      </c>
      <c r="E64" s="23">
        <v>708.90952003581856</v>
      </c>
      <c r="F64" s="23">
        <v>3049.2943055037954</v>
      </c>
      <c r="G64" s="23">
        <v>8794.3430823557537</v>
      </c>
      <c r="H64" s="23">
        <v>564.85649103269145</v>
      </c>
      <c r="I64" s="23">
        <v>819.97726539201051</v>
      </c>
      <c r="J64" s="23">
        <v>172.00698873162486</v>
      </c>
      <c r="K64" s="23">
        <v>983.30108136602973</v>
      </c>
      <c r="L64" s="23">
        <v>977.60207318552636</v>
      </c>
      <c r="M64" s="23">
        <v>7626.9346882846776</v>
      </c>
      <c r="N64" s="23">
        <v>226484.66146976757</v>
      </c>
      <c r="O64" s="23">
        <v>687.87611760793811</v>
      </c>
      <c r="P64" s="23">
        <v>2526.2951973907566</v>
      </c>
      <c r="Q64" s="23">
        <v>30.099244789325638</v>
      </c>
      <c r="R64" s="23">
        <v>2253.0754207857926</v>
      </c>
      <c r="S64" s="23">
        <v>6608.3523383776719</v>
      </c>
      <c r="T64" s="23">
        <v>2147.0402980346016</v>
      </c>
      <c r="U64" s="23">
        <v>9797.1144769513685</v>
      </c>
      <c r="V64" s="23">
        <v>843.81317451187977</v>
      </c>
      <c r="W64" s="23">
        <v>1125.3709758390187</v>
      </c>
      <c r="X64" s="23">
        <v>1924.4883847847698</v>
      </c>
      <c r="Y64" s="23">
        <v>5942.1715723795205</v>
      </c>
      <c r="Z64" s="23">
        <v>10521.405692314271</v>
      </c>
      <c r="AA64" s="23">
        <v>5254.5280779875247</v>
      </c>
      <c r="AB64" s="23">
        <v>17764.160920444101</v>
      </c>
      <c r="AC64" s="23">
        <v>147318.61484230825</v>
      </c>
      <c r="AD64" s="23">
        <v>8783.4654004763597</v>
      </c>
      <c r="AE64" s="23">
        <v>201828.26342381953</v>
      </c>
      <c r="AF64" s="23">
        <v>80918.751973820297</v>
      </c>
      <c r="AG64" s="23">
        <v>99430.622301014257</v>
      </c>
      <c r="AH64" s="23">
        <v>7843.1209735696175</v>
      </c>
      <c r="AI64" s="23">
        <v>152.22311234424271</v>
      </c>
      <c r="AJ64" s="23">
        <v>73095.849716777288</v>
      </c>
      <c r="AK64" s="23">
        <v>50217.868961042019</v>
      </c>
      <c r="AL64" s="23">
        <v>61049.650753334208</v>
      </c>
      <c r="AM64" s="23">
        <v>13581.139946045159</v>
      </c>
      <c r="AN64" s="23">
        <v>16161.867261786136</v>
      </c>
      <c r="AO64" s="23">
        <v>46597.777044754941</v>
      </c>
      <c r="AP64" s="23">
        <v>136887.66998899434</v>
      </c>
      <c r="AQ64" s="23">
        <v>236626.31317119533</v>
      </c>
      <c r="AR64" s="23">
        <v>18784.484403280581</v>
      </c>
      <c r="AS64" s="23">
        <v>4689.5185558570502</v>
      </c>
      <c r="AT64" s="23">
        <v>25143.427094459374</v>
      </c>
      <c r="AU64" s="23">
        <v>33268.719924089637</v>
      </c>
      <c r="AV64" s="23">
        <v>10.227597351307807</v>
      </c>
      <c r="AW64" s="23">
        <v>9.1099908969752299</v>
      </c>
      <c r="AX64" s="23">
        <v>181334.9255432795</v>
      </c>
      <c r="AY64" s="23">
        <v>322973.8784170599</v>
      </c>
      <c r="AZ64" s="23">
        <v>74895.80541711679</v>
      </c>
      <c r="BA64" s="23">
        <v>2900.8456382205336</v>
      </c>
      <c r="BB64" s="23">
        <v>14826.047331801325</v>
      </c>
      <c r="BC64" s="23">
        <v>118347.88208807504</v>
      </c>
      <c r="BD64" s="23">
        <v>231857.26172898122</v>
      </c>
      <c r="BE64" s="23">
        <v>155102.59244641851</v>
      </c>
      <c r="BF64" s="23">
        <v>10044.632834533935</v>
      </c>
      <c r="BG64" s="23">
        <v>231079.43352539709</v>
      </c>
      <c r="BH64" s="23">
        <v>1807292.6986536491</v>
      </c>
      <c r="BI64" s="23">
        <v>3663.9036805719807</v>
      </c>
      <c r="BJ64" s="23">
        <v>3085365.9343311875</v>
      </c>
      <c r="BK64" s="23">
        <v>9011.46196340811</v>
      </c>
      <c r="BL64" s="23">
        <v>1064976.2201461818</v>
      </c>
      <c r="BM64" s="23">
        <v>584224.46074874466</v>
      </c>
      <c r="BN64" s="23">
        <v>72481.921514691159</v>
      </c>
      <c r="BO64" s="23">
        <v>53571.094889895816</v>
      </c>
      <c r="BP64" s="23">
        <v>72991.785339507333</v>
      </c>
      <c r="BQ64" s="23">
        <v>3183.4471165754476</v>
      </c>
      <c r="BR64" s="23">
        <v>8381.753865992654</v>
      </c>
      <c r="BS64" s="23">
        <v>0</v>
      </c>
      <c r="BT64" s="64">
        <v>9755550.4342552405</v>
      </c>
      <c r="BU64" s="23">
        <v>6524732</v>
      </c>
      <c r="BV64" s="23">
        <v>12510250</v>
      </c>
      <c r="BW64" s="23">
        <v>0</v>
      </c>
      <c r="BX64" s="23">
        <v>96663056.999999985</v>
      </c>
      <c r="BY64" s="23">
        <v>11092857.999999998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15720526.680450749</v>
      </c>
      <c r="CG64" s="23">
        <v>0</v>
      </c>
      <c r="CH64" s="23">
        <v>0</v>
      </c>
      <c r="CI64" s="23">
        <v>305022.53951516497</v>
      </c>
      <c r="CJ64" s="34">
        <f t="shared" si="1"/>
        <v>152571996.65422112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1132.0361033513295</v>
      </c>
      <c r="D65" s="23">
        <v>242.81839494961946</v>
      </c>
      <c r="E65" s="23">
        <v>36.841411647528474</v>
      </c>
      <c r="F65" s="23">
        <v>0</v>
      </c>
      <c r="G65" s="23">
        <v>11476.937033015291</v>
      </c>
      <c r="H65" s="23">
        <v>1243.397643104086</v>
      </c>
      <c r="I65" s="23">
        <v>1230.0007661413483</v>
      </c>
      <c r="J65" s="23">
        <v>575.22840458754683</v>
      </c>
      <c r="K65" s="23">
        <v>2707.843756093343</v>
      </c>
      <c r="L65" s="23">
        <v>2305.937447211214</v>
      </c>
      <c r="M65" s="23">
        <v>9356.0439488518896</v>
      </c>
      <c r="N65" s="23">
        <v>203210.52820928569</v>
      </c>
      <c r="O65" s="23">
        <v>2075.6786244141613</v>
      </c>
      <c r="P65" s="23">
        <v>2844.3244401512325</v>
      </c>
      <c r="Q65" s="23">
        <v>29.305668355988551</v>
      </c>
      <c r="R65" s="23">
        <v>6494.9734124972365</v>
      </c>
      <c r="S65" s="23">
        <v>22125.779608771361</v>
      </c>
      <c r="T65" s="23">
        <v>4999.5470215316491</v>
      </c>
      <c r="U65" s="23">
        <v>31007.071730256241</v>
      </c>
      <c r="V65" s="23">
        <v>1416.7197388095042</v>
      </c>
      <c r="W65" s="23">
        <v>746.03858586245167</v>
      </c>
      <c r="X65" s="23">
        <v>5238.1788924304119</v>
      </c>
      <c r="Y65" s="23">
        <v>16474.809444926595</v>
      </c>
      <c r="Z65" s="23">
        <v>0</v>
      </c>
      <c r="AA65" s="23">
        <v>514.10515344505643</v>
      </c>
      <c r="AB65" s="23">
        <v>0</v>
      </c>
      <c r="AC65" s="23">
        <v>4271.09183668279</v>
      </c>
      <c r="AD65" s="23">
        <v>1048.3056223342194</v>
      </c>
      <c r="AE65" s="23">
        <v>76160.408228353233</v>
      </c>
      <c r="AF65" s="23">
        <v>45551.893587738443</v>
      </c>
      <c r="AG65" s="23">
        <v>3329.9612300504714</v>
      </c>
      <c r="AH65" s="23">
        <v>0</v>
      </c>
      <c r="AI65" s="23">
        <v>17.583401013593136</v>
      </c>
      <c r="AJ65" s="23">
        <v>5985.0547831030353</v>
      </c>
      <c r="AK65" s="23">
        <v>4372.4057187134931</v>
      </c>
      <c r="AL65" s="23">
        <v>6692.5773476976156</v>
      </c>
      <c r="AM65" s="23">
        <v>3096.3531880127334</v>
      </c>
      <c r="AN65" s="23">
        <v>14132.030586067855</v>
      </c>
      <c r="AO65" s="23">
        <v>3733.5421485529423</v>
      </c>
      <c r="AP65" s="23">
        <v>21433.328530759863</v>
      </c>
      <c r="AQ65" s="23">
        <v>103124.9723351034</v>
      </c>
      <c r="AR65" s="23">
        <v>29379.351179283618</v>
      </c>
      <c r="AS65" s="23">
        <v>834.79289574058839</v>
      </c>
      <c r="AT65" s="23">
        <v>1013.9761251172041</v>
      </c>
      <c r="AU65" s="23">
        <v>0</v>
      </c>
      <c r="AV65" s="23">
        <v>0</v>
      </c>
      <c r="AW65" s="23">
        <v>0</v>
      </c>
      <c r="AX65" s="23">
        <v>8203.9125300564538</v>
      </c>
      <c r="AY65" s="23">
        <v>284497.75379031658</v>
      </c>
      <c r="AZ65" s="23">
        <v>8059.8961027070245</v>
      </c>
      <c r="BA65" s="23">
        <v>0</v>
      </c>
      <c r="BB65" s="23">
        <v>21362.157621895316</v>
      </c>
      <c r="BC65" s="23">
        <v>15695.278666657301</v>
      </c>
      <c r="BD65" s="23">
        <v>3362.6161176471446</v>
      </c>
      <c r="BE65" s="23">
        <v>4690.5815465785117</v>
      </c>
      <c r="BF65" s="23">
        <v>396.04517521093112</v>
      </c>
      <c r="BG65" s="23">
        <v>7526.5329386280328</v>
      </c>
      <c r="BH65" s="23">
        <v>144627.65986085439</v>
      </c>
      <c r="BI65" s="23">
        <v>8104.2732576460921</v>
      </c>
      <c r="BJ65" s="23">
        <v>251032.355137398</v>
      </c>
      <c r="BK65" s="23">
        <v>1264.3302633583635</v>
      </c>
      <c r="BL65" s="23">
        <v>58441.363835512399</v>
      </c>
      <c r="BM65" s="23">
        <v>100541.04969091539</v>
      </c>
      <c r="BN65" s="23">
        <v>37691.276029852146</v>
      </c>
      <c r="BO65" s="23">
        <v>19055.382869873931</v>
      </c>
      <c r="BP65" s="23">
        <v>45841.601052057646</v>
      </c>
      <c r="BQ65" s="23">
        <v>1490.402562104561</v>
      </c>
      <c r="BR65" s="23">
        <v>2036.3252983361197</v>
      </c>
      <c r="BS65" s="23">
        <v>0</v>
      </c>
      <c r="BT65" s="64">
        <v>1675582.5685316224</v>
      </c>
      <c r="BU65" s="23">
        <v>3233580.4265401363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44382.016774533091</v>
      </c>
      <c r="CG65" s="23">
        <v>0</v>
      </c>
      <c r="CH65" s="23">
        <v>0</v>
      </c>
      <c r="CI65" s="23">
        <v>157980</v>
      </c>
      <c r="CJ65" s="34">
        <f t="shared" si="1"/>
        <v>5111525.0118462918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451.62110764437517</v>
      </c>
      <c r="D66" s="23">
        <v>2059.3487934455507</v>
      </c>
      <c r="E66" s="23">
        <v>86.141946310497715</v>
      </c>
      <c r="F66" s="23">
        <v>585.97082428973374</v>
      </c>
      <c r="G66" s="23">
        <v>4976.7018976314257</v>
      </c>
      <c r="H66" s="23">
        <v>254.91319771813141</v>
      </c>
      <c r="I66" s="23">
        <v>382.73104651866424</v>
      </c>
      <c r="J66" s="23">
        <v>90.077514415374267</v>
      </c>
      <c r="K66" s="23">
        <v>116.89811742220384</v>
      </c>
      <c r="L66" s="23">
        <v>246.93045612167398</v>
      </c>
      <c r="M66" s="23">
        <v>2232.7240632089556</v>
      </c>
      <c r="N66" s="23">
        <v>1658486.4752983514</v>
      </c>
      <c r="O66" s="23">
        <v>262.4553911056293</v>
      </c>
      <c r="P66" s="23">
        <v>914.3322935974553</v>
      </c>
      <c r="Q66" s="23">
        <v>5.8152422443922989</v>
      </c>
      <c r="R66" s="23">
        <v>810.72112595594297</v>
      </c>
      <c r="S66" s="23">
        <v>4174.7941615467971</v>
      </c>
      <c r="T66" s="23">
        <v>386.60200089650158</v>
      </c>
      <c r="U66" s="23">
        <v>3150.5924946086297</v>
      </c>
      <c r="V66" s="23">
        <v>245.4502128211999</v>
      </c>
      <c r="W66" s="23">
        <v>98.265845210004514</v>
      </c>
      <c r="X66" s="23">
        <v>992.1237164953867</v>
      </c>
      <c r="Y66" s="23">
        <v>1420.2454558763047</v>
      </c>
      <c r="Z66" s="23">
        <v>1828.3180213597163</v>
      </c>
      <c r="AA66" s="23">
        <v>145.46916470366989</v>
      </c>
      <c r="AB66" s="23">
        <v>3619.7650575320804</v>
      </c>
      <c r="AC66" s="23">
        <v>8985.2331365178052</v>
      </c>
      <c r="AD66" s="23">
        <v>2123.0156994172762</v>
      </c>
      <c r="AE66" s="23">
        <v>18366.126721518223</v>
      </c>
      <c r="AF66" s="23">
        <v>11124.364487001227</v>
      </c>
      <c r="AG66" s="23">
        <v>1806.2083530093951</v>
      </c>
      <c r="AH66" s="23">
        <v>1863.4696642468432</v>
      </c>
      <c r="AI66" s="23">
        <v>7.9240017438009103</v>
      </c>
      <c r="AJ66" s="23">
        <v>5740.4433612866378</v>
      </c>
      <c r="AK66" s="23">
        <v>393.78588062745598</v>
      </c>
      <c r="AL66" s="23">
        <v>5570.2031676149645</v>
      </c>
      <c r="AM66" s="23">
        <v>27187.438574473614</v>
      </c>
      <c r="AN66" s="23">
        <v>867.04083359541073</v>
      </c>
      <c r="AO66" s="23">
        <v>1149.7791247843027</v>
      </c>
      <c r="AP66" s="23">
        <v>586088.36493885377</v>
      </c>
      <c r="AQ66" s="23">
        <v>1492.2792590409967</v>
      </c>
      <c r="AR66" s="23">
        <v>188.54307485139793</v>
      </c>
      <c r="AS66" s="23">
        <v>492.57451018004946</v>
      </c>
      <c r="AT66" s="23">
        <v>263.48921148242482</v>
      </c>
      <c r="AU66" s="23">
        <v>10914.181061743244</v>
      </c>
      <c r="AV66" s="23">
        <v>6.0560754647441515</v>
      </c>
      <c r="AW66" s="23">
        <v>3.9590638808908918</v>
      </c>
      <c r="AX66" s="23">
        <v>96901.275333318161</v>
      </c>
      <c r="AY66" s="23">
        <v>307569.7867534078</v>
      </c>
      <c r="AZ66" s="23">
        <v>6064.2696669714169</v>
      </c>
      <c r="BA66" s="23">
        <v>1093.4126405750399</v>
      </c>
      <c r="BB66" s="23">
        <v>1257.2377414932039</v>
      </c>
      <c r="BC66" s="23">
        <v>6281.508748606172</v>
      </c>
      <c r="BD66" s="23">
        <v>4642.5604318121659</v>
      </c>
      <c r="BE66" s="23">
        <v>7696.4717947905074</v>
      </c>
      <c r="BF66" s="23">
        <v>109.51452084436764</v>
      </c>
      <c r="BG66" s="23">
        <v>12127.295672947121</v>
      </c>
      <c r="BH66" s="23">
        <v>407501.42876297073</v>
      </c>
      <c r="BI66" s="23">
        <v>89.883672857204715</v>
      </c>
      <c r="BJ66" s="23">
        <v>829358.24790982297</v>
      </c>
      <c r="BK66" s="23">
        <v>462.44685640677449</v>
      </c>
      <c r="BL66" s="23">
        <v>1225727.3520539857</v>
      </c>
      <c r="BM66" s="23">
        <v>1708057.8182421541</v>
      </c>
      <c r="BN66" s="23">
        <v>7732.8642135036453</v>
      </c>
      <c r="BO66" s="23">
        <v>4255.9606046012168</v>
      </c>
      <c r="BP66" s="23">
        <v>9707.9581698881921</v>
      </c>
      <c r="BQ66" s="23">
        <v>344.20947242098401</v>
      </c>
      <c r="BR66" s="23">
        <v>1138.4775730982524</v>
      </c>
      <c r="BS66" s="23">
        <v>0</v>
      </c>
      <c r="BT66" s="64">
        <v>7010779.9454848412</v>
      </c>
      <c r="BU66" s="23">
        <v>15428110.983634828</v>
      </c>
      <c r="BV66" s="23">
        <v>0</v>
      </c>
      <c r="BW66" s="23">
        <v>16131556.244413143</v>
      </c>
      <c r="BX66" s="23">
        <v>105095531</v>
      </c>
      <c r="BY66" s="23">
        <v>1677698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1914006.0108831022</v>
      </c>
      <c r="CG66" s="23">
        <v>0</v>
      </c>
      <c r="CH66" s="23">
        <v>0</v>
      </c>
      <c r="CI66" s="23">
        <v>275726.99992569943</v>
      </c>
      <c r="CJ66" s="34">
        <f t="shared" si="1"/>
        <v>147533409.18434161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1864.2036432276309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7381.6187826721552</v>
      </c>
      <c r="AD67" s="23">
        <v>0</v>
      </c>
      <c r="AE67" s="23">
        <v>0</v>
      </c>
      <c r="AF67" s="23">
        <v>0</v>
      </c>
      <c r="AG67" s="23">
        <v>0</v>
      </c>
      <c r="AH67" s="23">
        <v>373.5479337263867</v>
      </c>
      <c r="AI67" s="23">
        <v>0</v>
      </c>
      <c r="AJ67" s="23">
        <v>2075.4259107377593</v>
      </c>
      <c r="AK67" s="23">
        <v>0</v>
      </c>
      <c r="AL67" s="23">
        <v>0</v>
      </c>
      <c r="AM67" s="23">
        <v>0</v>
      </c>
      <c r="AN67" s="23">
        <v>24.862678624001482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9961.3150663016077</v>
      </c>
      <c r="AV67" s="23">
        <v>0</v>
      </c>
      <c r="AW67" s="23">
        <v>0</v>
      </c>
      <c r="AX67" s="23">
        <v>0</v>
      </c>
      <c r="AY67" s="23">
        <v>4299.8621420287</v>
      </c>
      <c r="AZ67" s="23">
        <v>7.2023657739193975E-2</v>
      </c>
      <c r="BA67" s="23">
        <v>1024.5081104996875</v>
      </c>
      <c r="BB67" s="23">
        <v>0</v>
      </c>
      <c r="BC67" s="23">
        <v>0</v>
      </c>
      <c r="BD67" s="23">
        <v>0</v>
      </c>
      <c r="BE67" s="23">
        <v>6048.3714540593119</v>
      </c>
      <c r="BF67" s="23">
        <v>0</v>
      </c>
      <c r="BG67" s="23">
        <v>9075.8169545085584</v>
      </c>
      <c r="BH67" s="23">
        <v>218992.18391972766</v>
      </c>
      <c r="BI67" s="23">
        <v>0</v>
      </c>
      <c r="BJ67" s="23">
        <v>106095.57525359228</v>
      </c>
      <c r="BK67" s="23">
        <v>0</v>
      </c>
      <c r="BL67" s="23">
        <v>29647.910698620952</v>
      </c>
      <c r="BM67" s="23">
        <v>90886.498966259867</v>
      </c>
      <c r="BN67" s="23">
        <v>5879.7589915364415</v>
      </c>
      <c r="BO67" s="23">
        <v>3008.6051150919479</v>
      </c>
      <c r="BP67" s="23">
        <v>2740.3091875405007</v>
      </c>
      <c r="BQ67" s="23">
        <v>0</v>
      </c>
      <c r="BR67" s="23">
        <v>0</v>
      </c>
      <c r="BS67" s="23">
        <v>0</v>
      </c>
      <c r="BT67" s="64">
        <v>499380.4468324132</v>
      </c>
      <c r="BU67" s="23">
        <v>16508529.2867541</v>
      </c>
      <c r="BV67" s="23">
        <v>4944196</v>
      </c>
      <c r="BW67" s="23">
        <v>0</v>
      </c>
      <c r="BX67" s="23">
        <v>115090069</v>
      </c>
      <c r="BY67" s="23">
        <v>323107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199093.50210247026</v>
      </c>
      <c r="CG67" s="23">
        <v>0</v>
      </c>
      <c r="CH67" s="23">
        <v>0</v>
      </c>
      <c r="CI67" s="23">
        <v>583826.20617932838</v>
      </c>
      <c r="CJ67" s="34">
        <f t="shared" si="1"/>
        <v>138148201.44186831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82.304537681888803</v>
      </c>
      <c r="D68" s="23">
        <v>342.89911066130321</v>
      </c>
      <c r="E68" s="23">
        <v>15.698717036585425</v>
      </c>
      <c r="F68" s="23">
        <v>106.78874389103046</v>
      </c>
      <c r="G68" s="23">
        <v>906.96643720326119</v>
      </c>
      <c r="H68" s="23">
        <v>46.456003015238736</v>
      </c>
      <c r="I68" s="23">
        <v>69.749845349839219</v>
      </c>
      <c r="J68" s="23">
        <v>16.415963033094439</v>
      </c>
      <c r="K68" s="23">
        <v>21.303949663029858</v>
      </c>
      <c r="L68" s="23">
        <v>45.001204887116806</v>
      </c>
      <c r="M68" s="23">
        <v>406.89726429212942</v>
      </c>
      <c r="N68" s="23">
        <v>1111.2200581590166</v>
      </c>
      <c r="O68" s="23">
        <v>47.830568484742514</v>
      </c>
      <c r="P68" s="23">
        <v>166.63018937372541</v>
      </c>
      <c r="Q68" s="23">
        <v>1.0597893770075939</v>
      </c>
      <c r="R68" s="23">
        <v>147.74798458013774</v>
      </c>
      <c r="S68" s="23">
        <v>193.32178975531249</v>
      </c>
      <c r="T68" s="23">
        <v>70.455325143589874</v>
      </c>
      <c r="U68" s="23">
        <v>574.17196435024539</v>
      </c>
      <c r="V68" s="23">
        <v>44.731462273625844</v>
      </c>
      <c r="W68" s="23">
        <v>54.999085190219461</v>
      </c>
      <c r="X68" s="23">
        <v>155.07088351970222</v>
      </c>
      <c r="Y68" s="23">
        <v>171.71711807214035</v>
      </c>
      <c r="Z68" s="23">
        <v>333.19711056632718</v>
      </c>
      <c r="AA68" s="23">
        <v>26.510653078197638</v>
      </c>
      <c r="AB68" s="23">
        <v>659.6747569521076</v>
      </c>
      <c r="AC68" s="23">
        <v>1509.1912216387734</v>
      </c>
      <c r="AD68" s="23">
        <v>386.90354877985754</v>
      </c>
      <c r="AE68" s="23">
        <v>3347.0884322063689</v>
      </c>
      <c r="AF68" s="23">
        <v>2027.3313655621839</v>
      </c>
      <c r="AG68" s="23">
        <v>329.16778733426798</v>
      </c>
      <c r="AH68" s="23">
        <v>333.11061455011384</v>
      </c>
      <c r="AI68" s="23">
        <v>1.4440892792212749</v>
      </c>
      <c r="AJ68" s="23">
        <v>1010.0794682860754</v>
      </c>
      <c r="AK68" s="23">
        <v>71.764498866881581</v>
      </c>
      <c r="AL68" s="23">
        <v>54832.127638576618</v>
      </c>
      <c r="AM68" s="23">
        <v>319110.00312321703</v>
      </c>
      <c r="AN68" s="23">
        <v>557756.70698522963</v>
      </c>
      <c r="AO68" s="23">
        <v>209.53979844818156</v>
      </c>
      <c r="AP68" s="23">
        <v>1493.1788757881209</v>
      </c>
      <c r="AQ68" s="23">
        <v>271.95671791096333</v>
      </c>
      <c r="AR68" s="23">
        <v>34.360547020190367</v>
      </c>
      <c r="AS68" s="23">
        <v>89.767972609752434</v>
      </c>
      <c r="AT68" s="23">
        <v>48.018918539605444</v>
      </c>
      <c r="AU68" s="23">
        <v>1815.8898366838937</v>
      </c>
      <c r="AV68" s="23">
        <v>1.1036742363944889</v>
      </c>
      <c r="AW68" s="23">
        <v>0.72150939525214175</v>
      </c>
      <c r="AX68" s="23">
        <v>615.48302473718024</v>
      </c>
      <c r="AY68" s="23">
        <v>2126.5317675550677</v>
      </c>
      <c r="AZ68" s="23">
        <v>3897.8656316918555</v>
      </c>
      <c r="BA68" s="23">
        <v>1829.2499797394235</v>
      </c>
      <c r="BB68" s="23">
        <v>80775.398853395018</v>
      </c>
      <c r="BC68" s="23">
        <v>40989.783333947773</v>
      </c>
      <c r="BD68" s="23">
        <v>846.07184990112887</v>
      </c>
      <c r="BE68" s="23">
        <v>1297.4973278466912</v>
      </c>
      <c r="BF68" s="23">
        <v>19.958201375541638</v>
      </c>
      <c r="BG68" s="23">
        <v>73788.361663193806</v>
      </c>
      <c r="BH68" s="23">
        <v>89879.650880918765</v>
      </c>
      <c r="BI68" s="23">
        <v>908.38061841322315</v>
      </c>
      <c r="BJ68" s="23">
        <v>1021714.7880172447</v>
      </c>
      <c r="BK68" s="23">
        <v>84.277436324677893</v>
      </c>
      <c r="BL68" s="23">
        <v>39674.712757682966</v>
      </c>
      <c r="BM68" s="23">
        <v>350610.05808524345</v>
      </c>
      <c r="BN68" s="23">
        <v>1380923.3823656775</v>
      </c>
      <c r="BO68" s="23">
        <v>127387.73997482299</v>
      </c>
      <c r="BP68" s="23">
        <v>18705.621462095489</v>
      </c>
      <c r="BQ68" s="23">
        <v>62.729578360559991</v>
      </c>
      <c r="BR68" s="23">
        <v>207.47892353675715</v>
      </c>
      <c r="BS68" s="23">
        <v>0</v>
      </c>
      <c r="BT68" s="64">
        <v>4186843.2988734548</v>
      </c>
      <c r="BU68" s="23">
        <v>13466527.836807301</v>
      </c>
      <c r="BV68" s="23">
        <v>1186967</v>
      </c>
      <c r="BW68" s="23">
        <v>0</v>
      </c>
      <c r="BX68" s="23">
        <v>7456632</v>
      </c>
      <c r="BY68" s="23">
        <v>1067641</v>
      </c>
      <c r="BZ68" s="23">
        <v>0</v>
      </c>
      <c r="CA68" s="23">
        <v>0</v>
      </c>
      <c r="CB68" s="23">
        <v>0</v>
      </c>
      <c r="CC68" s="23">
        <v>0</v>
      </c>
      <c r="CD68" s="23">
        <v>9305</v>
      </c>
      <c r="CE68" s="23">
        <v>0</v>
      </c>
      <c r="CF68" s="23">
        <v>4484633.5771228224</v>
      </c>
      <c r="CG68" s="23">
        <v>808210.41790748679</v>
      </c>
      <c r="CH68" s="23">
        <v>-2.095985811911917</v>
      </c>
      <c r="CI68" s="23">
        <v>503784.31731899997</v>
      </c>
      <c r="CJ68" s="34">
        <f t="shared" si="1"/>
        <v>33170542.352044255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578.13407062439558</v>
      </c>
      <c r="D69" s="23">
        <v>410.83372071200273</v>
      </c>
      <c r="E69" s="23">
        <v>5197.2729545908105</v>
      </c>
      <c r="F69" s="23">
        <v>750.11927265479414</v>
      </c>
      <c r="G69" s="23">
        <v>6370.8291836512262</v>
      </c>
      <c r="H69" s="23">
        <v>326.32222440372641</v>
      </c>
      <c r="I69" s="23">
        <v>489.94578469857623</v>
      </c>
      <c r="J69" s="23">
        <v>115.31099935353927</v>
      </c>
      <c r="K69" s="23">
        <v>149.64489993469928</v>
      </c>
      <c r="L69" s="23">
        <v>316.10327075250507</v>
      </c>
      <c r="M69" s="23">
        <v>2858.1787718986316</v>
      </c>
      <c r="N69" s="23">
        <v>7805.5658689891061</v>
      </c>
      <c r="O69" s="23">
        <v>335.97722747798377</v>
      </c>
      <c r="P69" s="23">
        <v>1170.4648966089412</v>
      </c>
      <c r="Q69" s="23">
        <v>7.4442713300975187</v>
      </c>
      <c r="R69" s="23">
        <v>1037.8290781266035</v>
      </c>
      <c r="S69" s="23">
        <v>1357.9552435190221</v>
      </c>
      <c r="T69" s="23">
        <v>494.90111692597316</v>
      </c>
      <c r="U69" s="23">
        <v>4033.1703996246197</v>
      </c>
      <c r="V69" s="23">
        <v>314.20836910449998</v>
      </c>
      <c r="W69" s="23">
        <v>125.79313065511245</v>
      </c>
      <c r="X69" s="23">
        <v>1089.2623491272891</v>
      </c>
      <c r="Y69" s="23">
        <v>1206.1973886056508</v>
      </c>
      <c r="Z69" s="23">
        <v>2340.4861259479621</v>
      </c>
      <c r="AA69" s="23">
        <v>186.21955134252295</v>
      </c>
      <c r="AB69" s="23">
        <v>4633.7725688142682</v>
      </c>
      <c r="AC69" s="23">
        <v>2690.4305913633157</v>
      </c>
      <c r="AD69" s="23">
        <v>2717.7376895693669</v>
      </c>
      <c r="AE69" s="23">
        <v>147469.89899742353</v>
      </c>
      <c r="AF69" s="23">
        <v>27607.410994330356</v>
      </c>
      <c r="AG69" s="23">
        <v>2312.182858956658</v>
      </c>
      <c r="AH69" s="23">
        <v>40740.560194774931</v>
      </c>
      <c r="AI69" s="23">
        <v>10.143758318619831</v>
      </c>
      <c r="AJ69" s="23">
        <v>6607.9684917391733</v>
      </c>
      <c r="AK69" s="23">
        <v>504.09741679929169</v>
      </c>
      <c r="AL69" s="23">
        <v>7130.5884261323336</v>
      </c>
      <c r="AM69" s="23">
        <v>8864.8173181884413</v>
      </c>
      <c r="AN69" s="23">
        <v>137215.3657422635</v>
      </c>
      <c r="AO69" s="23">
        <v>1471.8678215792927</v>
      </c>
      <c r="AP69" s="23">
        <v>231939.78505178151</v>
      </c>
      <c r="AQ69" s="23">
        <v>5627.509777622673</v>
      </c>
      <c r="AR69" s="23">
        <v>241.35978840132955</v>
      </c>
      <c r="AS69" s="23">
        <v>630.55977864122099</v>
      </c>
      <c r="AT69" s="23">
        <v>337.30064368416407</v>
      </c>
      <c r="AU69" s="23">
        <v>2080.2113954460388</v>
      </c>
      <c r="AV69" s="23">
        <v>7.7525685042800667</v>
      </c>
      <c r="AW69" s="23">
        <v>5.0681194267974545</v>
      </c>
      <c r="AX69" s="23">
        <v>182504.14258715286</v>
      </c>
      <c r="AY69" s="23">
        <v>118798.64504180197</v>
      </c>
      <c r="AZ69" s="23">
        <v>7763.0581014638528</v>
      </c>
      <c r="BA69" s="23">
        <v>176.69969784543858</v>
      </c>
      <c r="BB69" s="23">
        <v>146479.19545747276</v>
      </c>
      <c r="BC69" s="23">
        <v>1902.0712367106757</v>
      </c>
      <c r="BD69" s="23">
        <v>66692.846893660739</v>
      </c>
      <c r="BE69" s="23">
        <v>2632.2179311123973</v>
      </c>
      <c r="BF69" s="23">
        <v>140.19290760152776</v>
      </c>
      <c r="BG69" s="23">
        <v>121552.26769554171</v>
      </c>
      <c r="BH69" s="23">
        <v>47860.358717899406</v>
      </c>
      <c r="BI69" s="23">
        <v>5930.8125249256773</v>
      </c>
      <c r="BJ69" s="23">
        <v>46558.17450940844</v>
      </c>
      <c r="BK69" s="23">
        <v>591.99244258770943</v>
      </c>
      <c r="BL69" s="23">
        <v>7448.7325349235844</v>
      </c>
      <c r="BM69" s="23">
        <v>1074904.7500527152</v>
      </c>
      <c r="BN69" s="23">
        <v>183715.54746066986</v>
      </c>
      <c r="BO69" s="23">
        <v>222452.10537325212</v>
      </c>
      <c r="BP69" s="23">
        <v>40696.83297820692</v>
      </c>
      <c r="BQ69" s="23">
        <v>440.63313272355049</v>
      </c>
      <c r="BR69" s="23">
        <v>1457.4001547807291</v>
      </c>
      <c r="BS69" s="23">
        <v>0</v>
      </c>
      <c r="BT69" s="64">
        <v>2950613.2375968783</v>
      </c>
      <c r="BU69" s="23">
        <v>6989230.807690572</v>
      </c>
      <c r="BV69" s="23">
        <v>2656438</v>
      </c>
      <c r="BW69" s="23">
        <v>0</v>
      </c>
      <c r="BX69" s="23">
        <v>3706332</v>
      </c>
      <c r="BY69" s="23">
        <v>1971</v>
      </c>
      <c r="BZ69" s="23">
        <v>0</v>
      </c>
      <c r="CA69" s="23">
        <v>0</v>
      </c>
      <c r="CB69" s="23">
        <v>0</v>
      </c>
      <c r="CC69" s="23">
        <v>0</v>
      </c>
      <c r="CD69" s="23">
        <v>6825</v>
      </c>
      <c r="CE69" s="23">
        <v>0</v>
      </c>
      <c r="CF69" s="23">
        <v>66210.086991592791</v>
      </c>
      <c r="CG69" s="23">
        <v>0</v>
      </c>
      <c r="CH69" s="23">
        <v>0</v>
      </c>
      <c r="CI69" s="23">
        <v>121166.99843835627</v>
      </c>
      <c r="CJ69" s="34">
        <f t="shared" ref="CJ69:CJ73" si="2">SUM(BT69:CI69)</f>
        <v>16498787.1307174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10936.054408953398</v>
      </c>
      <c r="D70" s="23">
        <v>5620.3993875632641</v>
      </c>
      <c r="E70" s="23">
        <v>1265.6321474999597</v>
      </c>
      <c r="F70" s="23">
        <v>21349.973512630415</v>
      </c>
      <c r="G70" s="23">
        <v>139967.99636760357</v>
      </c>
      <c r="H70" s="23">
        <v>8445.4888719368209</v>
      </c>
      <c r="I70" s="23">
        <v>11057.158033949125</v>
      </c>
      <c r="J70" s="23">
        <v>3461.3798445977322</v>
      </c>
      <c r="K70" s="23">
        <v>9867.9601627745105</v>
      </c>
      <c r="L70" s="23">
        <v>12842.940175991585</v>
      </c>
      <c r="M70" s="23">
        <v>36967.377919280974</v>
      </c>
      <c r="N70" s="23">
        <v>146072.81042897847</v>
      </c>
      <c r="O70" s="23">
        <v>17946.167534482647</v>
      </c>
      <c r="P70" s="23">
        <v>29035.090451094991</v>
      </c>
      <c r="Q70" s="23">
        <v>7232.4673158729465</v>
      </c>
      <c r="R70" s="23">
        <v>28082.143914716602</v>
      </c>
      <c r="S70" s="23">
        <v>36952.488109966784</v>
      </c>
      <c r="T70" s="23">
        <v>18171.499686032083</v>
      </c>
      <c r="U70" s="23">
        <v>68576.416741369438</v>
      </c>
      <c r="V70" s="23">
        <v>5302.7505379530721</v>
      </c>
      <c r="W70" s="23">
        <v>6549.5222819470855</v>
      </c>
      <c r="X70" s="23">
        <v>24916.574679797053</v>
      </c>
      <c r="Y70" s="23">
        <v>32186.762656508956</v>
      </c>
      <c r="Z70" s="23">
        <v>38454.371578625462</v>
      </c>
      <c r="AA70" s="23">
        <v>12647.387601014685</v>
      </c>
      <c r="AB70" s="23">
        <v>138572.32668779397</v>
      </c>
      <c r="AC70" s="23">
        <v>26997.174522493464</v>
      </c>
      <c r="AD70" s="23">
        <v>60968.726669691052</v>
      </c>
      <c r="AE70" s="23">
        <v>390703.1257133123</v>
      </c>
      <c r="AF70" s="23">
        <v>335193.98858808301</v>
      </c>
      <c r="AG70" s="23">
        <v>72635.373434546738</v>
      </c>
      <c r="AH70" s="23">
        <v>145980.49352427429</v>
      </c>
      <c r="AI70" s="23">
        <v>1868.1723149759914</v>
      </c>
      <c r="AJ70" s="23">
        <v>228313.09084091749</v>
      </c>
      <c r="AK70" s="23">
        <v>98417.541095764915</v>
      </c>
      <c r="AL70" s="23">
        <v>189054.67065100968</v>
      </c>
      <c r="AM70" s="23">
        <v>58627.059034793507</v>
      </c>
      <c r="AN70" s="23">
        <v>34080.744067741238</v>
      </c>
      <c r="AO70" s="23">
        <v>141783.55824688394</v>
      </c>
      <c r="AP70" s="23">
        <v>563743.33075812925</v>
      </c>
      <c r="AQ70" s="23">
        <v>227095.10604007042</v>
      </c>
      <c r="AR70" s="23">
        <v>6242.79260836088</v>
      </c>
      <c r="AS70" s="23">
        <v>29045.0169693268</v>
      </c>
      <c r="AT70" s="23">
        <v>150547.6884355043</v>
      </c>
      <c r="AU70" s="23">
        <v>14806.407148166769</v>
      </c>
      <c r="AV70" s="23">
        <v>6827.4650279003945</v>
      </c>
      <c r="AW70" s="23">
        <v>1704.3846252995625</v>
      </c>
      <c r="AX70" s="23">
        <v>396897.2782200994</v>
      </c>
      <c r="AY70" s="23">
        <v>242235.04446693228</v>
      </c>
      <c r="AZ70" s="23">
        <v>131221.73371154707</v>
      </c>
      <c r="BA70" s="23">
        <v>0</v>
      </c>
      <c r="BB70" s="23">
        <v>39103.566421287425</v>
      </c>
      <c r="BC70" s="23">
        <v>170527.80127000637</v>
      </c>
      <c r="BD70" s="23">
        <v>168430.32624708503</v>
      </c>
      <c r="BE70" s="23">
        <v>150737.28509552497</v>
      </c>
      <c r="BF70" s="23">
        <v>2551.1173497462514</v>
      </c>
      <c r="BG70" s="23">
        <v>249227.28984849577</v>
      </c>
      <c r="BH70" s="23">
        <v>24802.419501867142</v>
      </c>
      <c r="BI70" s="23">
        <v>2350.6015100327481</v>
      </c>
      <c r="BJ70" s="23">
        <v>5.1187805807413206E-7</v>
      </c>
      <c r="BK70" s="23">
        <v>21474.055095668366</v>
      </c>
      <c r="BL70" s="23">
        <v>89267.268831682391</v>
      </c>
      <c r="BM70" s="23">
        <v>2.9408789432179003E-7</v>
      </c>
      <c r="BN70" s="23">
        <v>51393.59907179969</v>
      </c>
      <c r="BO70" s="23">
        <v>24897.714145459424</v>
      </c>
      <c r="BP70" s="23">
        <v>45405.918197172941</v>
      </c>
      <c r="BQ70" s="23">
        <v>23758.148878561689</v>
      </c>
      <c r="BR70" s="23">
        <v>30426.78948032896</v>
      </c>
      <c r="BS70" s="23">
        <v>0</v>
      </c>
      <c r="BT70" s="64">
        <v>5521825.0087002842</v>
      </c>
      <c r="BU70" s="23">
        <v>4085048.9943083571</v>
      </c>
      <c r="BV70" s="23">
        <v>9823340</v>
      </c>
      <c r="BW70" s="23">
        <v>0</v>
      </c>
      <c r="BX70" s="23">
        <v>0</v>
      </c>
      <c r="BY70" s="23">
        <v>6591059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493133.85731497809</v>
      </c>
      <c r="CG70" s="23">
        <v>0</v>
      </c>
      <c r="CH70" s="23">
        <v>0</v>
      </c>
      <c r="CI70" s="23">
        <v>132476.99864704907</v>
      </c>
      <c r="CJ70" s="34">
        <f t="shared" si="2"/>
        <v>26646883.858970668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106889.98135387566</v>
      </c>
      <c r="D71" s="23">
        <v>3440.1560291902911</v>
      </c>
      <c r="E71" s="23">
        <v>8670.5039736111994</v>
      </c>
      <c r="F71" s="23">
        <v>26827.543533698856</v>
      </c>
      <c r="G71" s="23">
        <v>117409.1443138177</v>
      </c>
      <c r="H71" s="23">
        <v>7365.1522145779445</v>
      </c>
      <c r="I71" s="23">
        <v>13270.611384291446</v>
      </c>
      <c r="J71" s="23">
        <v>3901.2138115667881</v>
      </c>
      <c r="K71" s="23">
        <v>3873.8716497610808</v>
      </c>
      <c r="L71" s="23">
        <v>5052.7721239060083</v>
      </c>
      <c r="M71" s="23">
        <v>42986.015346668719</v>
      </c>
      <c r="N71" s="23">
        <v>85939.210150560961</v>
      </c>
      <c r="O71" s="23">
        <v>21395.716384474301</v>
      </c>
      <c r="P71" s="23">
        <v>40871.753883720477</v>
      </c>
      <c r="Q71" s="23">
        <v>25435.682961030492</v>
      </c>
      <c r="R71" s="23">
        <v>34894.975993795168</v>
      </c>
      <c r="S71" s="23">
        <v>17387.773507651782</v>
      </c>
      <c r="T71" s="23">
        <v>11917.996030835269</v>
      </c>
      <c r="U71" s="23">
        <v>79476.897168027936</v>
      </c>
      <c r="V71" s="23">
        <v>4501.3967207530986</v>
      </c>
      <c r="W71" s="23">
        <v>1954.3919775317365</v>
      </c>
      <c r="X71" s="23">
        <v>76055.159861937966</v>
      </c>
      <c r="Y71" s="23">
        <v>10082.385584751208</v>
      </c>
      <c r="Z71" s="23">
        <v>33659.498650476002</v>
      </c>
      <c r="AA71" s="23">
        <v>2937.0165561811614</v>
      </c>
      <c r="AB71" s="23">
        <v>44107.890723867618</v>
      </c>
      <c r="AC71" s="23">
        <v>54799.125039881721</v>
      </c>
      <c r="AD71" s="23">
        <v>17623.143692987731</v>
      </c>
      <c r="AE71" s="23">
        <v>50247.825150418568</v>
      </c>
      <c r="AF71" s="23">
        <v>33739.931431120312</v>
      </c>
      <c r="AG71" s="23">
        <v>42044.229697906187</v>
      </c>
      <c r="AH71" s="23">
        <v>30978.472481175719</v>
      </c>
      <c r="AI71" s="23">
        <v>4849.2249037795609</v>
      </c>
      <c r="AJ71" s="23">
        <v>6959.7510959577958</v>
      </c>
      <c r="AK71" s="23">
        <v>1778.6849571443624</v>
      </c>
      <c r="AL71" s="23">
        <v>63591.182084957545</v>
      </c>
      <c r="AM71" s="23">
        <v>15746.347208496471</v>
      </c>
      <c r="AN71" s="23">
        <v>5111.8209234725546</v>
      </c>
      <c r="AO71" s="23">
        <v>22681.146731319539</v>
      </c>
      <c r="AP71" s="23">
        <v>107021.59029416877</v>
      </c>
      <c r="AQ71" s="23">
        <v>8948.9557758920691</v>
      </c>
      <c r="AR71" s="23">
        <v>3978.1105345196092</v>
      </c>
      <c r="AS71" s="23">
        <v>6204.2806329530949</v>
      </c>
      <c r="AT71" s="23">
        <v>15346.402653941988</v>
      </c>
      <c r="AU71" s="23">
        <v>63.599168264827107</v>
      </c>
      <c r="AV71" s="23">
        <v>14.144215937942667</v>
      </c>
      <c r="AW71" s="23">
        <v>6.0262328443654107</v>
      </c>
      <c r="AX71" s="23">
        <v>39208.910809792535</v>
      </c>
      <c r="AY71" s="23">
        <v>18680.425353572824</v>
      </c>
      <c r="AZ71" s="23">
        <v>11659.316250741796</v>
      </c>
      <c r="BA71" s="23">
        <v>309.17781588493881</v>
      </c>
      <c r="BB71" s="23">
        <v>12579.003781230744</v>
      </c>
      <c r="BC71" s="23">
        <v>4689.4550280615404</v>
      </c>
      <c r="BD71" s="23">
        <v>101647.93483112016</v>
      </c>
      <c r="BE71" s="23">
        <v>2.0547997010001403E-7</v>
      </c>
      <c r="BF71" s="23">
        <v>3618.4789035173512</v>
      </c>
      <c r="BG71" s="23">
        <v>55492.896643384483</v>
      </c>
      <c r="BH71" s="23">
        <v>30838.561090746571</v>
      </c>
      <c r="BI71" s="23">
        <v>572.5917273701848</v>
      </c>
      <c r="BJ71" s="23">
        <v>34489.734739430271</v>
      </c>
      <c r="BK71" s="23">
        <v>1888.10341623046</v>
      </c>
      <c r="BL71" s="23">
        <v>31387.349448360437</v>
      </c>
      <c r="BM71" s="23">
        <v>35784.954633594622</v>
      </c>
      <c r="BN71" s="23">
        <v>13238.083657734442</v>
      </c>
      <c r="BO71" s="23">
        <v>14951.791391122173</v>
      </c>
      <c r="BP71" s="23">
        <v>24827.553716646118</v>
      </c>
      <c r="BQ71" s="23">
        <v>4387.8455619739361</v>
      </c>
      <c r="BR71" s="23">
        <v>5215.6298216162022</v>
      </c>
      <c r="BS71" s="23">
        <v>0</v>
      </c>
      <c r="BT71" s="64">
        <v>1767506.5054200392</v>
      </c>
      <c r="BU71" s="23">
        <v>3243836.3953041937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9311.0321409298049</v>
      </c>
      <c r="CE71" s="23">
        <v>0</v>
      </c>
      <c r="CF71" s="23">
        <v>40731.015394608337</v>
      </c>
      <c r="CG71" s="23">
        <v>0</v>
      </c>
      <c r="CH71" s="23">
        <v>0</v>
      </c>
      <c r="CI71" s="23">
        <v>48090.538278812041</v>
      </c>
      <c r="CJ71" s="34">
        <f t="shared" si="2"/>
        <v>5109475.4865385834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6122.0426149290752</v>
      </c>
      <c r="D72" s="23">
        <v>2764.6013198076757</v>
      </c>
      <c r="E72" s="23">
        <v>314.9784084632434</v>
      </c>
      <c r="F72" s="23">
        <v>1373.2841523387162</v>
      </c>
      <c r="G72" s="23">
        <v>90707.80510825997</v>
      </c>
      <c r="H72" s="23">
        <v>957.40600043815982</v>
      </c>
      <c r="I72" s="23">
        <v>2069.6634280798216</v>
      </c>
      <c r="J72" s="23">
        <v>223.57135446153782</v>
      </c>
      <c r="K72" s="23">
        <v>1569.6122378095267</v>
      </c>
      <c r="L72" s="23">
        <v>2975.2032959552325</v>
      </c>
      <c r="M72" s="23">
        <v>8441.3890352170183</v>
      </c>
      <c r="N72" s="23">
        <v>9382.6643298623821</v>
      </c>
      <c r="O72" s="23">
        <v>2169.5423343653797</v>
      </c>
      <c r="P72" s="23">
        <v>4503.7560970866298</v>
      </c>
      <c r="Q72" s="23">
        <v>290.87614252822016</v>
      </c>
      <c r="R72" s="23">
        <v>6689.1457326398804</v>
      </c>
      <c r="S72" s="23">
        <v>6074.8224914200728</v>
      </c>
      <c r="T72" s="23">
        <v>2766.2466398193083</v>
      </c>
      <c r="U72" s="23">
        <v>14672.677902970383</v>
      </c>
      <c r="V72" s="23">
        <v>1626.9802794219131</v>
      </c>
      <c r="W72" s="23">
        <v>643.80503216609509</v>
      </c>
      <c r="X72" s="23">
        <v>2873.1991321743517</v>
      </c>
      <c r="Y72" s="23">
        <v>5607.9615769236352</v>
      </c>
      <c r="Z72" s="23">
        <v>22324.459971848835</v>
      </c>
      <c r="AA72" s="23">
        <v>6241.9168282025812</v>
      </c>
      <c r="AB72" s="23">
        <v>103879.36484811494</v>
      </c>
      <c r="AC72" s="23">
        <v>12284.164379218768</v>
      </c>
      <c r="AD72" s="23">
        <v>7606.8600245421549</v>
      </c>
      <c r="AE72" s="23">
        <v>101296.09675936475</v>
      </c>
      <c r="AF72" s="23">
        <v>65623.030711487663</v>
      </c>
      <c r="AG72" s="23">
        <v>16551.128861496039</v>
      </c>
      <c r="AH72" s="23">
        <v>17520.709053189417</v>
      </c>
      <c r="AI72" s="23">
        <v>86.193854280036277</v>
      </c>
      <c r="AJ72" s="23">
        <v>38796.252765027835</v>
      </c>
      <c r="AK72" s="23">
        <v>6800.3289826789942</v>
      </c>
      <c r="AL72" s="23">
        <v>479602.22382689302</v>
      </c>
      <c r="AM72" s="23">
        <v>6040.80869642178</v>
      </c>
      <c r="AN72" s="23">
        <v>9524.6344601971505</v>
      </c>
      <c r="AO72" s="23">
        <v>14616.229319789129</v>
      </c>
      <c r="AP72" s="23">
        <v>27306.437374560526</v>
      </c>
      <c r="AQ72" s="23">
        <v>27349.831355428578</v>
      </c>
      <c r="AR72" s="23">
        <v>533.40647494301118</v>
      </c>
      <c r="AS72" s="23">
        <v>1161.2127786411163</v>
      </c>
      <c r="AT72" s="23">
        <v>15595.698088978494</v>
      </c>
      <c r="AU72" s="23">
        <v>5360.1053086220418</v>
      </c>
      <c r="AV72" s="23">
        <v>39.91242683336678</v>
      </c>
      <c r="AW72" s="23">
        <v>10.596484643991436</v>
      </c>
      <c r="AX72" s="23">
        <v>38008.830619209097</v>
      </c>
      <c r="AY72" s="23">
        <v>65378.633907649841</v>
      </c>
      <c r="AZ72" s="23">
        <v>68828.661373890849</v>
      </c>
      <c r="BA72" s="23">
        <v>125.04955955499038</v>
      </c>
      <c r="BB72" s="23">
        <v>6268.4192744066868</v>
      </c>
      <c r="BC72" s="23">
        <v>36131.861394991865</v>
      </c>
      <c r="BD72" s="23">
        <v>124199.46234694547</v>
      </c>
      <c r="BE72" s="23">
        <v>24001.31210901661</v>
      </c>
      <c r="BF72" s="23">
        <v>283.4997925374779</v>
      </c>
      <c r="BG72" s="23">
        <v>332122.218651073</v>
      </c>
      <c r="BH72" s="23">
        <v>101342.77580706094</v>
      </c>
      <c r="BI72" s="23">
        <v>6112.5421484058143</v>
      </c>
      <c r="BJ72" s="23">
        <v>36031.331478643791</v>
      </c>
      <c r="BK72" s="23">
        <v>5097.6736544237729</v>
      </c>
      <c r="BL72" s="23">
        <v>784247.2865541596</v>
      </c>
      <c r="BM72" s="23">
        <v>655458.59462577756</v>
      </c>
      <c r="BN72" s="23">
        <v>22018.901059901189</v>
      </c>
      <c r="BO72" s="23">
        <v>8365.5896544049356</v>
      </c>
      <c r="BP72" s="23">
        <v>16384.132195899125</v>
      </c>
      <c r="BQ72" s="23">
        <v>3291.8596500522776</v>
      </c>
      <c r="BR72" s="23">
        <v>21593.526505660171</v>
      </c>
      <c r="BS72" s="23">
        <v>0</v>
      </c>
      <c r="BT72" s="64">
        <v>3516265.0006462084</v>
      </c>
      <c r="BU72" s="23">
        <v>9213158.1914151534</v>
      </c>
      <c r="BV72" s="23">
        <v>0</v>
      </c>
      <c r="BW72" s="23">
        <v>0</v>
      </c>
      <c r="BX72" s="23">
        <v>0</v>
      </c>
      <c r="BY72" s="23">
        <v>12358.000000000002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12788.00483332723</v>
      </c>
      <c r="CG72" s="23">
        <v>0</v>
      </c>
      <c r="CH72" s="23">
        <v>0</v>
      </c>
      <c r="CI72" s="23">
        <v>4365.9993537923901</v>
      </c>
      <c r="CJ72" s="34">
        <f t="shared" si="2"/>
        <v>12758935.196248481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981062.00000000012</v>
      </c>
      <c r="BV73" s="23">
        <v>0</v>
      </c>
      <c r="BW73" s="23">
        <v>3775671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4756733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869097.29376998462</v>
      </c>
      <c r="D75" s="23">
        <v>23096.105344987944</v>
      </c>
      <c r="E75" s="23">
        <v>44.324776519299213</v>
      </c>
      <c r="F75" s="23">
        <v>163.48116384411827</v>
      </c>
      <c r="G75" s="23">
        <v>2341672.542203764</v>
      </c>
      <c r="H75" s="23">
        <v>155674.92110896285</v>
      </c>
      <c r="I75" s="23">
        <v>1868.636860796918</v>
      </c>
      <c r="J75" s="23">
        <v>79.164984329812071</v>
      </c>
      <c r="K75" s="23">
        <v>563.59859961599545</v>
      </c>
      <c r="L75" s="23">
        <v>134.5166065706068</v>
      </c>
      <c r="M75" s="23">
        <v>2819.3114611693782</v>
      </c>
      <c r="N75" s="23">
        <v>8074.1835816193843</v>
      </c>
      <c r="O75" s="23">
        <v>296.69488950888257</v>
      </c>
      <c r="P75" s="23">
        <v>423.4348417095789</v>
      </c>
      <c r="Q75" s="23">
        <v>19.834447199841904</v>
      </c>
      <c r="R75" s="23">
        <v>822.14998828863475</v>
      </c>
      <c r="S75" s="23">
        <v>634.88189474534704</v>
      </c>
      <c r="T75" s="23">
        <v>275.58864994636644</v>
      </c>
      <c r="U75" s="23">
        <v>2097.869068849539</v>
      </c>
      <c r="V75" s="23">
        <v>140.50742264554546</v>
      </c>
      <c r="W75" s="23">
        <v>58.556881992423705</v>
      </c>
      <c r="X75" s="23">
        <v>4686.9469285883533</v>
      </c>
      <c r="Y75" s="23">
        <v>512.63106824186593</v>
      </c>
      <c r="Z75" s="23">
        <v>312.27216231181018</v>
      </c>
      <c r="AA75" s="23">
        <v>37.134813794099237</v>
      </c>
      <c r="AB75" s="23">
        <v>965.49525515228436</v>
      </c>
      <c r="AC75" s="23">
        <v>167.08933559997976</v>
      </c>
      <c r="AD75" s="23">
        <v>1178.0275909729698</v>
      </c>
      <c r="AE75" s="23">
        <v>14393.418488274776</v>
      </c>
      <c r="AF75" s="23">
        <v>4299.7850672616705</v>
      </c>
      <c r="AG75" s="23">
        <v>1340.7323491330221</v>
      </c>
      <c r="AH75" s="23">
        <v>2399.875938989584</v>
      </c>
      <c r="AI75" s="23">
        <v>61.988775092208499</v>
      </c>
      <c r="AJ75" s="23">
        <v>1308.5969724859988</v>
      </c>
      <c r="AK75" s="23">
        <v>226.99228508575064</v>
      </c>
      <c r="AL75" s="23">
        <v>760718.25240706117</v>
      </c>
      <c r="AM75" s="23">
        <v>500.84819553722923</v>
      </c>
      <c r="AN75" s="23">
        <v>9888.2403305224761</v>
      </c>
      <c r="AO75" s="23">
        <v>4358.7442150451025</v>
      </c>
      <c r="AP75" s="23">
        <v>4179.2832521893779</v>
      </c>
      <c r="AQ75" s="23">
        <v>1197.9190780655135</v>
      </c>
      <c r="AR75" s="23">
        <v>207.58057239936682</v>
      </c>
      <c r="AS75" s="23">
        <v>221.54756205676495</v>
      </c>
      <c r="AT75" s="23">
        <v>1348.4715166905305</v>
      </c>
      <c r="AU75" s="23">
        <v>147.56943974629286</v>
      </c>
      <c r="AV75" s="23">
        <v>3.621691408684713</v>
      </c>
      <c r="AW75" s="23">
        <v>0.53114867641894337</v>
      </c>
      <c r="AX75" s="23">
        <v>4037.890148833706</v>
      </c>
      <c r="AY75" s="23">
        <v>2238.8386042782749</v>
      </c>
      <c r="AZ75" s="23">
        <v>1555.5252613845046</v>
      </c>
      <c r="BA75" s="23">
        <v>17.82096637990357</v>
      </c>
      <c r="BB75" s="23">
        <v>688.54870324341505</v>
      </c>
      <c r="BC75" s="23">
        <v>1923.8552401573691</v>
      </c>
      <c r="BD75" s="23">
        <v>2112.1721725525645</v>
      </c>
      <c r="BE75" s="23">
        <v>1347.8401408662749</v>
      </c>
      <c r="BF75" s="23">
        <v>130.00120390934683</v>
      </c>
      <c r="BG75" s="23">
        <v>338867.49431972625</v>
      </c>
      <c r="BH75" s="23">
        <v>50996.340769054346</v>
      </c>
      <c r="BI75" s="23">
        <v>74.882609888741342</v>
      </c>
      <c r="BJ75" s="23">
        <v>31079.657360805882</v>
      </c>
      <c r="BK75" s="23">
        <v>569.16327888909439</v>
      </c>
      <c r="BL75" s="23">
        <v>31742.846084833716</v>
      </c>
      <c r="BM75" s="23">
        <v>183326.23064089968</v>
      </c>
      <c r="BN75" s="23">
        <v>13904.37445176895</v>
      </c>
      <c r="BO75" s="23">
        <v>15106.923217980064</v>
      </c>
      <c r="BP75" s="23">
        <v>12871.69577729017</v>
      </c>
      <c r="BQ75" s="23">
        <v>200.69206345201226</v>
      </c>
      <c r="BR75" s="23">
        <v>611.33908669363984</v>
      </c>
      <c r="BS75" s="23">
        <v>0</v>
      </c>
      <c r="BT75" s="64">
        <v>4916125.3270903211</v>
      </c>
      <c r="BU75" s="23">
        <v>4647284.8511502724</v>
      </c>
      <c r="BV75" s="23">
        <v>0</v>
      </c>
      <c r="BW75" s="23">
        <v>32.088576365843309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-81340.426286966744</v>
      </c>
      <c r="CF75" s="23">
        <v>0</v>
      </c>
      <c r="CG75" s="23">
        <v>0</v>
      </c>
      <c r="CH75" s="23">
        <v>-16287.303293374371</v>
      </c>
      <c r="CI75" s="23">
        <v>4298131.1728175944</v>
      </c>
      <c r="CJ75" s="34">
        <f t="shared" ref="CJ75:CJ106" si="3">SUM(BT75:CI75)</f>
        <v>13763945.710054211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349.20222254856338</v>
      </c>
      <c r="D76" s="23">
        <v>1441.6889183463134</v>
      </c>
      <c r="E76" s="23">
        <v>0</v>
      </c>
      <c r="F76" s="23">
        <v>5892.6216432509336</v>
      </c>
      <c r="G76" s="23">
        <v>2355.0564645207187</v>
      </c>
      <c r="H76" s="23">
        <v>0</v>
      </c>
      <c r="I76" s="23">
        <v>229080.40858286252</v>
      </c>
      <c r="J76" s="23">
        <v>4090.1615092773727</v>
      </c>
      <c r="K76" s="23">
        <v>0</v>
      </c>
      <c r="L76" s="23">
        <v>0</v>
      </c>
      <c r="M76" s="23">
        <v>6369.7992471397238</v>
      </c>
      <c r="N76" s="23">
        <v>0</v>
      </c>
      <c r="O76" s="23">
        <v>71.624073744738865</v>
      </c>
      <c r="P76" s="23">
        <v>2909.9517958902857</v>
      </c>
      <c r="Q76" s="23">
        <v>42.633625772619162</v>
      </c>
      <c r="R76" s="23">
        <v>13055.1113050931</v>
      </c>
      <c r="S76" s="23">
        <v>58.978415976031762</v>
      </c>
      <c r="T76" s="23">
        <v>0</v>
      </c>
      <c r="U76" s="23">
        <v>864.70653269310571</v>
      </c>
      <c r="V76" s="23">
        <v>0</v>
      </c>
      <c r="W76" s="23">
        <v>0</v>
      </c>
      <c r="X76" s="23">
        <v>56541.56237161671</v>
      </c>
      <c r="Y76" s="23">
        <v>261.41319487479592</v>
      </c>
      <c r="Z76" s="23">
        <v>360760.0241567372</v>
      </c>
      <c r="AA76" s="23">
        <v>0</v>
      </c>
      <c r="AB76" s="23">
        <v>188.30965083881676</v>
      </c>
      <c r="AC76" s="23">
        <v>62665.999181195191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235.74281225917363</v>
      </c>
      <c r="BI76" s="23">
        <v>20.870591024957026</v>
      </c>
      <c r="BJ76" s="23">
        <v>631.33537850494986</v>
      </c>
      <c r="BK76" s="23">
        <v>0</v>
      </c>
      <c r="BL76" s="23">
        <v>395.11823463157265</v>
      </c>
      <c r="BM76" s="23">
        <v>691.1011618945995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748973.42107069399</v>
      </c>
      <c r="BU76" s="23">
        <v>97755.77180034382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2732.1035981588252</v>
      </c>
      <c r="CI76" s="23">
        <v>46001.477045056192</v>
      </c>
      <c r="CJ76" s="34">
        <f t="shared" si="3"/>
        <v>895462.77351425285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30885.882825102311</v>
      </c>
      <c r="D77" s="23">
        <v>22.855598541140129</v>
      </c>
      <c r="E77" s="23">
        <v>2066.009002613036</v>
      </c>
      <c r="F77" s="23">
        <v>18.533576043527209</v>
      </c>
      <c r="G77" s="23">
        <v>3647322.5130291455</v>
      </c>
      <c r="H77" s="23">
        <v>13.031130197103886</v>
      </c>
      <c r="I77" s="23">
        <v>13.886240024588593</v>
      </c>
      <c r="J77" s="23">
        <v>1.9054077677648338</v>
      </c>
      <c r="K77" s="23">
        <v>14.044249449232506</v>
      </c>
      <c r="L77" s="23">
        <v>22.80912518095074</v>
      </c>
      <c r="M77" s="23">
        <v>40200.975036899945</v>
      </c>
      <c r="N77" s="23">
        <v>75.922632451422075</v>
      </c>
      <c r="O77" s="23">
        <v>14.741349852073299</v>
      </c>
      <c r="P77" s="23">
        <v>27.540113248230252</v>
      </c>
      <c r="Q77" s="23">
        <v>0.34390286540145787</v>
      </c>
      <c r="R77" s="23">
        <v>16.693230980027518</v>
      </c>
      <c r="S77" s="23">
        <v>46.120162651946856</v>
      </c>
      <c r="T77" s="23">
        <v>22.204971498488725</v>
      </c>
      <c r="U77" s="23">
        <v>125.80338603266841</v>
      </c>
      <c r="V77" s="23">
        <v>9.5084494947484153</v>
      </c>
      <c r="W77" s="23">
        <v>9.2203146615742213</v>
      </c>
      <c r="X77" s="23">
        <v>1898.6866489326019</v>
      </c>
      <c r="Y77" s="23">
        <v>70.992705025306336</v>
      </c>
      <c r="Z77" s="23">
        <v>12.31544045018734</v>
      </c>
      <c r="AA77" s="23">
        <v>3.9874143042493353</v>
      </c>
      <c r="AB77" s="23">
        <v>107.59512351046691</v>
      </c>
      <c r="AC77" s="23">
        <v>1.7566930151587978</v>
      </c>
      <c r="AD77" s="23">
        <v>185.56812723621903</v>
      </c>
      <c r="AE77" s="23">
        <v>1988.5486091436455</v>
      </c>
      <c r="AF77" s="23">
        <v>474.37217679714064</v>
      </c>
      <c r="AG77" s="23">
        <v>248.4744675885722</v>
      </c>
      <c r="AH77" s="23">
        <v>498.8264589287956</v>
      </c>
      <c r="AI77" s="23">
        <v>13.79329330420982</v>
      </c>
      <c r="AJ77" s="23">
        <v>186.14439690256745</v>
      </c>
      <c r="AK77" s="23">
        <v>35.301164399857754</v>
      </c>
      <c r="AL77" s="23">
        <v>221262.7510143457</v>
      </c>
      <c r="AM77" s="23">
        <v>57.227295737210163</v>
      </c>
      <c r="AN77" s="23">
        <v>368.60810367813554</v>
      </c>
      <c r="AO77" s="23">
        <v>45.497419625409073</v>
      </c>
      <c r="AP77" s="23">
        <v>557.42007145557375</v>
      </c>
      <c r="AQ77" s="23">
        <v>132.95098882979602</v>
      </c>
      <c r="AR77" s="23">
        <v>41.138218439644653</v>
      </c>
      <c r="AS77" s="23">
        <v>35.003734894645682</v>
      </c>
      <c r="AT77" s="23">
        <v>292.87511591351176</v>
      </c>
      <c r="AU77" s="23">
        <v>17.920127689027314</v>
      </c>
      <c r="AV77" s="23">
        <v>0.37178688151508954</v>
      </c>
      <c r="AW77" s="23">
        <v>0</v>
      </c>
      <c r="AX77" s="23">
        <v>679.5706513773564</v>
      </c>
      <c r="AY77" s="23">
        <v>259.44218059326732</v>
      </c>
      <c r="AZ77" s="23">
        <v>138.63932811697688</v>
      </c>
      <c r="BA77" s="23">
        <v>4.0245929924008443</v>
      </c>
      <c r="BB77" s="23">
        <v>115.1145131891096</v>
      </c>
      <c r="BC77" s="23">
        <v>389.33522232260174</v>
      </c>
      <c r="BD77" s="23">
        <v>59.82980390781578</v>
      </c>
      <c r="BE77" s="23">
        <v>257.88067569090396</v>
      </c>
      <c r="BF77" s="23">
        <v>19.137729725989235</v>
      </c>
      <c r="BG77" s="23">
        <v>385.52440678707205</v>
      </c>
      <c r="BH77" s="23">
        <v>5031.1687954147974</v>
      </c>
      <c r="BI77" s="23">
        <v>11.302321198058721</v>
      </c>
      <c r="BJ77" s="23">
        <v>3804.1419610064718</v>
      </c>
      <c r="BK77" s="23">
        <v>114.37093942607942</v>
      </c>
      <c r="BL77" s="23">
        <v>5492.9373969285762</v>
      </c>
      <c r="BM77" s="23">
        <v>20992.964854093603</v>
      </c>
      <c r="BN77" s="23">
        <v>462.35416585216535</v>
      </c>
      <c r="BO77" s="23">
        <v>265.40006536954661</v>
      </c>
      <c r="BP77" s="23">
        <v>2268.9688645264018</v>
      </c>
      <c r="BQ77" s="23">
        <v>28.800364065290822</v>
      </c>
      <c r="BR77" s="23">
        <v>95.326156420468948</v>
      </c>
      <c r="BS77" s="23">
        <v>0</v>
      </c>
      <c r="BT77" s="64">
        <v>3990344.9053207361</v>
      </c>
      <c r="BU77" s="23">
        <v>288043.87153379846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-31696.589696234867</v>
      </c>
      <c r="CI77" s="23">
        <v>1727103.4328469185</v>
      </c>
      <c r="CJ77" s="34">
        <f t="shared" si="3"/>
        <v>5973795.6200052183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62689.323453133598</v>
      </c>
      <c r="D78" s="23">
        <v>7.1027111753976619</v>
      </c>
      <c r="E78" s="23">
        <v>8.6953359317551264</v>
      </c>
      <c r="F78" s="23">
        <v>759641.5326727574</v>
      </c>
      <c r="G78" s="23">
        <v>110966.11773100118</v>
      </c>
      <c r="H78" s="23">
        <v>1614.7217455416821</v>
      </c>
      <c r="I78" s="23">
        <v>2397.3277587204379</v>
      </c>
      <c r="J78" s="23">
        <v>5836.8762587885049</v>
      </c>
      <c r="K78" s="23">
        <v>12.993518499576767</v>
      </c>
      <c r="L78" s="23">
        <v>13386603.326386657</v>
      </c>
      <c r="M78" s="23">
        <v>58624.82970004424</v>
      </c>
      <c r="N78" s="23">
        <v>6515.8095974201342</v>
      </c>
      <c r="O78" s="23">
        <v>13412.312178365639</v>
      </c>
      <c r="P78" s="23">
        <v>418513.34929904505</v>
      </c>
      <c r="Q78" s="23">
        <v>20173.713846378127</v>
      </c>
      <c r="R78" s="23">
        <v>19515.027632898145</v>
      </c>
      <c r="S78" s="23">
        <v>292.97296544560686</v>
      </c>
      <c r="T78" s="23">
        <v>89.781127809243188</v>
      </c>
      <c r="U78" s="23">
        <v>8566.8202965007331</v>
      </c>
      <c r="V78" s="23">
        <v>24.978659587214725</v>
      </c>
      <c r="W78" s="23">
        <v>19.341672515498502</v>
      </c>
      <c r="X78" s="23">
        <v>2803.451860153612</v>
      </c>
      <c r="Y78" s="23">
        <v>204.06505023974825</v>
      </c>
      <c r="Z78" s="23">
        <v>1719867.4351386339</v>
      </c>
      <c r="AA78" s="23">
        <v>14.683931212789973</v>
      </c>
      <c r="AB78" s="23">
        <v>1765.5036804264219</v>
      </c>
      <c r="AC78" s="23">
        <v>309350.84071143816</v>
      </c>
      <c r="AD78" s="23">
        <v>214.66507665950959</v>
      </c>
      <c r="AE78" s="23">
        <v>3779.4351282878065</v>
      </c>
      <c r="AF78" s="23">
        <v>1124.8973008638368</v>
      </c>
      <c r="AG78" s="23">
        <v>182.81165004317484</v>
      </c>
      <c r="AH78" s="23">
        <v>147.87146195371886</v>
      </c>
      <c r="AI78" s="23">
        <v>0.79986287466495087</v>
      </c>
      <c r="AJ78" s="23">
        <v>1654.0511049777224</v>
      </c>
      <c r="AK78" s="23">
        <v>39.839151501792188</v>
      </c>
      <c r="AL78" s="23">
        <v>35444.319348176956</v>
      </c>
      <c r="AM78" s="23">
        <v>113.32873905258671</v>
      </c>
      <c r="AN78" s="23">
        <v>1931.1143092331376</v>
      </c>
      <c r="AO78" s="23">
        <v>125.56276087793151</v>
      </c>
      <c r="AP78" s="23">
        <v>828.50462942296031</v>
      </c>
      <c r="AQ78" s="23">
        <v>151.59770203912601</v>
      </c>
      <c r="AR78" s="23">
        <v>19.033227599124483</v>
      </c>
      <c r="AS78" s="23">
        <v>49.723347881703056</v>
      </c>
      <c r="AT78" s="23">
        <v>26.642832308640696</v>
      </c>
      <c r="AU78" s="23">
        <v>28.95041071912333</v>
      </c>
      <c r="AV78" s="23">
        <v>4.1080798937628256</v>
      </c>
      <c r="AW78" s="23">
        <v>0.98197280333141557</v>
      </c>
      <c r="AX78" s="23">
        <v>579.99727584300399</v>
      </c>
      <c r="AY78" s="23">
        <v>1007.4530933749327</v>
      </c>
      <c r="AZ78" s="23">
        <v>612.44260898634525</v>
      </c>
      <c r="BA78" s="23">
        <v>26.53082713655494</v>
      </c>
      <c r="BB78" s="23">
        <v>126.93463003247484</v>
      </c>
      <c r="BC78" s="23">
        <v>154.47878798636563</v>
      </c>
      <c r="BD78" s="23">
        <v>471.52443771859629</v>
      </c>
      <c r="BE78" s="23">
        <v>125.60800758967984</v>
      </c>
      <c r="BF78" s="23">
        <v>11.126899302150324</v>
      </c>
      <c r="BG78" s="23">
        <v>45371.940449249167</v>
      </c>
      <c r="BH78" s="23">
        <v>17311.298104315832</v>
      </c>
      <c r="BI78" s="23">
        <v>1444.0962863191692</v>
      </c>
      <c r="BJ78" s="23">
        <v>4919.9764329042418</v>
      </c>
      <c r="BK78" s="23">
        <v>46.684766390999165</v>
      </c>
      <c r="BL78" s="23">
        <v>6355.1360881384007</v>
      </c>
      <c r="BM78" s="23">
        <v>13937.909885379207</v>
      </c>
      <c r="BN78" s="23">
        <v>1814.2451076455445</v>
      </c>
      <c r="BO78" s="23">
        <v>582.1225422663249</v>
      </c>
      <c r="BP78" s="23">
        <v>685.22041429499984</v>
      </c>
      <c r="BQ78" s="23">
        <v>34.823756705024827</v>
      </c>
      <c r="BR78" s="23">
        <v>115.05726744056717</v>
      </c>
      <c r="BS78" s="23">
        <v>0</v>
      </c>
      <c r="BT78" s="64">
        <v>17051135.780686505</v>
      </c>
      <c r="BU78" s="23">
        <v>91731.932872843783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324.25187520716599</v>
      </c>
      <c r="CE78" s="23">
        <v>0</v>
      </c>
      <c r="CF78" s="23">
        <v>0</v>
      </c>
      <c r="CG78" s="23">
        <v>0</v>
      </c>
      <c r="CH78" s="23">
        <v>138304.86173168119</v>
      </c>
      <c r="CI78" s="23">
        <v>171813.18836304135</v>
      </c>
      <c r="CJ78" s="34">
        <f t="shared" si="3"/>
        <v>17453310.015529279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6047473.4108640635</v>
      </c>
      <c r="D79" s="23">
        <v>1136.6669509403948</v>
      </c>
      <c r="E79" s="23">
        <v>188622.03833810892</v>
      </c>
      <c r="F79" s="23">
        <v>4589.1980523231969</v>
      </c>
      <c r="G79" s="23">
        <v>17444687.315947883</v>
      </c>
      <c r="H79" s="23">
        <v>188843.84799048363</v>
      </c>
      <c r="I79" s="23">
        <v>3266.8904934989441</v>
      </c>
      <c r="J79" s="23">
        <v>8399.2469180279713</v>
      </c>
      <c r="K79" s="23">
        <v>2161.3900212065405</v>
      </c>
      <c r="L79" s="23">
        <v>612350.8488305331</v>
      </c>
      <c r="M79" s="23">
        <v>971042.40902771533</v>
      </c>
      <c r="N79" s="23">
        <v>750349.08517113933</v>
      </c>
      <c r="O79" s="23">
        <v>23463.568279777581</v>
      </c>
      <c r="P79" s="23">
        <v>10370.991737741446</v>
      </c>
      <c r="Q79" s="23">
        <v>1830.574908929063</v>
      </c>
      <c r="R79" s="23">
        <v>8525.2863504525485</v>
      </c>
      <c r="S79" s="23">
        <v>10264.92687479049</v>
      </c>
      <c r="T79" s="23">
        <v>3229.2772166357054</v>
      </c>
      <c r="U79" s="23">
        <v>70246.653000438411</v>
      </c>
      <c r="V79" s="23">
        <v>1812.3184013623418</v>
      </c>
      <c r="W79" s="23">
        <v>857.62839481139872</v>
      </c>
      <c r="X79" s="23">
        <v>47952.433491650889</v>
      </c>
      <c r="Y79" s="23">
        <v>7778.8068065689413</v>
      </c>
      <c r="Z79" s="23">
        <v>32269.40674046737</v>
      </c>
      <c r="AA79" s="23">
        <v>925.64302343501583</v>
      </c>
      <c r="AB79" s="23">
        <v>27717.831281194412</v>
      </c>
      <c r="AC79" s="23">
        <v>27628.58959436242</v>
      </c>
      <c r="AD79" s="23">
        <v>17926.952255780536</v>
      </c>
      <c r="AE79" s="23">
        <v>272361.92665014433</v>
      </c>
      <c r="AF79" s="23">
        <v>122707.41608793447</v>
      </c>
      <c r="AG79" s="23">
        <v>18221.587725889349</v>
      </c>
      <c r="AH79" s="23">
        <v>24419.230597480033</v>
      </c>
      <c r="AI79" s="23">
        <v>498.79464799908709</v>
      </c>
      <c r="AJ79" s="23">
        <v>38357.069964343398</v>
      </c>
      <c r="AK79" s="23">
        <v>3369.0953136621456</v>
      </c>
      <c r="AL79" s="23">
        <v>7335206.6416774746</v>
      </c>
      <c r="AM79" s="23">
        <v>8209.195123343623</v>
      </c>
      <c r="AN79" s="23">
        <v>33899.916796342019</v>
      </c>
      <c r="AO79" s="23">
        <v>16224.191975743242</v>
      </c>
      <c r="AP79" s="23">
        <v>64387.468550466692</v>
      </c>
      <c r="AQ79" s="23">
        <v>13387.280499608678</v>
      </c>
      <c r="AR79" s="23">
        <v>2384.7669979267075</v>
      </c>
      <c r="AS79" s="23">
        <v>3843.9518525542521</v>
      </c>
      <c r="AT79" s="23">
        <v>11118.893465573874</v>
      </c>
      <c r="AU79" s="23">
        <v>2216.3056697941183</v>
      </c>
      <c r="AV79" s="23">
        <v>47.853964913482791</v>
      </c>
      <c r="AW79" s="23">
        <v>21.638837984563409</v>
      </c>
      <c r="AX79" s="23">
        <v>53671.44036648715</v>
      </c>
      <c r="AY79" s="23">
        <v>61915.333409840627</v>
      </c>
      <c r="AZ79" s="23">
        <v>55430.522698565313</v>
      </c>
      <c r="BA79" s="23">
        <v>135.24160882654141</v>
      </c>
      <c r="BB79" s="23">
        <v>10679.03258852504</v>
      </c>
      <c r="BC79" s="23">
        <v>20971.716674908304</v>
      </c>
      <c r="BD79" s="23">
        <v>29901.758523953446</v>
      </c>
      <c r="BE79" s="23">
        <v>15369.626921868716</v>
      </c>
      <c r="BF79" s="23">
        <v>1292.6106510694624</v>
      </c>
      <c r="BG79" s="23">
        <v>46376.876528152192</v>
      </c>
      <c r="BH79" s="23">
        <v>207451.12814804591</v>
      </c>
      <c r="BI79" s="23">
        <v>1457.1648026818293</v>
      </c>
      <c r="BJ79" s="23">
        <v>133942.32696415781</v>
      </c>
      <c r="BK79" s="23">
        <v>6293.6225391181715</v>
      </c>
      <c r="BL79" s="23">
        <v>192672.75286417571</v>
      </c>
      <c r="BM79" s="23">
        <v>772642.72786736884</v>
      </c>
      <c r="BN79" s="23">
        <v>77716.665408127606</v>
      </c>
      <c r="BO79" s="23">
        <v>32762.477813321741</v>
      </c>
      <c r="BP79" s="23">
        <v>114760.82020982387</v>
      </c>
      <c r="BQ79" s="23">
        <v>3288.2411566548139</v>
      </c>
      <c r="BR79" s="23">
        <v>9450.6625552914793</v>
      </c>
      <c r="BS79" s="23">
        <v>0</v>
      </c>
      <c r="BT79" s="64">
        <v>36334789.21366445</v>
      </c>
      <c r="BU79" s="23">
        <v>27683105.330919571</v>
      </c>
      <c r="BV79" s="23">
        <v>0</v>
      </c>
      <c r="BW79" s="23">
        <v>86637.393165062298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80.841077980118129</v>
      </c>
      <c r="CE79" s="23">
        <v>0</v>
      </c>
      <c r="CF79" s="23">
        <v>0</v>
      </c>
      <c r="CG79" s="23">
        <v>0</v>
      </c>
      <c r="CH79" s="23">
        <v>350888.96317411383</v>
      </c>
      <c r="CI79" s="23">
        <v>15804854.04948266</v>
      </c>
      <c r="CJ79" s="34">
        <f t="shared" si="3"/>
        <v>80260355.791483834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11449.982530209478</v>
      </c>
      <c r="D80" s="23">
        <v>780.79072696066851</v>
      </c>
      <c r="E80" s="23">
        <v>3755.3811428057452</v>
      </c>
      <c r="F80" s="23">
        <v>3336.0472258438758</v>
      </c>
      <c r="G80" s="23">
        <v>56224.221584673374</v>
      </c>
      <c r="H80" s="23">
        <v>2315443.2590883225</v>
      </c>
      <c r="I80" s="23">
        <v>19668.443876106063</v>
      </c>
      <c r="J80" s="23">
        <v>170945.98036402269</v>
      </c>
      <c r="K80" s="23">
        <v>1657.9803735626474</v>
      </c>
      <c r="L80" s="23">
        <v>1141.258352123338</v>
      </c>
      <c r="M80" s="23">
        <v>42480.14973921435</v>
      </c>
      <c r="N80" s="23">
        <v>28593.378656488927</v>
      </c>
      <c r="O80" s="23">
        <v>97251.682345589928</v>
      </c>
      <c r="P80" s="23">
        <v>73140.764036607186</v>
      </c>
      <c r="Q80" s="23">
        <v>11100.687330491277</v>
      </c>
      <c r="R80" s="23">
        <v>76471.412892981578</v>
      </c>
      <c r="S80" s="23">
        <v>69337.939373053494</v>
      </c>
      <c r="T80" s="23">
        <v>12388.774456794383</v>
      </c>
      <c r="U80" s="23">
        <v>177329.4900356594</v>
      </c>
      <c r="V80" s="23">
        <v>21886.861450961213</v>
      </c>
      <c r="W80" s="23">
        <v>59856.894446106533</v>
      </c>
      <c r="X80" s="23">
        <v>277865.35337709816</v>
      </c>
      <c r="Y80" s="23">
        <v>60018.968105220891</v>
      </c>
      <c r="Z80" s="23">
        <v>11835.539557547341</v>
      </c>
      <c r="AA80" s="23">
        <v>669.39176975843179</v>
      </c>
      <c r="AB80" s="23">
        <v>81855.089124150763</v>
      </c>
      <c r="AC80" s="23">
        <v>219124.13895267446</v>
      </c>
      <c r="AD80" s="23">
        <v>28034.937746160023</v>
      </c>
      <c r="AE80" s="23">
        <v>304553.2308240839</v>
      </c>
      <c r="AF80" s="23">
        <v>46996.648417755241</v>
      </c>
      <c r="AG80" s="23">
        <v>48451.215715724415</v>
      </c>
      <c r="AH80" s="23">
        <v>35599.647940897346</v>
      </c>
      <c r="AI80" s="23">
        <v>2068.7033356298389</v>
      </c>
      <c r="AJ80" s="23">
        <v>28672.129738210457</v>
      </c>
      <c r="AK80" s="23">
        <v>153745.62082708365</v>
      </c>
      <c r="AL80" s="23">
        <v>78447.547088070714</v>
      </c>
      <c r="AM80" s="23">
        <v>5689.4752682127673</v>
      </c>
      <c r="AN80" s="23">
        <v>32513.000116500581</v>
      </c>
      <c r="AO80" s="23">
        <v>114464.16967021981</v>
      </c>
      <c r="AP80" s="23">
        <v>34325.94682193578</v>
      </c>
      <c r="AQ80" s="23">
        <v>6033.0674337145701</v>
      </c>
      <c r="AR80" s="23">
        <v>874.72889763127114</v>
      </c>
      <c r="AS80" s="23">
        <v>2112.3914358336351</v>
      </c>
      <c r="AT80" s="23">
        <v>1093.7272691032158</v>
      </c>
      <c r="AU80" s="23">
        <v>1083.780141453796</v>
      </c>
      <c r="AV80" s="23">
        <v>343.31034493582979</v>
      </c>
      <c r="AW80" s="23">
        <v>249.99682739521396</v>
      </c>
      <c r="AX80" s="23">
        <v>13657.076483156405</v>
      </c>
      <c r="AY80" s="23">
        <v>29295.354364865696</v>
      </c>
      <c r="AZ80" s="23">
        <v>27571.48995512944</v>
      </c>
      <c r="BA80" s="23">
        <v>154.41507549779993</v>
      </c>
      <c r="BB80" s="23">
        <v>4801.0020863698082</v>
      </c>
      <c r="BC80" s="23">
        <v>11307.492578646612</v>
      </c>
      <c r="BD80" s="23">
        <v>19353.352780215086</v>
      </c>
      <c r="BE80" s="23">
        <v>9459.0395959058824</v>
      </c>
      <c r="BF80" s="23">
        <v>785.34385996944116</v>
      </c>
      <c r="BG80" s="23">
        <v>284692.05810677417</v>
      </c>
      <c r="BH80" s="23">
        <v>257268.83446324692</v>
      </c>
      <c r="BI80" s="23">
        <v>30778.967029158164</v>
      </c>
      <c r="BJ80" s="23">
        <v>76882.323363548465</v>
      </c>
      <c r="BK80" s="23">
        <v>1820.8935036874745</v>
      </c>
      <c r="BL80" s="23">
        <v>223883.17111099802</v>
      </c>
      <c r="BM80" s="23">
        <v>442863.60761546827</v>
      </c>
      <c r="BN80" s="23">
        <v>54511.901090222593</v>
      </c>
      <c r="BO80" s="23">
        <v>43372.823111186459</v>
      </c>
      <c r="BP80" s="23">
        <v>35138.084475656426</v>
      </c>
      <c r="BQ80" s="23">
        <v>2990.3660987601143</v>
      </c>
      <c r="BR80" s="23">
        <v>114727.76295445242</v>
      </c>
      <c r="BS80" s="23">
        <v>0</v>
      </c>
      <c r="BT80" s="64">
        <v>6516278.4964784943</v>
      </c>
      <c r="BU80" s="23">
        <v>12749310.243947128</v>
      </c>
      <c r="BV80" s="23">
        <v>0</v>
      </c>
      <c r="BW80" s="23">
        <v>56020.202594298411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609482.47118304786</v>
      </c>
      <c r="CE80" s="23">
        <v>0</v>
      </c>
      <c r="CF80" s="23">
        <v>0</v>
      </c>
      <c r="CG80" s="23">
        <v>9318.1703053724468</v>
      </c>
      <c r="CH80" s="23">
        <v>340985.83470880211</v>
      </c>
      <c r="CI80" s="23">
        <v>29695377.45036789</v>
      </c>
      <c r="CJ80" s="34">
        <f t="shared" si="3"/>
        <v>49976772.869585037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2659.5334138861717</v>
      </c>
      <c r="D81" s="23">
        <v>58.114205776071572</v>
      </c>
      <c r="E81" s="23">
        <v>130.15555375067774</v>
      </c>
      <c r="F81" s="23">
        <v>16175.694771376613</v>
      </c>
      <c r="G81" s="23">
        <v>83806.454396387853</v>
      </c>
      <c r="H81" s="23">
        <v>9838.2554224205833</v>
      </c>
      <c r="I81" s="23">
        <v>1366970.5175256873</v>
      </c>
      <c r="J81" s="23">
        <v>291458.71549629536</v>
      </c>
      <c r="K81" s="23">
        <v>4486.0071163855755</v>
      </c>
      <c r="L81" s="23">
        <v>207.37303749162379</v>
      </c>
      <c r="M81" s="23">
        <v>34149.380588736225</v>
      </c>
      <c r="N81" s="23">
        <v>5955.7697448490335</v>
      </c>
      <c r="O81" s="23">
        <v>107013.04260475578</v>
      </c>
      <c r="P81" s="23">
        <v>84584.395616203779</v>
      </c>
      <c r="Q81" s="23">
        <v>30998.04408399557</v>
      </c>
      <c r="R81" s="23">
        <v>275663.01289554185</v>
      </c>
      <c r="S81" s="23">
        <v>59772.312236766724</v>
      </c>
      <c r="T81" s="23">
        <v>26871.943968481646</v>
      </c>
      <c r="U81" s="23">
        <v>185878.77247335398</v>
      </c>
      <c r="V81" s="23">
        <v>54203.595974940639</v>
      </c>
      <c r="W81" s="23">
        <v>27815.533496140546</v>
      </c>
      <c r="X81" s="23">
        <v>1019320.7726810495</v>
      </c>
      <c r="Y81" s="23">
        <v>64105.728695838785</v>
      </c>
      <c r="Z81" s="23">
        <v>1952414.0713075239</v>
      </c>
      <c r="AA81" s="23">
        <v>120.98231859028533</v>
      </c>
      <c r="AB81" s="23">
        <v>64203.224568568599</v>
      </c>
      <c r="AC81" s="23">
        <v>4225853.6303041792</v>
      </c>
      <c r="AD81" s="23">
        <v>7774.4507360092448</v>
      </c>
      <c r="AE81" s="23">
        <v>167090.55951039511</v>
      </c>
      <c r="AF81" s="23">
        <v>20580.179489640592</v>
      </c>
      <c r="AG81" s="23">
        <v>14486.174370859999</v>
      </c>
      <c r="AH81" s="23">
        <v>1231.3542431210262</v>
      </c>
      <c r="AI81" s="23">
        <v>209.34092994309094</v>
      </c>
      <c r="AJ81" s="23">
        <v>22318.944925368109</v>
      </c>
      <c r="AK81" s="23">
        <v>1461.1397044391044</v>
      </c>
      <c r="AL81" s="23">
        <v>14067.235605216601</v>
      </c>
      <c r="AM81" s="23">
        <v>1950.5186597008264</v>
      </c>
      <c r="AN81" s="23">
        <v>4014.8248622471374</v>
      </c>
      <c r="AO81" s="23">
        <v>3363.4467104320033</v>
      </c>
      <c r="AP81" s="23">
        <v>6360.6934014666776</v>
      </c>
      <c r="AQ81" s="23">
        <v>1114.2408718889922</v>
      </c>
      <c r="AR81" s="23">
        <v>159.23663405699142</v>
      </c>
      <c r="AS81" s="23">
        <v>394.30197752451704</v>
      </c>
      <c r="AT81" s="23">
        <v>224.46487634072625</v>
      </c>
      <c r="AU81" s="23">
        <v>196.90509726251787</v>
      </c>
      <c r="AV81" s="23">
        <v>457.24763838516492</v>
      </c>
      <c r="AW81" s="23">
        <v>237.74065900470876</v>
      </c>
      <c r="AX81" s="23">
        <v>8870.4858731287241</v>
      </c>
      <c r="AY81" s="23">
        <v>5732.8855904867314</v>
      </c>
      <c r="AZ81" s="23">
        <v>4243.1039810255497</v>
      </c>
      <c r="BA81" s="23">
        <v>2.374411318206965</v>
      </c>
      <c r="BB81" s="23">
        <v>1912.324393014917</v>
      </c>
      <c r="BC81" s="23">
        <v>1195.5142091471503</v>
      </c>
      <c r="BD81" s="23">
        <v>5008.1942723029115</v>
      </c>
      <c r="BE81" s="23">
        <v>4338.5015233450831</v>
      </c>
      <c r="BF81" s="23">
        <v>103.54644775620781</v>
      </c>
      <c r="BG81" s="23">
        <v>93160.45623076889</v>
      </c>
      <c r="BH81" s="23">
        <v>13891.874045293376</v>
      </c>
      <c r="BI81" s="23">
        <v>1247.8592740110196</v>
      </c>
      <c r="BJ81" s="23">
        <v>30811.784323354856</v>
      </c>
      <c r="BK81" s="23">
        <v>336.73769717155557</v>
      </c>
      <c r="BL81" s="23">
        <v>15561.64075736584</v>
      </c>
      <c r="BM81" s="23">
        <v>30636.531606710392</v>
      </c>
      <c r="BN81" s="23">
        <v>53400.504621146203</v>
      </c>
      <c r="BO81" s="23">
        <v>23126.260268877169</v>
      </c>
      <c r="BP81" s="23">
        <v>5460.7534236521924</v>
      </c>
      <c r="BQ81" s="23">
        <v>25854.92059076329</v>
      </c>
      <c r="BR81" s="23">
        <v>4206.3566824732115</v>
      </c>
      <c r="BS81" s="23">
        <v>0</v>
      </c>
      <c r="BT81" s="64">
        <v>10591510.645625392</v>
      </c>
      <c r="BU81" s="23">
        <v>1552001.2153367084</v>
      </c>
      <c r="BV81" s="23">
        <v>0</v>
      </c>
      <c r="BW81" s="23">
        <v>38.833726734241118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134725.04893656372</v>
      </c>
      <c r="CE81" s="23">
        <v>0</v>
      </c>
      <c r="CF81" s="23">
        <v>0</v>
      </c>
      <c r="CG81" s="23">
        <v>0</v>
      </c>
      <c r="CH81" s="23">
        <v>249730.13799754684</v>
      </c>
      <c r="CI81" s="23">
        <v>1351191.9167916542</v>
      </c>
      <c r="CJ81" s="34">
        <f t="shared" si="3"/>
        <v>13879197.798414599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3325.5191044016487</v>
      </c>
      <c r="D82" s="23">
        <v>89.402299313217313</v>
      </c>
      <c r="E82" s="23">
        <v>108.51583011184708</v>
      </c>
      <c r="F82" s="23">
        <v>6632.0450801018424</v>
      </c>
      <c r="G82" s="23">
        <v>575365.12911108334</v>
      </c>
      <c r="H82" s="23">
        <v>14270.948122475726</v>
      </c>
      <c r="I82" s="23">
        <v>28254.460832217599</v>
      </c>
      <c r="J82" s="23">
        <v>1095862.8772208903</v>
      </c>
      <c r="K82" s="23">
        <v>1044019.1312266749</v>
      </c>
      <c r="L82" s="23">
        <v>266.16383407685561</v>
      </c>
      <c r="M82" s="23">
        <v>112798.86504622427</v>
      </c>
      <c r="N82" s="23">
        <v>134023.90670935708</v>
      </c>
      <c r="O82" s="23">
        <v>113866.35295271568</v>
      </c>
      <c r="P82" s="23">
        <v>89389.797068717045</v>
      </c>
      <c r="Q82" s="23">
        <v>28693.673509041389</v>
      </c>
      <c r="R82" s="23">
        <v>58044.678463396704</v>
      </c>
      <c r="S82" s="23">
        <v>30780.116071414704</v>
      </c>
      <c r="T82" s="23">
        <v>23010.809448871372</v>
      </c>
      <c r="U82" s="23">
        <v>55974.724019202258</v>
      </c>
      <c r="V82" s="23">
        <v>3133.7302449758345</v>
      </c>
      <c r="W82" s="23">
        <v>461.64311741477854</v>
      </c>
      <c r="X82" s="23">
        <v>103016.33963262595</v>
      </c>
      <c r="Y82" s="23">
        <v>7614.0718617820685</v>
      </c>
      <c r="Z82" s="23">
        <v>2289.2178215743411</v>
      </c>
      <c r="AA82" s="23">
        <v>152.10620880028225</v>
      </c>
      <c r="AB82" s="23">
        <v>29217.126818316905</v>
      </c>
      <c r="AC82" s="23">
        <v>25691.601207064858</v>
      </c>
      <c r="AD82" s="23">
        <v>67810.790813676635</v>
      </c>
      <c r="AE82" s="23">
        <v>1037513.8607387994</v>
      </c>
      <c r="AF82" s="23">
        <v>239431.18056282331</v>
      </c>
      <c r="AG82" s="23">
        <v>11919.870288032345</v>
      </c>
      <c r="AH82" s="23">
        <v>1543.444946596903</v>
      </c>
      <c r="AI82" s="23">
        <v>271.71132600618523</v>
      </c>
      <c r="AJ82" s="23">
        <v>4921.9229879863451</v>
      </c>
      <c r="AK82" s="23">
        <v>50096.828550999511</v>
      </c>
      <c r="AL82" s="23">
        <v>59875.113109047539</v>
      </c>
      <c r="AM82" s="23">
        <v>176045.96335289956</v>
      </c>
      <c r="AN82" s="23">
        <v>1079.7540256404282</v>
      </c>
      <c r="AO82" s="23">
        <v>64304.614425670101</v>
      </c>
      <c r="AP82" s="23">
        <v>8762.1868480462272</v>
      </c>
      <c r="AQ82" s="23">
        <v>28080.520251735452</v>
      </c>
      <c r="AR82" s="23">
        <v>2786.219681100325</v>
      </c>
      <c r="AS82" s="23">
        <v>3653.1066230639885</v>
      </c>
      <c r="AT82" s="23">
        <v>362.27473544941506</v>
      </c>
      <c r="AU82" s="23">
        <v>284.93260590612647</v>
      </c>
      <c r="AV82" s="23">
        <v>206.98748830798195</v>
      </c>
      <c r="AW82" s="23">
        <v>239.3916675384832</v>
      </c>
      <c r="AX82" s="23">
        <v>7580.1248543359452</v>
      </c>
      <c r="AY82" s="23">
        <v>8001.1644416886893</v>
      </c>
      <c r="AZ82" s="23">
        <v>6252.1088206019358</v>
      </c>
      <c r="BA82" s="23">
        <v>474.06756632372077</v>
      </c>
      <c r="BB82" s="23">
        <v>17247.461936101452</v>
      </c>
      <c r="BC82" s="23">
        <v>5503.0021935380455</v>
      </c>
      <c r="BD82" s="23">
        <v>4744.9412820735533</v>
      </c>
      <c r="BE82" s="23">
        <v>3582.5307836506031</v>
      </c>
      <c r="BF82" s="23">
        <v>300.43225267946912</v>
      </c>
      <c r="BG82" s="23">
        <v>49433.690891140912</v>
      </c>
      <c r="BH82" s="23">
        <v>97905.703773519796</v>
      </c>
      <c r="BI82" s="23">
        <v>4973.1671373972549</v>
      </c>
      <c r="BJ82" s="23">
        <v>149602.23531831917</v>
      </c>
      <c r="BK82" s="23">
        <v>748.52106485044601</v>
      </c>
      <c r="BL82" s="23">
        <v>93060.438823357661</v>
      </c>
      <c r="BM82" s="23">
        <v>196496.66965159198</v>
      </c>
      <c r="BN82" s="23">
        <v>19128.953972855797</v>
      </c>
      <c r="BO82" s="23">
        <v>17674.903337006977</v>
      </c>
      <c r="BP82" s="23">
        <v>10481.861082034467</v>
      </c>
      <c r="BQ82" s="23">
        <v>7291.6738561829779</v>
      </c>
      <c r="BR82" s="23">
        <v>19217.645275874038</v>
      </c>
      <c r="BS82" s="23">
        <v>0</v>
      </c>
      <c r="BT82" s="64">
        <v>6065244.9262072938</v>
      </c>
      <c r="BU82" s="23">
        <v>1150618.234755727</v>
      </c>
      <c r="BV82" s="23">
        <v>0</v>
      </c>
      <c r="BW82" s="23">
        <v>117880.73283175215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5492.9965005164058</v>
      </c>
      <c r="CE82" s="23">
        <v>0</v>
      </c>
      <c r="CF82" s="23">
        <v>0</v>
      </c>
      <c r="CG82" s="23">
        <v>0</v>
      </c>
      <c r="CH82" s="23">
        <v>9704.0352821244815</v>
      </c>
      <c r="CI82" s="23">
        <v>2225914.3708556239</v>
      </c>
      <c r="CJ82" s="34">
        <f t="shared" si="3"/>
        <v>9574855.296433039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819.5936351333736</v>
      </c>
      <c r="D83" s="23">
        <v>39.908725190151308</v>
      </c>
      <c r="E83" s="23">
        <v>89.296740104983058</v>
      </c>
      <c r="F83" s="23">
        <v>443.86654550566101</v>
      </c>
      <c r="G83" s="23">
        <v>12189.891912116567</v>
      </c>
      <c r="H83" s="23">
        <v>3683.1322307007981</v>
      </c>
      <c r="I83" s="23">
        <v>736.15945777116031</v>
      </c>
      <c r="J83" s="23">
        <v>38458.993974294448</v>
      </c>
      <c r="K83" s="23">
        <v>341635.27301370626</v>
      </c>
      <c r="L83" s="23">
        <v>163.66383263930882</v>
      </c>
      <c r="M83" s="23">
        <v>2901.1475163233572</v>
      </c>
      <c r="N83" s="23">
        <v>9682.8801788604924</v>
      </c>
      <c r="O83" s="23">
        <v>7634.2055617052374</v>
      </c>
      <c r="P83" s="23">
        <v>1262.2585293225952</v>
      </c>
      <c r="Q83" s="23">
        <v>1733.3423679163423</v>
      </c>
      <c r="R83" s="23">
        <v>5783.1798506569685</v>
      </c>
      <c r="S83" s="23">
        <v>41939.914347854923</v>
      </c>
      <c r="T83" s="23">
        <v>9589.1873240767436</v>
      </c>
      <c r="U83" s="23">
        <v>22295.444349292768</v>
      </c>
      <c r="V83" s="23">
        <v>615.41140167970264</v>
      </c>
      <c r="W83" s="23">
        <v>4301.2371503613722</v>
      </c>
      <c r="X83" s="23">
        <v>11092.239214831443</v>
      </c>
      <c r="Y83" s="23">
        <v>5275.0152974542862</v>
      </c>
      <c r="Z83" s="23">
        <v>1114.6887752859468</v>
      </c>
      <c r="AA83" s="23">
        <v>90.033714798432754</v>
      </c>
      <c r="AB83" s="23">
        <v>6513.6860202990783</v>
      </c>
      <c r="AC83" s="23">
        <v>23499.256795090099</v>
      </c>
      <c r="AD83" s="23">
        <v>8459.3456325240695</v>
      </c>
      <c r="AE83" s="23">
        <v>151569.91393461122</v>
      </c>
      <c r="AF83" s="23">
        <v>28803.591203121356</v>
      </c>
      <c r="AG83" s="23">
        <v>3361.8182975058253</v>
      </c>
      <c r="AH83" s="23">
        <v>931.40648068958035</v>
      </c>
      <c r="AI83" s="23">
        <v>960.99929377938679</v>
      </c>
      <c r="AJ83" s="23">
        <v>2753.8072038815199</v>
      </c>
      <c r="AK83" s="23">
        <v>25197.208787980988</v>
      </c>
      <c r="AL83" s="23">
        <v>3022.5287460963041</v>
      </c>
      <c r="AM83" s="23">
        <v>223955.60820463338</v>
      </c>
      <c r="AN83" s="23">
        <v>27108.269495970449</v>
      </c>
      <c r="AO83" s="23">
        <v>25271.227035531534</v>
      </c>
      <c r="AP83" s="23">
        <v>102113.03797697202</v>
      </c>
      <c r="AQ83" s="23">
        <v>14713.670624317434</v>
      </c>
      <c r="AR83" s="23">
        <v>868.42431600660257</v>
      </c>
      <c r="AS83" s="23">
        <v>9132.4385317112065</v>
      </c>
      <c r="AT83" s="23">
        <v>28569.917272966308</v>
      </c>
      <c r="AU83" s="23">
        <v>147.41892742286007</v>
      </c>
      <c r="AV83" s="23">
        <v>227.5689022324832</v>
      </c>
      <c r="AW83" s="23">
        <v>246.31484247559175</v>
      </c>
      <c r="AX83" s="23">
        <v>46826.009512877165</v>
      </c>
      <c r="AY83" s="23">
        <v>52837.189263511871</v>
      </c>
      <c r="AZ83" s="23">
        <v>20931.379865036062</v>
      </c>
      <c r="BA83" s="23">
        <v>256.01952898937543</v>
      </c>
      <c r="BB83" s="23">
        <v>127762.87223924304</v>
      </c>
      <c r="BC83" s="23">
        <v>23821.191429882529</v>
      </c>
      <c r="BD83" s="23">
        <v>19311.040638368213</v>
      </c>
      <c r="BE83" s="23">
        <v>19823.710035460041</v>
      </c>
      <c r="BF83" s="23">
        <v>866.95722881681411</v>
      </c>
      <c r="BG83" s="23">
        <v>37948.671303255527</v>
      </c>
      <c r="BH83" s="23">
        <v>66396.786617976031</v>
      </c>
      <c r="BI83" s="23">
        <v>3378.4505318592719</v>
      </c>
      <c r="BJ83" s="23">
        <v>42156.81500696719</v>
      </c>
      <c r="BK83" s="23">
        <v>1785.3638494137599</v>
      </c>
      <c r="BL83" s="23">
        <v>11679.429532000342</v>
      </c>
      <c r="BM83" s="23">
        <v>97927.406429651397</v>
      </c>
      <c r="BN83" s="23">
        <v>46213.377292103716</v>
      </c>
      <c r="BO83" s="23">
        <v>21435.688801291377</v>
      </c>
      <c r="BP83" s="23">
        <v>18676.121924305047</v>
      </c>
      <c r="BQ83" s="23">
        <v>1173.9044813689673</v>
      </c>
      <c r="BR83" s="23">
        <v>1821.010969395689</v>
      </c>
      <c r="BS83" s="23">
        <v>0</v>
      </c>
      <c r="BT83" s="64">
        <v>1874026.8206551762</v>
      </c>
      <c r="BU83" s="23">
        <v>425465.08798768895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35048.915042083492</v>
      </c>
      <c r="CE83" s="23">
        <v>0</v>
      </c>
      <c r="CF83" s="23">
        <v>15300.680963537845</v>
      </c>
      <c r="CG83" s="23">
        <v>0</v>
      </c>
      <c r="CH83" s="23">
        <v>-30143.283141148499</v>
      </c>
      <c r="CI83" s="23">
        <v>1642419.236231803</v>
      </c>
      <c r="CJ83" s="34">
        <f t="shared" si="3"/>
        <v>3962117.4577391413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630615.22797605628</v>
      </c>
      <c r="D84" s="23">
        <v>22172.301853972829</v>
      </c>
      <c r="E84" s="23">
        <v>234266.81794636956</v>
      </c>
      <c r="F84" s="23">
        <v>72632.860464402766</v>
      </c>
      <c r="G84" s="23">
        <v>80275.731588938099</v>
      </c>
      <c r="H84" s="23">
        <v>739.92457459517993</v>
      </c>
      <c r="I84" s="23">
        <v>9092.9026521398555</v>
      </c>
      <c r="J84" s="23">
        <v>8441.6525146169752</v>
      </c>
      <c r="K84" s="23">
        <v>1258.117403715783</v>
      </c>
      <c r="L84" s="23">
        <v>50200.933160368804</v>
      </c>
      <c r="M84" s="23">
        <v>17967.932412312613</v>
      </c>
      <c r="N84" s="23">
        <v>8537.7020690502213</v>
      </c>
      <c r="O84" s="23">
        <v>15633.599610445892</v>
      </c>
      <c r="P84" s="23">
        <v>471280.39941376267</v>
      </c>
      <c r="Q84" s="23">
        <v>9381.3379282076185</v>
      </c>
      <c r="R84" s="23">
        <v>29169.786858675881</v>
      </c>
      <c r="S84" s="23">
        <v>873.1926311451216</v>
      </c>
      <c r="T84" s="23">
        <v>1763.986705948538</v>
      </c>
      <c r="U84" s="23">
        <v>23436.939320323749</v>
      </c>
      <c r="V84" s="23">
        <v>2472.2899017754871</v>
      </c>
      <c r="W84" s="23">
        <v>1856.3257256035058</v>
      </c>
      <c r="X84" s="23">
        <v>4388.2794182865564</v>
      </c>
      <c r="Y84" s="23">
        <v>5691.7049625724776</v>
      </c>
      <c r="Z84" s="23">
        <v>77578.828027806769</v>
      </c>
      <c r="AA84" s="23">
        <v>1136.1429570020853</v>
      </c>
      <c r="AB84" s="23">
        <v>9239.8188098818191</v>
      </c>
      <c r="AC84" s="23">
        <v>350529.56263473752</v>
      </c>
      <c r="AD84" s="23">
        <v>30181.551984325437</v>
      </c>
      <c r="AE84" s="23">
        <v>40057.717885296348</v>
      </c>
      <c r="AF84" s="23">
        <v>11607.195345326365</v>
      </c>
      <c r="AG84" s="23">
        <v>1365913.9856237986</v>
      </c>
      <c r="AH84" s="23">
        <v>523306.55869133153</v>
      </c>
      <c r="AI84" s="23">
        <v>3893104.4974453296</v>
      </c>
      <c r="AJ84" s="23">
        <v>25516.271848469998</v>
      </c>
      <c r="AK84" s="23">
        <v>563.51044728979889</v>
      </c>
      <c r="AL84" s="23">
        <v>7766.3546545836516</v>
      </c>
      <c r="AM84" s="23">
        <v>525.80309706450191</v>
      </c>
      <c r="AN84" s="23">
        <v>4470.0126820610476</v>
      </c>
      <c r="AO84" s="23">
        <v>466.00098794605049</v>
      </c>
      <c r="AP84" s="23">
        <v>2392.1046696896701</v>
      </c>
      <c r="AQ84" s="23">
        <v>4948.781504823366</v>
      </c>
      <c r="AR84" s="23">
        <v>1144.2902722493434</v>
      </c>
      <c r="AS84" s="23">
        <v>415.21615896023934</v>
      </c>
      <c r="AT84" s="23">
        <v>1280.0003304462541</v>
      </c>
      <c r="AU84" s="23">
        <v>3981.2966951483604</v>
      </c>
      <c r="AV84" s="23">
        <v>1128.9177324446284</v>
      </c>
      <c r="AW84" s="23">
        <v>337.28912524280054</v>
      </c>
      <c r="AX84" s="23">
        <v>5842.7037353422211</v>
      </c>
      <c r="AY84" s="23">
        <v>2728.1243138946688</v>
      </c>
      <c r="AZ84" s="23">
        <v>618.44651057284295</v>
      </c>
      <c r="BA84" s="23">
        <v>330.69798925580011</v>
      </c>
      <c r="BB84" s="23">
        <v>1530.5712757914373</v>
      </c>
      <c r="BC84" s="23">
        <v>1513.7906245055635</v>
      </c>
      <c r="BD84" s="23">
        <v>2132.5732464275775</v>
      </c>
      <c r="BE84" s="23">
        <v>637.97561145358566</v>
      </c>
      <c r="BF84" s="23">
        <v>550.27621134863807</v>
      </c>
      <c r="BG84" s="23">
        <v>9554.1442859112867</v>
      </c>
      <c r="BH84" s="23">
        <v>123666.63369353164</v>
      </c>
      <c r="BI84" s="23">
        <v>574.60400436325267</v>
      </c>
      <c r="BJ84" s="23">
        <v>22709.832910823654</v>
      </c>
      <c r="BK84" s="23">
        <v>340.46547424427058</v>
      </c>
      <c r="BL84" s="23">
        <v>13860.306902916634</v>
      </c>
      <c r="BM84" s="23">
        <v>15944.74719338348</v>
      </c>
      <c r="BN84" s="23">
        <v>7194.6256480144793</v>
      </c>
      <c r="BO84" s="23">
        <v>6606.4730494084661</v>
      </c>
      <c r="BP84" s="23">
        <v>2082.0884973288662</v>
      </c>
      <c r="BQ84" s="23">
        <v>459.46782960987122</v>
      </c>
      <c r="BR84" s="23">
        <v>1957.0905012049514</v>
      </c>
      <c r="BS84" s="23">
        <v>0</v>
      </c>
      <c r="BT84" s="64">
        <v>8280577.2962138774</v>
      </c>
      <c r="BU84" s="23">
        <v>2112656.643344013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3383187.6529166051</v>
      </c>
      <c r="CI84" s="23">
        <v>4662050.5691247787</v>
      </c>
      <c r="CJ84" s="34">
        <f t="shared" si="3"/>
        <v>18438472.161599275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1726334.2805153579</v>
      </c>
      <c r="D85" s="23">
        <v>565.26671065353139</v>
      </c>
      <c r="E85" s="23">
        <v>2564.9270914422109</v>
      </c>
      <c r="F85" s="23">
        <v>285031.38671721431</v>
      </c>
      <c r="G85" s="23">
        <v>1340009.0963210252</v>
      </c>
      <c r="H85" s="23">
        <v>662989.71384593984</v>
      </c>
      <c r="I85" s="23">
        <v>181860.8561493337</v>
      </c>
      <c r="J85" s="23">
        <v>493509.19004208525</v>
      </c>
      <c r="K85" s="23">
        <v>202239.62799709788</v>
      </c>
      <c r="L85" s="23">
        <v>376114.27206021664</v>
      </c>
      <c r="M85" s="23">
        <v>8029918.6585072754</v>
      </c>
      <c r="N85" s="23">
        <v>3631608.6518355999</v>
      </c>
      <c r="O85" s="23">
        <v>3709986.4953793832</v>
      </c>
      <c r="P85" s="23">
        <v>453150.99841611984</v>
      </c>
      <c r="Q85" s="23">
        <v>295993.34911808785</v>
      </c>
      <c r="R85" s="23">
        <v>531587.15032009012</v>
      </c>
      <c r="S85" s="23">
        <v>274629.91492599866</v>
      </c>
      <c r="T85" s="23">
        <v>254976.46799997447</v>
      </c>
      <c r="U85" s="23">
        <v>1101058.2891666405</v>
      </c>
      <c r="V85" s="23">
        <v>96693.746782953938</v>
      </c>
      <c r="W85" s="23">
        <v>74375.68252946448</v>
      </c>
      <c r="X85" s="23">
        <v>3848806.0355175789</v>
      </c>
      <c r="Y85" s="23">
        <v>122420.68296604983</v>
      </c>
      <c r="Z85" s="23">
        <v>15394.432767999055</v>
      </c>
      <c r="AA85" s="23">
        <v>539.68182321181632</v>
      </c>
      <c r="AB85" s="23">
        <v>45894.623985041195</v>
      </c>
      <c r="AC85" s="23">
        <v>647981.79646337475</v>
      </c>
      <c r="AD85" s="23">
        <v>88946.970587763717</v>
      </c>
      <c r="AE85" s="23">
        <v>213097.10387948388</v>
      </c>
      <c r="AF85" s="23">
        <v>60764.985873343678</v>
      </c>
      <c r="AG85" s="23">
        <v>121688.49174087655</v>
      </c>
      <c r="AH85" s="23">
        <v>26471.143097521395</v>
      </c>
      <c r="AI85" s="23">
        <v>897.51856123668983</v>
      </c>
      <c r="AJ85" s="23">
        <v>40065.633188351887</v>
      </c>
      <c r="AK85" s="23">
        <v>2529.2305862437393</v>
      </c>
      <c r="AL85" s="23">
        <v>196496.71472230164</v>
      </c>
      <c r="AM85" s="23">
        <v>35164.78347635633</v>
      </c>
      <c r="AN85" s="23">
        <v>167544.77194687779</v>
      </c>
      <c r="AO85" s="23">
        <v>86133.471080097705</v>
      </c>
      <c r="AP85" s="23">
        <v>36759.735456976785</v>
      </c>
      <c r="AQ85" s="23">
        <v>20101.085000507494</v>
      </c>
      <c r="AR85" s="23">
        <v>667.77288827147004</v>
      </c>
      <c r="AS85" s="23">
        <v>2039.5147348025944</v>
      </c>
      <c r="AT85" s="23">
        <v>1690.4377839427652</v>
      </c>
      <c r="AU85" s="23">
        <v>5965.8244005237966</v>
      </c>
      <c r="AV85" s="23">
        <v>5779.0248654408797</v>
      </c>
      <c r="AW85" s="23">
        <v>34.528616017720353</v>
      </c>
      <c r="AX85" s="23">
        <v>24750.903827499249</v>
      </c>
      <c r="AY85" s="23">
        <v>25539.655515831037</v>
      </c>
      <c r="AZ85" s="23">
        <v>359233.64554502314</v>
      </c>
      <c r="BA85" s="23">
        <v>881.72854068473885</v>
      </c>
      <c r="BB85" s="23">
        <v>3603.3274662837371</v>
      </c>
      <c r="BC85" s="23">
        <v>92045.200230188697</v>
      </c>
      <c r="BD85" s="23">
        <v>36679.711980932443</v>
      </c>
      <c r="BE85" s="23">
        <v>17386.734478656039</v>
      </c>
      <c r="BF85" s="23">
        <v>1074.4965514213973</v>
      </c>
      <c r="BG85" s="23">
        <v>489827.82477234781</v>
      </c>
      <c r="BH85" s="23">
        <v>144046.9101107225</v>
      </c>
      <c r="BI85" s="23">
        <v>5791.2962543482481</v>
      </c>
      <c r="BJ85" s="23">
        <v>167712.23610038575</v>
      </c>
      <c r="BK85" s="23">
        <v>1536.3081145553085</v>
      </c>
      <c r="BL85" s="23">
        <v>542397.85118135426</v>
      </c>
      <c r="BM85" s="23">
        <v>122301.17933641067</v>
      </c>
      <c r="BN85" s="23">
        <v>54743.473836330391</v>
      </c>
      <c r="BO85" s="23">
        <v>39240.079007497516</v>
      </c>
      <c r="BP85" s="23">
        <v>22516.365867661942</v>
      </c>
      <c r="BQ85" s="23">
        <v>8119.2169165043279</v>
      </c>
      <c r="BR85" s="23">
        <v>302603.79048130621</v>
      </c>
      <c r="BS85" s="23">
        <v>0</v>
      </c>
      <c r="BT85" s="64">
        <v>31981105.954558097</v>
      </c>
      <c r="BU85" s="23">
        <v>2762017.1929534059</v>
      </c>
      <c r="BV85" s="23">
        <v>0</v>
      </c>
      <c r="BW85" s="23">
        <v>87053.551990931708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154525.69856941537</v>
      </c>
      <c r="CE85" s="23">
        <v>0</v>
      </c>
      <c r="CF85" s="23">
        <v>0</v>
      </c>
      <c r="CG85" s="23">
        <v>0</v>
      </c>
      <c r="CH85" s="23">
        <v>816809.65511006711</v>
      </c>
      <c r="CI85" s="23">
        <v>12817205.685883356</v>
      </c>
      <c r="CJ85" s="34">
        <f t="shared" si="3"/>
        <v>48618717.739065282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305640.39570356603</v>
      </c>
      <c r="D86" s="23">
        <v>118.55872111083869</v>
      </c>
      <c r="E86" s="23">
        <v>1382.3650560345409</v>
      </c>
      <c r="F86" s="23">
        <v>3730.1433567491254</v>
      </c>
      <c r="G86" s="23">
        <v>473965.00545459933</v>
      </c>
      <c r="H86" s="23">
        <v>10776.921408673585</v>
      </c>
      <c r="I86" s="23">
        <v>7349.1897529673333</v>
      </c>
      <c r="J86" s="23">
        <v>8703.3924482752846</v>
      </c>
      <c r="K86" s="23">
        <v>36748.308697750035</v>
      </c>
      <c r="L86" s="23">
        <v>521.2727764141647</v>
      </c>
      <c r="M86" s="23">
        <v>169760.98994808877</v>
      </c>
      <c r="N86" s="23">
        <v>4339447.4794919556</v>
      </c>
      <c r="O86" s="23">
        <v>88960.258428055371</v>
      </c>
      <c r="P86" s="23">
        <v>15402.568679438955</v>
      </c>
      <c r="Q86" s="23">
        <v>2190.5640419855386</v>
      </c>
      <c r="R86" s="23">
        <v>49911.581065772778</v>
      </c>
      <c r="S86" s="23">
        <v>84687.451516086512</v>
      </c>
      <c r="T86" s="23">
        <v>10148.991392351563</v>
      </c>
      <c r="U86" s="23">
        <v>89935.764149287745</v>
      </c>
      <c r="V86" s="23">
        <v>5373.9452197703094</v>
      </c>
      <c r="W86" s="23">
        <v>617.01369665256721</v>
      </c>
      <c r="X86" s="23">
        <v>362761.96282500273</v>
      </c>
      <c r="Y86" s="23">
        <v>7525.4839291484568</v>
      </c>
      <c r="Z86" s="23">
        <v>4006.3882383756536</v>
      </c>
      <c r="AA86" s="23">
        <v>243.00501316548082</v>
      </c>
      <c r="AB86" s="23">
        <v>6871.7760411751269</v>
      </c>
      <c r="AC86" s="23">
        <v>2636.1450007208778</v>
      </c>
      <c r="AD86" s="23">
        <v>9077.9316127105121</v>
      </c>
      <c r="AE86" s="23">
        <v>343196.07152706059</v>
      </c>
      <c r="AF86" s="23">
        <v>72105.543132786886</v>
      </c>
      <c r="AG86" s="23">
        <v>3090.0395573882606</v>
      </c>
      <c r="AH86" s="23">
        <v>2469.6329764588963</v>
      </c>
      <c r="AI86" s="23">
        <v>14.013417306953418</v>
      </c>
      <c r="AJ86" s="23">
        <v>7403.5469009954568</v>
      </c>
      <c r="AK86" s="23">
        <v>2029.3906137751183</v>
      </c>
      <c r="AL86" s="23">
        <v>108175.36532443955</v>
      </c>
      <c r="AM86" s="23">
        <v>9234.6161776538847</v>
      </c>
      <c r="AN86" s="23">
        <v>216133.28712459686</v>
      </c>
      <c r="AO86" s="23">
        <v>303004.21724544448</v>
      </c>
      <c r="AP86" s="23">
        <v>60150.89956027185</v>
      </c>
      <c r="AQ86" s="23">
        <v>33362.627352317264</v>
      </c>
      <c r="AR86" s="23">
        <v>359.80993488585489</v>
      </c>
      <c r="AS86" s="23">
        <v>886.52738240600775</v>
      </c>
      <c r="AT86" s="23">
        <v>1920.9825350498152</v>
      </c>
      <c r="AU86" s="23">
        <v>2736.1679750952494</v>
      </c>
      <c r="AV86" s="23">
        <v>97.8748678352204</v>
      </c>
      <c r="AW86" s="23">
        <v>6.5948346868987784</v>
      </c>
      <c r="AX86" s="23">
        <v>49517.695525374125</v>
      </c>
      <c r="AY86" s="23">
        <v>19433.252486305471</v>
      </c>
      <c r="AZ86" s="23">
        <v>580389.17869671341</v>
      </c>
      <c r="BA86" s="23">
        <v>10723.775142464736</v>
      </c>
      <c r="BB86" s="23">
        <v>2959.1909882251325</v>
      </c>
      <c r="BC86" s="23">
        <v>278304.79803504323</v>
      </c>
      <c r="BD86" s="23">
        <v>99867.458419655159</v>
      </c>
      <c r="BE86" s="23">
        <v>6056.4334954306578</v>
      </c>
      <c r="BF86" s="23">
        <v>2498.1001377747298</v>
      </c>
      <c r="BG86" s="23">
        <v>31244.982631561401</v>
      </c>
      <c r="BH86" s="23">
        <v>711359.97519997938</v>
      </c>
      <c r="BI86" s="23">
        <v>77178.827678144575</v>
      </c>
      <c r="BJ86" s="23">
        <v>389027.98232690844</v>
      </c>
      <c r="BK86" s="23">
        <v>922.89426846326592</v>
      </c>
      <c r="BL86" s="23">
        <v>8285573.8228781335</v>
      </c>
      <c r="BM86" s="23">
        <v>1603127.6187191454</v>
      </c>
      <c r="BN86" s="23">
        <v>18781.182048109837</v>
      </c>
      <c r="BO86" s="23">
        <v>16597.38593753866</v>
      </c>
      <c r="BP86" s="23">
        <v>24511.743553158674</v>
      </c>
      <c r="BQ86" s="23">
        <v>3006.0285890312207</v>
      </c>
      <c r="BR86" s="23">
        <v>34126.856689514716</v>
      </c>
      <c r="BS86" s="23">
        <v>0</v>
      </c>
      <c r="BT86" s="64">
        <v>19510081.245553017</v>
      </c>
      <c r="BU86" s="23">
        <v>4449922.1705891732</v>
      </c>
      <c r="BV86" s="23">
        <v>0</v>
      </c>
      <c r="BW86" s="23">
        <v>2819109.6764878943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47308.951080675295</v>
      </c>
      <c r="CE86" s="23">
        <v>0</v>
      </c>
      <c r="CF86" s="23">
        <v>-1379051</v>
      </c>
      <c r="CG86" s="23">
        <v>0</v>
      </c>
      <c r="CH86" s="23">
        <v>449584.22065897728</v>
      </c>
      <c r="CI86" s="23">
        <v>7505114.9398783166</v>
      </c>
      <c r="CJ86" s="34">
        <f t="shared" si="3"/>
        <v>33402070.204248048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76892.382853935633</v>
      </c>
      <c r="D87" s="23">
        <v>2805.4865626232768</v>
      </c>
      <c r="E87" s="23">
        <v>7402.0243990849585</v>
      </c>
      <c r="F87" s="23">
        <v>43464.698181830317</v>
      </c>
      <c r="G87" s="23">
        <v>1415293.1548334982</v>
      </c>
      <c r="H87" s="23">
        <v>153659.63054400304</v>
      </c>
      <c r="I87" s="23">
        <v>91830.227567814814</v>
      </c>
      <c r="J87" s="23">
        <v>225474.05637826939</v>
      </c>
      <c r="K87" s="23">
        <v>77336.015525152732</v>
      </c>
      <c r="L87" s="23">
        <v>7221.0930924878021</v>
      </c>
      <c r="M87" s="23">
        <v>658780.45317347767</v>
      </c>
      <c r="N87" s="23">
        <v>693966.81696166703</v>
      </c>
      <c r="O87" s="23">
        <v>1414692.9789642137</v>
      </c>
      <c r="P87" s="23">
        <v>190271.49478788825</v>
      </c>
      <c r="Q87" s="23">
        <v>136241.95474379728</v>
      </c>
      <c r="R87" s="23">
        <v>312066.17535224924</v>
      </c>
      <c r="S87" s="23">
        <v>332242.80353547906</v>
      </c>
      <c r="T87" s="23">
        <v>175392.90053866152</v>
      </c>
      <c r="U87" s="23">
        <v>1058931.1056238166</v>
      </c>
      <c r="V87" s="23">
        <v>103985.95402919452</v>
      </c>
      <c r="W87" s="23">
        <v>101691.16403859174</v>
      </c>
      <c r="X87" s="23">
        <v>603020.43481595605</v>
      </c>
      <c r="Y87" s="23">
        <v>166775.52533592461</v>
      </c>
      <c r="Z87" s="23">
        <v>26474.471045932223</v>
      </c>
      <c r="AA87" s="23">
        <v>2364.7914378553396</v>
      </c>
      <c r="AB87" s="23">
        <v>48189.221376560294</v>
      </c>
      <c r="AC87" s="23">
        <v>2247900.4743128088</v>
      </c>
      <c r="AD87" s="23">
        <v>1944194.7181007119</v>
      </c>
      <c r="AE87" s="23">
        <v>1944685.6757205664</v>
      </c>
      <c r="AF87" s="23">
        <v>517427.59862637788</v>
      </c>
      <c r="AG87" s="23">
        <v>116856.57672273545</v>
      </c>
      <c r="AH87" s="23">
        <v>23240.666639038038</v>
      </c>
      <c r="AI87" s="23">
        <v>9843.0857929437752</v>
      </c>
      <c r="AJ87" s="23">
        <v>82442.941906608408</v>
      </c>
      <c r="AK87" s="23">
        <v>16293.88403688648</v>
      </c>
      <c r="AL87" s="23">
        <v>62353.516675991086</v>
      </c>
      <c r="AM87" s="23">
        <v>18412.749229418529</v>
      </c>
      <c r="AN87" s="23">
        <v>52462.098164870156</v>
      </c>
      <c r="AO87" s="23">
        <v>39608.87616027522</v>
      </c>
      <c r="AP87" s="23">
        <v>69856.329195778366</v>
      </c>
      <c r="AQ87" s="23">
        <v>9331.2844692565595</v>
      </c>
      <c r="AR87" s="23">
        <v>2813.7677450406077</v>
      </c>
      <c r="AS87" s="23">
        <v>6178.378437219415</v>
      </c>
      <c r="AT87" s="23">
        <v>2100.278046908496</v>
      </c>
      <c r="AU87" s="23">
        <v>1291.4217487758447</v>
      </c>
      <c r="AV87" s="23">
        <v>14043.726188600202</v>
      </c>
      <c r="AW87" s="23">
        <v>12869.77910913224</v>
      </c>
      <c r="AX87" s="23">
        <v>29850.030109543855</v>
      </c>
      <c r="AY87" s="23">
        <v>33885.168405284458</v>
      </c>
      <c r="AZ87" s="23">
        <v>42767.992204705457</v>
      </c>
      <c r="BA87" s="23">
        <v>492.37173960206962</v>
      </c>
      <c r="BB87" s="23">
        <v>4225.6155721256791</v>
      </c>
      <c r="BC87" s="23">
        <v>17157.535173642544</v>
      </c>
      <c r="BD87" s="23">
        <v>15884.079080031559</v>
      </c>
      <c r="BE87" s="23">
        <v>3466.455318514279</v>
      </c>
      <c r="BF87" s="23">
        <v>5479.0102063406293</v>
      </c>
      <c r="BG87" s="23">
        <v>139493.62322821742</v>
      </c>
      <c r="BH87" s="23">
        <v>157417.93600187305</v>
      </c>
      <c r="BI87" s="23">
        <v>8232.7051509121884</v>
      </c>
      <c r="BJ87" s="23">
        <v>130981.97409799881</v>
      </c>
      <c r="BK87" s="23">
        <v>2936.8720446061639</v>
      </c>
      <c r="BL87" s="23">
        <v>158293.61708371248</v>
      </c>
      <c r="BM87" s="23">
        <v>169332.24674106782</v>
      </c>
      <c r="BN87" s="23">
        <v>73284.685982790936</v>
      </c>
      <c r="BO87" s="23">
        <v>49383.404230136344</v>
      </c>
      <c r="BP87" s="23">
        <v>45980.013343706101</v>
      </c>
      <c r="BQ87" s="23">
        <v>28803.536282188208</v>
      </c>
      <c r="BR87" s="23">
        <v>7908.0799867792921</v>
      </c>
      <c r="BS87" s="23">
        <v>0</v>
      </c>
      <c r="BT87" s="64">
        <v>16445931.794713685</v>
      </c>
      <c r="BU87" s="23">
        <v>1361437.771137441</v>
      </c>
      <c r="BV87" s="23">
        <v>0</v>
      </c>
      <c r="BW87" s="23">
        <v>120918.62365262331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290760.69160208834</v>
      </c>
      <c r="CE87" s="23">
        <v>0</v>
      </c>
      <c r="CF87" s="23">
        <v>0</v>
      </c>
      <c r="CG87" s="23">
        <v>0</v>
      </c>
      <c r="CH87" s="23">
        <v>111300.31317118515</v>
      </c>
      <c r="CI87" s="23">
        <v>4695769.5366212754</v>
      </c>
      <c r="CJ87" s="34">
        <f t="shared" si="3"/>
        <v>23026118.730898298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238597.8896325313</v>
      </c>
      <c r="D88" s="23">
        <v>113.65581413368906</v>
      </c>
      <c r="E88" s="23">
        <v>523.25278194066607</v>
      </c>
      <c r="F88" s="23">
        <v>33232.263528892552</v>
      </c>
      <c r="G88" s="23">
        <v>181805.77429749377</v>
      </c>
      <c r="H88" s="23">
        <v>19057.89468214069</v>
      </c>
      <c r="I88" s="23">
        <v>133721.76316734386</v>
      </c>
      <c r="J88" s="23">
        <v>22412.69401486907</v>
      </c>
      <c r="K88" s="23">
        <v>3527.3220095100319</v>
      </c>
      <c r="L88" s="23">
        <v>1136.2388261656554</v>
      </c>
      <c r="M88" s="23">
        <v>172815.07577791825</v>
      </c>
      <c r="N88" s="23">
        <v>129822.84796446621</v>
      </c>
      <c r="O88" s="23">
        <v>195345.91170972545</v>
      </c>
      <c r="P88" s="23">
        <v>740921.78782768641</v>
      </c>
      <c r="Q88" s="23">
        <v>23192.689989166858</v>
      </c>
      <c r="R88" s="23">
        <v>126728.97569537369</v>
      </c>
      <c r="S88" s="23">
        <v>41160.035655881897</v>
      </c>
      <c r="T88" s="23">
        <v>213912.31822629282</v>
      </c>
      <c r="U88" s="23">
        <v>555079.08092482912</v>
      </c>
      <c r="V88" s="23">
        <v>36155.261463884126</v>
      </c>
      <c r="W88" s="23">
        <v>82894.594530447837</v>
      </c>
      <c r="X88" s="23">
        <v>137802.93969073871</v>
      </c>
      <c r="Y88" s="23">
        <v>444446.76748446067</v>
      </c>
      <c r="Z88" s="23">
        <v>8437.3888038479126</v>
      </c>
      <c r="AA88" s="23">
        <v>337.82070541352374</v>
      </c>
      <c r="AB88" s="23">
        <v>19994.853508854263</v>
      </c>
      <c r="AC88" s="23">
        <v>3235212.4843501518</v>
      </c>
      <c r="AD88" s="23">
        <v>48402.398713220951</v>
      </c>
      <c r="AE88" s="23">
        <v>104998.08263845921</v>
      </c>
      <c r="AF88" s="23">
        <v>31597.866325927116</v>
      </c>
      <c r="AG88" s="23">
        <v>34971.339748461469</v>
      </c>
      <c r="AH88" s="23">
        <v>3426.2580567826162</v>
      </c>
      <c r="AI88" s="23">
        <v>2274.7635295139034</v>
      </c>
      <c r="AJ88" s="23">
        <v>9616.2864763140315</v>
      </c>
      <c r="AK88" s="23">
        <v>1596.0984273337244</v>
      </c>
      <c r="AL88" s="23">
        <v>31364.90184835238</v>
      </c>
      <c r="AM88" s="23">
        <v>2405.8179546895453</v>
      </c>
      <c r="AN88" s="23">
        <v>4202.0796089632922</v>
      </c>
      <c r="AO88" s="23">
        <v>8380.5143004330184</v>
      </c>
      <c r="AP88" s="23">
        <v>15516.030236301442</v>
      </c>
      <c r="AQ88" s="23">
        <v>2849.9140303814456</v>
      </c>
      <c r="AR88" s="23">
        <v>441.14782258498963</v>
      </c>
      <c r="AS88" s="23">
        <v>955.06152562043576</v>
      </c>
      <c r="AT88" s="23">
        <v>487.04677732506775</v>
      </c>
      <c r="AU88" s="23">
        <v>613.55254363973097</v>
      </c>
      <c r="AV88" s="23">
        <v>47.5605879322341</v>
      </c>
      <c r="AW88" s="23">
        <v>42.126979595650702</v>
      </c>
      <c r="AX88" s="23">
        <v>8548.8194492513103</v>
      </c>
      <c r="AY88" s="23">
        <v>13919.403128341597</v>
      </c>
      <c r="AZ88" s="23">
        <v>10515.703239022068</v>
      </c>
      <c r="BA88" s="23">
        <v>12.618803500592323</v>
      </c>
      <c r="BB88" s="23">
        <v>1773.4352040347933</v>
      </c>
      <c r="BC88" s="23">
        <v>2432.5273135176462</v>
      </c>
      <c r="BD88" s="23">
        <v>7564.0888670812701</v>
      </c>
      <c r="BE88" s="23">
        <v>1715.823341621124</v>
      </c>
      <c r="BF88" s="23">
        <v>369.08637012037337</v>
      </c>
      <c r="BG88" s="23">
        <v>7972.9540957637173</v>
      </c>
      <c r="BH88" s="23">
        <v>14172.112480271528</v>
      </c>
      <c r="BI88" s="23">
        <v>1199.4158877664424</v>
      </c>
      <c r="BJ88" s="23">
        <v>6991.4030529728807</v>
      </c>
      <c r="BK88" s="23">
        <v>712.86682978114743</v>
      </c>
      <c r="BL88" s="23">
        <v>47046.81017713897</v>
      </c>
      <c r="BM88" s="23">
        <v>11527.312171150916</v>
      </c>
      <c r="BN88" s="23">
        <v>2725.2752397611716</v>
      </c>
      <c r="BO88" s="23">
        <v>2267.4017643999227</v>
      </c>
      <c r="BP88" s="23">
        <v>10167.195913597068</v>
      </c>
      <c r="BQ88" s="23">
        <v>1869.3213422842293</v>
      </c>
      <c r="BR88" s="23">
        <v>1816.1738025118925</v>
      </c>
      <c r="BS88" s="23">
        <v>0</v>
      </c>
      <c r="BT88" s="64">
        <v>7257898.1796698831</v>
      </c>
      <c r="BU88" s="23">
        <v>725642.05568713241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119114.73856235702</v>
      </c>
      <c r="CE88" s="23">
        <v>0</v>
      </c>
      <c r="CF88" s="23">
        <v>0</v>
      </c>
      <c r="CG88" s="23">
        <v>0</v>
      </c>
      <c r="CH88" s="23">
        <v>55639.402593663239</v>
      </c>
      <c r="CI88" s="23">
        <v>2015057.6747851451</v>
      </c>
      <c r="CJ88" s="34">
        <f t="shared" si="3"/>
        <v>10173352.051298181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10391.454104288629</v>
      </c>
      <c r="D89" s="23">
        <v>47.443988669973777</v>
      </c>
      <c r="E89" s="23">
        <v>810.76883109199127</v>
      </c>
      <c r="F89" s="23">
        <v>10975.382256204444</v>
      </c>
      <c r="G89" s="23">
        <v>175526.89325266433</v>
      </c>
      <c r="H89" s="23">
        <v>20995.894563840029</v>
      </c>
      <c r="I89" s="23">
        <v>155251.46154966528</v>
      </c>
      <c r="J89" s="23">
        <v>92484.329075064335</v>
      </c>
      <c r="K89" s="23">
        <v>4305.3914260896936</v>
      </c>
      <c r="L89" s="23">
        <v>5046.8383422297584</v>
      </c>
      <c r="M89" s="23">
        <v>85906.194794049428</v>
      </c>
      <c r="N89" s="23">
        <v>60850.522337287104</v>
      </c>
      <c r="O89" s="23">
        <v>279405.49729165336</v>
      </c>
      <c r="P89" s="23">
        <v>116513.52038936062</v>
      </c>
      <c r="Q89" s="23">
        <v>1743608.8316538637</v>
      </c>
      <c r="R89" s="23">
        <v>2625306.7953603514</v>
      </c>
      <c r="S89" s="23">
        <v>187839.56125871438</v>
      </c>
      <c r="T89" s="23">
        <v>232100.46910183909</v>
      </c>
      <c r="U89" s="23">
        <v>2267442.4663364459</v>
      </c>
      <c r="V89" s="23">
        <v>334245.60501996882</v>
      </c>
      <c r="W89" s="23">
        <v>148888.02901427689</v>
      </c>
      <c r="X89" s="23">
        <v>184206.74007343917</v>
      </c>
      <c r="Y89" s="23">
        <v>419623.14293253218</v>
      </c>
      <c r="Z89" s="23">
        <v>3840.0575056574903</v>
      </c>
      <c r="AA89" s="23">
        <v>344.78027554970612</v>
      </c>
      <c r="AB89" s="23">
        <v>5172.2253912679053</v>
      </c>
      <c r="AC89" s="23">
        <v>1347884.7552535567</v>
      </c>
      <c r="AD89" s="23">
        <v>156394.20105101715</v>
      </c>
      <c r="AE89" s="23">
        <v>213422.76848679566</v>
      </c>
      <c r="AF89" s="23">
        <v>40514.75096303317</v>
      </c>
      <c r="AG89" s="23">
        <v>68542.243527615996</v>
      </c>
      <c r="AH89" s="23">
        <v>2969.366674214406</v>
      </c>
      <c r="AI89" s="23">
        <v>1093.7579548333654</v>
      </c>
      <c r="AJ89" s="23">
        <v>2849.7013650126974</v>
      </c>
      <c r="AK89" s="23">
        <v>620.62780445813667</v>
      </c>
      <c r="AL89" s="23">
        <v>3616.303472398864</v>
      </c>
      <c r="AM89" s="23">
        <v>3150.066608149677</v>
      </c>
      <c r="AN89" s="23">
        <v>1862.5544895024645</v>
      </c>
      <c r="AO89" s="23">
        <v>3277.9672351368695</v>
      </c>
      <c r="AP89" s="23">
        <v>8614.9665671568237</v>
      </c>
      <c r="AQ89" s="23">
        <v>1123.3185439376198</v>
      </c>
      <c r="AR89" s="23">
        <v>381.41777846627224</v>
      </c>
      <c r="AS89" s="23">
        <v>670.7502342762275</v>
      </c>
      <c r="AT89" s="23">
        <v>255.40474235138922</v>
      </c>
      <c r="AU89" s="23">
        <v>54.300006069320403</v>
      </c>
      <c r="AV89" s="23">
        <v>21.691725941669258</v>
      </c>
      <c r="AW89" s="23">
        <v>19.376930646033582</v>
      </c>
      <c r="AX89" s="23">
        <v>2252.4196297289814</v>
      </c>
      <c r="AY89" s="23">
        <v>3259.9005506512185</v>
      </c>
      <c r="AZ89" s="23">
        <v>2027.7986860404196</v>
      </c>
      <c r="BA89" s="23">
        <v>29.662573955663756</v>
      </c>
      <c r="BB89" s="23">
        <v>802.01875844555775</v>
      </c>
      <c r="BC89" s="23">
        <v>667.85178780713466</v>
      </c>
      <c r="BD89" s="23">
        <v>13910.126043768265</v>
      </c>
      <c r="BE89" s="23">
        <v>230.47304065030679</v>
      </c>
      <c r="BF89" s="23">
        <v>341.34166688543468</v>
      </c>
      <c r="BG89" s="23">
        <v>3714.323226496479</v>
      </c>
      <c r="BH89" s="23">
        <v>37536.622868241189</v>
      </c>
      <c r="BI89" s="23">
        <v>272.68658751394872</v>
      </c>
      <c r="BJ89" s="23">
        <v>16171.991077969114</v>
      </c>
      <c r="BK89" s="23">
        <v>242.16392923142863</v>
      </c>
      <c r="BL89" s="23">
        <v>5966.5530537545901</v>
      </c>
      <c r="BM89" s="23">
        <v>9007.2497281931755</v>
      </c>
      <c r="BN89" s="23">
        <v>2880.0581441168833</v>
      </c>
      <c r="BO89" s="23">
        <v>2775.0575402682994</v>
      </c>
      <c r="BP89" s="23">
        <v>2820.0000445639548</v>
      </c>
      <c r="BQ89" s="23">
        <v>5012.0430741355667</v>
      </c>
      <c r="BR89" s="23">
        <v>708.93833564767442</v>
      </c>
      <c r="BS89" s="23">
        <v>0</v>
      </c>
      <c r="BT89" s="64">
        <v>11139099.8678887</v>
      </c>
      <c r="BU89" s="23">
        <v>54882.171737554847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38756.851593901411</v>
      </c>
      <c r="CE89" s="23">
        <v>0</v>
      </c>
      <c r="CF89" s="23">
        <v>0</v>
      </c>
      <c r="CG89" s="23">
        <v>0</v>
      </c>
      <c r="CH89" s="23">
        <v>65639.83128308029</v>
      </c>
      <c r="CI89" s="23">
        <v>4209761.0785315903</v>
      </c>
      <c r="CJ89" s="34">
        <f t="shared" si="3"/>
        <v>15508139.801034827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104250.63274122703</v>
      </c>
      <c r="D90" s="23">
        <v>9138.9427030592306</v>
      </c>
      <c r="E90" s="23">
        <v>5745.7076746115154</v>
      </c>
      <c r="F90" s="23">
        <v>30085.759648662024</v>
      </c>
      <c r="G90" s="23">
        <v>683388.84242357814</v>
      </c>
      <c r="H90" s="23">
        <v>52518.151503051151</v>
      </c>
      <c r="I90" s="23">
        <v>457836.61269466835</v>
      </c>
      <c r="J90" s="23">
        <v>40531.556689473007</v>
      </c>
      <c r="K90" s="23">
        <v>15851.906018391688</v>
      </c>
      <c r="L90" s="23">
        <v>6955.5719800043607</v>
      </c>
      <c r="M90" s="23">
        <v>238471.2459653691</v>
      </c>
      <c r="N90" s="23">
        <v>355620.43584949896</v>
      </c>
      <c r="O90" s="23">
        <v>460337.64851974172</v>
      </c>
      <c r="P90" s="23">
        <v>340258.16897117568</v>
      </c>
      <c r="Q90" s="23">
        <v>2070756.0039508983</v>
      </c>
      <c r="R90" s="23">
        <v>3441795.6386478404</v>
      </c>
      <c r="S90" s="23">
        <v>509760.29122887028</v>
      </c>
      <c r="T90" s="23">
        <v>601756.97674440267</v>
      </c>
      <c r="U90" s="23">
        <v>4667222.3350472478</v>
      </c>
      <c r="V90" s="23">
        <v>278012.03916935582</v>
      </c>
      <c r="W90" s="23">
        <v>153448.86520931171</v>
      </c>
      <c r="X90" s="23">
        <v>639708.188332511</v>
      </c>
      <c r="Y90" s="23">
        <v>619075.88035482122</v>
      </c>
      <c r="Z90" s="23">
        <v>54184.357903374126</v>
      </c>
      <c r="AA90" s="23">
        <v>3673.8484295146914</v>
      </c>
      <c r="AB90" s="23">
        <v>87348.347569179081</v>
      </c>
      <c r="AC90" s="23">
        <v>4531273.2507083369</v>
      </c>
      <c r="AD90" s="23">
        <v>214715.42709463081</v>
      </c>
      <c r="AE90" s="23">
        <v>370221.29698752426</v>
      </c>
      <c r="AF90" s="23">
        <v>68590.614147987988</v>
      </c>
      <c r="AG90" s="23">
        <v>87654.90229346753</v>
      </c>
      <c r="AH90" s="23">
        <v>33381.624470119823</v>
      </c>
      <c r="AI90" s="23">
        <v>7230.3934475809256</v>
      </c>
      <c r="AJ90" s="23">
        <v>46055.908163169952</v>
      </c>
      <c r="AK90" s="23">
        <v>19657.384180169778</v>
      </c>
      <c r="AL90" s="23">
        <v>29078.477002602631</v>
      </c>
      <c r="AM90" s="23">
        <v>13618.376680282821</v>
      </c>
      <c r="AN90" s="23">
        <v>9315.2032184395684</v>
      </c>
      <c r="AO90" s="23">
        <v>46625.752190427258</v>
      </c>
      <c r="AP90" s="23">
        <v>89165.383204324273</v>
      </c>
      <c r="AQ90" s="23">
        <v>12076.499959612553</v>
      </c>
      <c r="AR90" s="23">
        <v>2844.965574502422</v>
      </c>
      <c r="AS90" s="23">
        <v>5968.5774010134555</v>
      </c>
      <c r="AT90" s="23">
        <v>1978.4252597677632</v>
      </c>
      <c r="AU90" s="23">
        <v>4066.9302951535292</v>
      </c>
      <c r="AV90" s="23">
        <v>1094.8133169971086</v>
      </c>
      <c r="AW90" s="23">
        <v>753.26921627017748</v>
      </c>
      <c r="AX90" s="23">
        <v>32390.823756011669</v>
      </c>
      <c r="AY90" s="23">
        <v>27226.734545664352</v>
      </c>
      <c r="AZ90" s="23">
        <v>24671.882208349351</v>
      </c>
      <c r="BA90" s="23">
        <v>166.44460403337891</v>
      </c>
      <c r="BB90" s="23">
        <v>3105.4115014385202</v>
      </c>
      <c r="BC90" s="23">
        <v>6021.5526477603298</v>
      </c>
      <c r="BD90" s="23">
        <v>15039.848302939536</v>
      </c>
      <c r="BE90" s="23">
        <v>2353.2681773587792</v>
      </c>
      <c r="BF90" s="23">
        <v>2626.3198036781641</v>
      </c>
      <c r="BG90" s="23">
        <v>69116.924297079764</v>
      </c>
      <c r="BH90" s="23">
        <v>159270.46346082285</v>
      </c>
      <c r="BI90" s="23">
        <v>5634.7540851869862</v>
      </c>
      <c r="BJ90" s="23">
        <v>96168.308736637497</v>
      </c>
      <c r="BK90" s="23">
        <v>1989.5096859734226</v>
      </c>
      <c r="BL90" s="23">
        <v>65016.792211714012</v>
      </c>
      <c r="BM90" s="23">
        <v>65539.680714473623</v>
      </c>
      <c r="BN90" s="23">
        <v>14770.741743525296</v>
      </c>
      <c r="BO90" s="23">
        <v>16502.022688706478</v>
      </c>
      <c r="BP90" s="23">
        <v>24123.164446123334</v>
      </c>
      <c r="BQ90" s="23">
        <v>30904.053474570235</v>
      </c>
      <c r="BR90" s="23">
        <v>5495.8505993111048</v>
      </c>
      <c r="BS90" s="23">
        <v>0</v>
      </c>
      <c r="BT90" s="64">
        <v>22191235.982473575</v>
      </c>
      <c r="BU90" s="23">
        <v>789121.30912190827</v>
      </c>
      <c r="BV90" s="23">
        <v>0</v>
      </c>
      <c r="BW90" s="23">
        <v>215.8176798616081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478881</v>
      </c>
      <c r="CD90" s="23">
        <v>2578699.9391802493</v>
      </c>
      <c r="CE90" s="23">
        <v>0</v>
      </c>
      <c r="CF90" s="23">
        <v>2.052061151857548</v>
      </c>
      <c r="CG90" s="23">
        <v>0</v>
      </c>
      <c r="CH90" s="23">
        <v>157107.2322626877</v>
      </c>
      <c r="CI90" s="23">
        <v>7575324.1683067018</v>
      </c>
      <c r="CJ90" s="34">
        <f t="shared" si="3"/>
        <v>33770587.501086138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74746.438229871565</v>
      </c>
      <c r="D91" s="23">
        <v>446.71983422876406</v>
      </c>
      <c r="E91" s="23">
        <v>3956.0854133157327</v>
      </c>
      <c r="F91" s="23">
        <v>13538.565146997445</v>
      </c>
      <c r="G91" s="23">
        <v>95859.255969992868</v>
      </c>
      <c r="H91" s="23">
        <v>5448.1867700273133</v>
      </c>
      <c r="I91" s="23">
        <v>8763.9164550633959</v>
      </c>
      <c r="J91" s="23">
        <v>5346.1544002711707</v>
      </c>
      <c r="K91" s="23">
        <v>20007.220682355401</v>
      </c>
      <c r="L91" s="23">
        <v>3586.0163099194169</v>
      </c>
      <c r="M91" s="23">
        <v>122761.9213024441</v>
      </c>
      <c r="N91" s="23">
        <v>588906.58772499347</v>
      </c>
      <c r="O91" s="23">
        <v>20601.227598198238</v>
      </c>
      <c r="P91" s="23">
        <v>23107.438780361666</v>
      </c>
      <c r="Q91" s="23">
        <v>24447.938118918184</v>
      </c>
      <c r="R91" s="23">
        <v>203618.89273075279</v>
      </c>
      <c r="S91" s="23">
        <v>3082989.5626471369</v>
      </c>
      <c r="T91" s="23">
        <v>423360.3554063781</v>
      </c>
      <c r="U91" s="23">
        <v>1430432.2012567115</v>
      </c>
      <c r="V91" s="23">
        <v>34712.724626473195</v>
      </c>
      <c r="W91" s="23">
        <v>56844.050147099231</v>
      </c>
      <c r="X91" s="23">
        <v>267753.29552501964</v>
      </c>
      <c r="Y91" s="23">
        <v>173448.43570525447</v>
      </c>
      <c r="Z91" s="23">
        <v>24333.110561478203</v>
      </c>
      <c r="AA91" s="23">
        <v>1794.2779266037805</v>
      </c>
      <c r="AB91" s="23">
        <v>238901.6712159437</v>
      </c>
      <c r="AC91" s="23">
        <v>3709929.7294356232</v>
      </c>
      <c r="AD91" s="23">
        <v>170761.45741139553</v>
      </c>
      <c r="AE91" s="23">
        <v>884604.04387549614</v>
      </c>
      <c r="AF91" s="23">
        <v>278875.84888013266</v>
      </c>
      <c r="AG91" s="23">
        <v>86589.840234131058</v>
      </c>
      <c r="AH91" s="23">
        <v>28376.817176711862</v>
      </c>
      <c r="AI91" s="23">
        <v>11583.871492899305</v>
      </c>
      <c r="AJ91" s="23">
        <v>212854.22818541233</v>
      </c>
      <c r="AK91" s="23">
        <v>148253.87540046711</v>
      </c>
      <c r="AL91" s="23">
        <v>56238.33595681419</v>
      </c>
      <c r="AM91" s="23">
        <v>44892.142039144455</v>
      </c>
      <c r="AN91" s="23">
        <v>47343.572304370304</v>
      </c>
      <c r="AO91" s="23">
        <v>292713.31994180946</v>
      </c>
      <c r="AP91" s="23">
        <v>664690.13957010058</v>
      </c>
      <c r="AQ91" s="23">
        <v>10670.57031656037</v>
      </c>
      <c r="AR91" s="23">
        <v>2397.6324619902616</v>
      </c>
      <c r="AS91" s="23">
        <v>6493.4223482325688</v>
      </c>
      <c r="AT91" s="23">
        <v>2045.6602209245439</v>
      </c>
      <c r="AU91" s="23">
        <v>1231.9893071449301</v>
      </c>
      <c r="AV91" s="23">
        <v>240.90462321040098</v>
      </c>
      <c r="AW91" s="23">
        <v>206.12324202528993</v>
      </c>
      <c r="AX91" s="23">
        <v>35211.905472192564</v>
      </c>
      <c r="AY91" s="23">
        <v>375371.88369245676</v>
      </c>
      <c r="AZ91" s="23">
        <v>122454.60638439693</v>
      </c>
      <c r="BA91" s="23">
        <v>264.2357808650915</v>
      </c>
      <c r="BB91" s="23">
        <v>6286.81152342514</v>
      </c>
      <c r="BC91" s="23">
        <v>47859.056591899789</v>
      </c>
      <c r="BD91" s="23">
        <v>54380.854172851657</v>
      </c>
      <c r="BE91" s="23">
        <v>5004.4268166979464</v>
      </c>
      <c r="BF91" s="23">
        <v>2236.8798945264357</v>
      </c>
      <c r="BG91" s="23">
        <v>52732.295121906769</v>
      </c>
      <c r="BH91" s="23">
        <v>387166.71019765368</v>
      </c>
      <c r="BI91" s="23">
        <v>14908.786724422785</v>
      </c>
      <c r="BJ91" s="23">
        <v>136893.96760021147</v>
      </c>
      <c r="BK91" s="23">
        <v>2599.0252923318521</v>
      </c>
      <c r="BL91" s="23">
        <v>237568.62370260383</v>
      </c>
      <c r="BM91" s="23">
        <v>69255.817382484878</v>
      </c>
      <c r="BN91" s="23">
        <v>54044.023353076918</v>
      </c>
      <c r="BO91" s="23">
        <v>39222.397106488592</v>
      </c>
      <c r="BP91" s="23">
        <v>33868.434882582551</v>
      </c>
      <c r="BQ91" s="23">
        <v>119844.00395850888</v>
      </c>
      <c r="BR91" s="23">
        <v>9515.5253823458843</v>
      </c>
      <c r="BS91" s="23">
        <v>0</v>
      </c>
      <c r="BT91" s="64">
        <v>15417396.045944339</v>
      </c>
      <c r="BU91" s="23">
        <v>9292680.5824141186</v>
      </c>
      <c r="BV91" s="23">
        <v>0</v>
      </c>
      <c r="BW91" s="23">
        <v>168771.78245839619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2237.4014336202663</v>
      </c>
      <c r="CD91" s="23">
        <v>10354484.231443739</v>
      </c>
      <c r="CE91" s="23">
        <v>0</v>
      </c>
      <c r="CF91" s="23">
        <v>7092.355549508834</v>
      </c>
      <c r="CG91" s="23">
        <v>0</v>
      </c>
      <c r="CH91" s="23">
        <v>684378.72936330421</v>
      </c>
      <c r="CI91" s="23">
        <v>19014691.413232014</v>
      </c>
      <c r="CJ91" s="34">
        <f t="shared" si="3"/>
        <v>54941732.541839041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54059.210112389599</v>
      </c>
      <c r="D92" s="23">
        <v>402.16931244698407</v>
      </c>
      <c r="E92" s="23">
        <v>4477.400643498614</v>
      </c>
      <c r="F92" s="23">
        <v>14846.770188748658</v>
      </c>
      <c r="G92" s="23">
        <v>76421.66366772211</v>
      </c>
      <c r="H92" s="23">
        <v>21088.747664603536</v>
      </c>
      <c r="I92" s="23">
        <v>9897.8588058681944</v>
      </c>
      <c r="J92" s="23">
        <v>3651.852016705845</v>
      </c>
      <c r="K92" s="23">
        <v>7661.851155961519</v>
      </c>
      <c r="L92" s="23">
        <v>4069.1444914609638</v>
      </c>
      <c r="M92" s="23">
        <v>29354.437549027989</v>
      </c>
      <c r="N92" s="23">
        <v>84109.347563658332</v>
      </c>
      <c r="O92" s="23">
        <v>23919.559832781066</v>
      </c>
      <c r="P92" s="23">
        <v>67105.03368048041</v>
      </c>
      <c r="Q92" s="23">
        <v>43922.321748481598</v>
      </c>
      <c r="R92" s="23">
        <v>373533.97021708125</v>
      </c>
      <c r="S92" s="23">
        <v>909029.21047889511</v>
      </c>
      <c r="T92" s="23">
        <v>2081699.4380533043</v>
      </c>
      <c r="U92" s="23">
        <v>4465096.5133929588</v>
      </c>
      <c r="V92" s="23">
        <v>79475.142092931419</v>
      </c>
      <c r="W92" s="23">
        <v>138438.775581252</v>
      </c>
      <c r="X92" s="23">
        <v>416241.61337697972</v>
      </c>
      <c r="Y92" s="23">
        <v>277967.05054612365</v>
      </c>
      <c r="Z92" s="23">
        <v>30964.627725025031</v>
      </c>
      <c r="AA92" s="23">
        <v>1847.5308299879573</v>
      </c>
      <c r="AB92" s="23">
        <v>388602.19562972704</v>
      </c>
      <c r="AC92" s="23">
        <v>2739211.1999247666</v>
      </c>
      <c r="AD92" s="23">
        <v>252981.98505441705</v>
      </c>
      <c r="AE92" s="23">
        <v>88506.738947158767</v>
      </c>
      <c r="AF92" s="23">
        <v>60873.59870252067</v>
      </c>
      <c r="AG92" s="23">
        <v>48403.149989397301</v>
      </c>
      <c r="AH92" s="23">
        <v>33552.489805849153</v>
      </c>
      <c r="AI92" s="23">
        <v>34161.046865139244</v>
      </c>
      <c r="AJ92" s="23">
        <v>52327.183056681621</v>
      </c>
      <c r="AK92" s="23">
        <v>122127.79534103716</v>
      </c>
      <c r="AL92" s="23">
        <v>30855.764389061238</v>
      </c>
      <c r="AM92" s="23">
        <v>11582.074270391859</v>
      </c>
      <c r="AN92" s="23">
        <v>48765.635275882443</v>
      </c>
      <c r="AO92" s="23">
        <v>227866.90842924407</v>
      </c>
      <c r="AP92" s="23">
        <v>116500.06090755123</v>
      </c>
      <c r="AQ92" s="23">
        <v>8836.1380405586351</v>
      </c>
      <c r="AR92" s="23">
        <v>2478.2287448891234</v>
      </c>
      <c r="AS92" s="23">
        <v>4539.3912175774294</v>
      </c>
      <c r="AT92" s="23">
        <v>1927.6781038316294</v>
      </c>
      <c r="AU92" s="23">
        <v>13222.885708348782</v>
      </c>
      <c r="AV92" s="23">
        <v>2477.8300065521676</v>
      </c>
      <c r="AW92" s="23">
        <v>2390.2198788387559</v>
      </c>
      <c r="AX92" s="23">
        <v>17470.869951655157</v>
      </c>
      <c r="AY92" s="23">
        <v>39453.186440533333</v>
      </c>
      <c r="AZ92" s="23">
        <v>23144.83545459975</v>
      </c>
      <c r="BA92" s="23">
        <v>236.10371724000748</v>
      </c>
      <c r="BB92" s="23">
        <v>4345.9285811859754</v>
      </c>
      <c r="BC92" s="23">
        <v>7167.7560786108534</v>
      </c>
      <c r="BD92" s="23">
        <v>45475.280765245923</v>
      </c>
      <c r="BE92" s="23">
        <v>3578.9884153639032</v>
      </c>
      <c r="BF92" s="23">
        <v>3369.7585627382268</v>
      </c>
      <c r="BG92" s="23">
        <v>17665.2306599601</v>
      </c>
      <c r="BH92" s="23">
        <v>175586.20617148071</v>
      </c>
      <c r="BI92" s="23">
        <v>5501.8882402926083</v>
      </c>
      <c r="BJ92" s="23">
        <v>48094.869832849981</v>
      </c>
      <c r="BK92" s="23">
        <v>2246.8044048481461</v>
      </c>
      <c r="BL92" s="23">
        <v>41799.775618340747</v>
      </c>
      <c r="BM92" s="23">
        <v>59028.463874002628</v>
      </c>
      <c r="BN92" s="23">
        <v>35391.04449963638</v>
      </c>
      <c r="BO92" s="23">
        <v>33063.115268451293</v>
      </c>
      <c r="BP92" s="23">
        <v>33437.405250661381</v>
      </c>
      <c r="BQ92" s="23">
        <v>149924.8032638841</v>
      </c>
      <c r="BR92" s="23">
        <v>5815.6625957338965</v>
      </c>
      <c r="BS92" s="23">
        <v>0</v>
      </c>
      <c r="BT92" s="64">
        <v>14263269.416665114</v>
      </c>
      <c r="BU92" s="23">
        <v>4389505.3247004431</v>
      </c>
      <c r="BV92" s="23">
        <v>0</v>
      </c>
      <c r="BW92" s="23">
        <v>10037.025899688331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1314861.1081556764</v>
      </c>
      <c r="CE92" s="23">
        <v>0</v>
      </c>
      <c r="CF92" s="23">
        <v>0</v>
      </c>
      <c r="CG92" s="23">
        <v>0</v>
      </c>
      <c r="CH92" s="23">
        <v>428636.87950239819</v>
      </c>
      <c r="CI92" s="23">
        <v>7444697.6803211393</v>
      </c>
      <c r="CJ92" s="34">
        <f t="shared" si="3"/>
        <v>27851007.43524446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265037.04054123774</v>
      </c>
      <c r="D93" s="23">
        <v>1937.044893657559</v>
      </c>
      <c r="E93" s="23">
        <v>19126.880703822506</v>
      </c>
      <c r="F93" s="23">
        <v>73406.64643802408</v>
      </c>
      <c r="G93" s="23">
        <v>389111.49580321985</v>
      </c>
      <c r="H93" s="23">
        <v>55344.807001737725</v>
      </c>
      <c r="I93" s="23">
        <v>76210.728607144963</v>
      </c>
      <c r="J93" s="23">
        <v>202442.57285451761</v>
      </c>
      <c r="K93" s="23">
        <v>42570.575359629911</v>
      </c>
      <c r="L93" s="23">
        <v>44496.963962192764</v>
      </c>
      <c r="M93" s="23">
        <v>241436.65831604911</v>
      </c>
      <c r="N93" s="23">
        <v>475752.98301642458</v>
      </c>
      <c r="O93" s="23">
        <v>212249.12356621912</v>
      </c>
      <c r="P93" s="23">
        <v>237042.47888835537</v>
      </c>
      <c r="Q93" s="23">
        <v>353890.73736232944</v>
      </c>
      <c r="R93" s="23">
        <v>2234150.3805635339</v>
      </c>
      <c r="S93" s="23">
        <v>975248.43795433582</v>
      </c>
      <c r="T93" s="23">
        <v>1314698.6727472497</v>
      </c>
      <c r="U93" s="23">
        <v>17063830.762851849</v>
      </c>
      <c r="V93" s="23">
        <v>665191.86188279325</v>
      </c>
      <c r="W93" s="23">
        <v>422981.0534941025</v>
      </c>
      <c r="X93" s="23">
        <v>340202.63022659271</v>
      </c>
      <c r="Y93" s="23">
        <v>1211536.1145818173</v>
      </c>
      <c r="Z93" s="23">
        <v>133417.32609951354</v>
      </c>
      <c r="AA93" s="23">
        <v>15766.323469968624</v>
      </c>
      <c r="AB93" s="23">
        <v>255936.26399383383</v>
      </c>
      <c r="AC93" s="23">
        <v>4863269.9027744066</v>
      </c>
      <c r="AD93" s="23">
        <v>550634.7815755863</v>
      </c>
      <c r="AE93" s="23">
        <v>376172.55262416013</v>
      </c>
      <c r="AF93" s="23">
        <v>178573.61537547689</v>
      </c>
      <c r="AG93" s="23">
        <v>218175.69670017276</v>
      </c>
      <c r="AH93" s="23">
        <v>184919.98219919001</v>
      </c>
      <c r="AI93" s="23">
        <v>20333.737330794815</v>
      </c>
      <c r="AJ93" s="23">
        <v>78850.065635160441</v>
      </c>
      <c r="AK93" s="23">
        <v>212524.89162531134</v>
      </c>
      <c r="AL93" s="23">
        <v>124099.06360413687</v>
      </c>
      <c r="AM93" s="23">
        <v>54611.599396720594</v>
      </c>
      <c r="AN93" s="23">
        <v>66156.056159576037</v>
      </c>
      <c r="AO93" s="23">
        <v>476445.42041900993</v>
      </c>
      <c r="AP93" s="23">
        <v>336795.69605494989</v>
      </c>
      <c r="AQ93" s="23">
        <v>35371.575044613724</v>
      </c>
      <c r="AR93" s="23">
        <v>9684.5563637976211</v>
      </c>
      <c r="AS93" s="23">
        <v>23552.099638460546</v>
      </c>
      <c r="AT93" s="23">
        <v>7062.1245833469056</v>
      </c>
      <c r="AU93" s="23">
        <v>2394.8862597201869</v>
      </c>
      <c r="AV93" s="23">
        <v>668.15374214361145</v>
      </c>
      <c r="AW93" s="23">
        <v>567.20240376259267</v>
      </c>
      <c r="AX93" s="23">
        <v>73368.704632405861</v>
      </c>
      <c r="AY93" s="23">
        <v>118572.03691414278</v>
      </c>
      <c r="AZ93" s="23">
        <v>75101.937531183401</v>
      </c>
      <c r="BA93" s="23">
        <v>622.2908950587024</v>
      </c>
      <c r="BB93" s="23">
        <v>11939.916429122035</v>
      </c>
      <c r="BC93" s="23">
        <v>21034.675841311109</v>
      </c>
      <c r="BD93" s="23">
        <v>203369.298592671</v>
      </c>
      <c r="BE93" s="23">
        <v>10047.312678988155</v>
      </c>
      <c r="BF93" s="23">
        <v>8957.5145671964801</v>
      </c>
      <c r="BG93" s="23">
        <v>225495.46427870338</v>
      </c>
      <c r="BH93" s="23">
        <v>246101.820828203</v>
      </c>
      <c r="BI93" s="23">
        <v>23226.206146040364</v>
      </c>
      <c r="BJ93" s="23">
        <v>83983.571294647234</v>
      </c>
      <c r="BK93" s="23">
        <v>6975.0551298450637</v>
      </c>
      <c r="BL93" s="23">
        <v>75940.738355862501</v>
      </c>
      <c r="BM93" s="23">
        <v>86120.190936727406</v>
      </c>
      <c r="BN93" s="23">
        <v>42097.999560226875</v>
      </c>
      <c r="BO93" s="23">
        <v>42452.500038532766</v>
      </c>
      <c r="BP93" s="23">
        <v>82347.802483949199</v>
      </c>
      <c r="BQ93" s="23">
        <v>72663.539122785151</v>
      </c>
      <c r="BR93" s="23">
        <v>68957.279430676892</v>
      </c>
      <c r="BS93" s="23">
        <v>0</v>
      </c>
      <c r="BT93" s="64">
        <v>36723256.080378942</v>
      </c>
      <c r="BU93" s="23">
        <v>1716959.9486319274</v>
      </c>
      <c r="BV93" s="23">
        <v>0</v>
      </c>
      <c r="BW93" s="23">
        <v>733.28722674506605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171389.94232944286</v>
      </c>
      <c r="CD93" s="23">
        <v>13221257.158765644</v>
      </c>
      <c r="CE93" s="23">
        <v>0</v>
      </c>
      <c r="CF93" s="23">
        <v>1181.4742081819834</v>
      </c>
      <c r="CG93" s="23">
        <v>0</v>
      </c>
      <c r="CH93" s="23">
        <v>725453.09912761836</v>
      </c>
      <c r="CI93" s="23">
        <v>26125934.648178861</v>
      </c>
      <c r="CJ93" s="34">
        <f t="shared" si="3"/>
        <v>78686165.638847366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772.93648308937554</v>
      </c>
      <c r="D94" s="23">
        <v>6.2207672349579202</v>
      </c>
      <c r="E94" s="23">
        <v>64.70855647031695</v>
      </c>
      <c r="F94" s="23">
        <v>216.40124973141147</v>
      </c>
      <c r="G94" s="23">
        <v>1215.5424012865446</v>
      </c>
      <c r="H94" s="23">
        <v>3456.7840364274998</v>
      </c>
      <c r="I94" s="23">
        <v>164.97250266548647</v>
      </c>
      <c r="J94" s="23">
        <v>201.35386854777906</v>
      </c>
      <c r="K94" s="23">
        <v>83.70775824369241</v>
      </c>
      <c r="L94" s="23">
        <v>51.364280595244956</v>
      </c>
      <c r="M94" s="23">
        <v>626.17710781586243</v>
      </c>
      <c r="N94" s="23">
        <v>1589.4442052513214</v>
      </c>
      <c r="O94" s="23">
        <v>3696.447615948417</v>
      </c>
      <c r="P94" s="23">
        <v>1322.9302217362826</v>
      </c>
      <c r="Q94" s="23">
        <v>3088.9722698202972</v>
      </c>
      <c r="R94" s="23">
        <v>5480.2981506067663</v>
      </c>
      <c r="S94" s="23">
        <v>834.64660560643438</v>
      </c>
      <c r="T94" s="23">
        <v>2786.400078381334</v>
      </c>
      <c r="U94" s="23">
        <v>74900.080432042916</v>
      </c>
      <c r="V94" s="23">
        <v>443395.24690193497</v>
      </c>
      <c r="W94" s="23">
        <v>12018.521454476819</v>
      </c>
      <c r="X94" s="23">
        <v>35243.87005105459</v>
      </c>
      <c r="Y94" s="23">
        <v>81264.450117267741</v>
      </c>
      <c r="Z94" s="23">
        <v>504.98846765287169</v>
      </c>
      <c r="AA94" s="23">
        <v>28.264211837428523</v>
      </c>
      <c r="AB94" s="23">
        <v>619.00402754599975</v>
      </c>
      <c r="AC94" s="23">
        <v>32690.646488114879</v>
      </c>
      <c r="AD94" s="23">
        <v>1349873.5781594825</v>
      </c>
      <c r="AE94" s="23">
        <v>175578.62681679358</v>
      </c>
      <c r="AF94" s="23">
        <v>847.53576939433594</v>
      </c>
      <c r="AG94" s="23">
        <v>796149.50732224318</v>
      </c>
      <c r="AH94" s="23">
        <v>287.08038623547873</v>
      </c>
      <c r="AI94" s="23">
        <v>239.7813690162962</v>
      </c>
      <c r="AJ94" s="23">
        <v>1032.1485389961397</v>
      </c>
      <c r="AK94" s="23">
        <v>4738.8962763776744</v>
      </c>
      <c r="AL94" s="23">
        <v>583.17107308668915</v>
      </c>
      <c r="AM94" s="23">
        <v>174.32143407738431</v>
      </c>
      <c r="AN94" s="23">
        <v>352.62308231319736</v>
      </c>
      <c r="AO94" s="23">
        <v>10681.829374778739</v>
      </c>
      <c r="AP94" s="23">
        <v>1033.9231498153301</v>
      </c>
      <c r="AQ94" s="23">
        <v>177.70701704522742</v>
      </c>
      <c r="AR94" s="23">
        <v>36.946428431234978</v>
      </c>
      <c r="AS94" s="23">
        <v>67.255773586959066</v>
      </c>
      <c r="AT94" s="23">
        <v>31.495238114708549</v>
      </c>
      <c r="AU94" s="23">
        <v>17.410520587237411</v>
      </c>
      <c r="AV94" s="23">
        <v>0.51908133659238154</v>
      </c>
      <c r="AW94" s="23">
        <v>0.24334653881682466</v>
      </c>
      <c r="AX94" s="23">
        <v>439.9383905789968</v>
      </c>
      <c r="AY94" s="23">
        <v>621.60272677171088</v>
      </c>
      <c r="AZ94" s="23">
        <v>387.89452659401525</v>
      </c>
      <c r="BA94" s="23">
        <v>1.8257643857998063</v>
      </c>
      <c r="BB94" s="23">
        <v>72.358466291346929</v>
      </c>
      <c r="BC94" s="23">
        <v>105.01407753634115</v>
      </c>
      <c r="BD94" s="23">
        <v>150439.19103581976</v>
      </c>
      <c r="BE94" s="23">
        <v>64.446814045769628</v>
      </c>
      <c r="BF94" s="23">
        <v>33.783865134807577</v>
      </c>
      <c r="BG94" s="23">
        <v>182.44386035423946</v>
      </c>
      <c r="BH94" s="23">
        <v>191978.43600754952</v>
      </c>
      <c r="BI94" s="23">
        <v>1959.3427460892324</v>
      </c>
      <c r="BJ94" s="23">
        <v>286.78851905076016</v>
      </c>
      <c r="BK94" s="23">
        <v>35.723578336176743</v>
      </c>
      <c r="BL94" s="23">
        <v>353.80981549719849</v>
      </c>
      <c r="BM94" s="23">
        <v>226.06058941657824</v>
      </c>
      <c r="BN94" s="23">
        <v>161.46102887839621</v>
      </c>
      <c r="BO94" s="23">
        <v>160.0835996614814</v>
      </c>
      <c r="BP94" s="23">
        <v>462.74711008931411</v>
      </c>
      <c r="BQ94" s="23">
        <v>1630.9212274125782</v>
      </c>
      <c r="BR94" s="23">
        <v>95.343238055361866</v>
      </c>
      <c r="BS94" s="23">
        <v>0</v>
      </c>
      <c r="BT94" s="64">
        <v>3397928.1974571864</v>
      </c>
      <c r="BU94" s="23">
        <v>18950037.89720016</v>
      </c>
      <c r="BV94" s="23">
        <v>0</v>
      </c>
      <c r="BW94" s="23">
        <v>172504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15193926.514370587</v>
      </c>
      <c r="CD94" s="23">
        <v>56556.248080694182</v>
      </c>
      <c r="CE94" s="23">
        <v>0</v>
      </c>
      <c r="CF94" s="23">
        <v>0</v>
      </c>
      <c r="CG94" s="23">
        <v>0</v>
      </c>
      <c r="CH94" s="23">
        <v>343815.56640422228</v>
      </c>
      <c r="CI94" s="23">
        <v>10620267.962387428</v>
      </c>
      <c r="CJ94" s="34">
        <f t="shared" si="3"/>
        <v>48735036.385900281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60000.566376992094</v>
      </c>
      <c r="D95" s="23">
        <v>20.309590293106719</v>
      </c>
      <c r="E95" s="23">
        <v>4110.2113537800124</v>
      </c>
      <c r="F95" s="23">
        <v>658.4337043052675</v>
      </c>
      <c r="G95" s="23">
        <v>3467.8941044678977</v>
      </c>
      <c r="H95" s="23">
        <v>1051.6821993063966</v>
      </c>
      <c r="I95" s="23">
        <v>798.88921874508219</v>
      </c>
      <c r="J95" s="23">
        <v>112.36642155714853</v>
      </c>
      <c r="K95" s="23">
        <v>284.38712141192286</v>
      </c>
      <c r="L95" s="23">
        <v>144.73473128761481</v>
      </c>
      <c r="M95" s="23">
        <v>1428.3885745310261</v>
      </c>
      <c r="N95" s="23">
        <v>4920.0414560679928</v>
      </c>
      <c r="O95" s="23">
        <v>1080.7936060949203</v>
      </c>
      <c r="P95" s="23">
        <v>1147.0522284943002</v>
      </c>
      <c r="Q95" s="23">
        <v>742.65324596468872</v>
      </c>
      <c r="R95" s="23">
        <v>4145.1328812727916</v>
      </c>
      <c r="S95" s="23">
        <v>30608.305433949659</v>
      </c>
      <c r="T95" s="23">
        <v>926.8251694678662</v>
      </c>
      <c r="U95" s="23">
        <v>57138.442236650335</v>
      </c>
      <c r="V95" s="23">
        <v>56128.209806369581</v>
      </c>
      <c r="W95" s="23">
        <v>139055.73448444938</v>
      </c>
      <c r="X95" s="23">
        <v>9918.159044939357</v>
      </c>
      <c r="Y95" s="23">
        <v>172434.68536505545</v>
      </c>
      <c r="Z95" s="23">
        <v>1201.6139536913211</v>
      </c>
      <c r="AA95" s="23">
        <v>84.369848747464985</v>
      </c>
      <c r="AB95" s="23">
        <v>20676.261271819567</v>
      </c>
      <c r="AC95" s="23">
        <v>67999.087499591027</v>
      </c>
      <c r="AD95" s="23">
        <v>98204.945219309084</v>
      </c>
      <c r="AE95" s="23">
        <v>5460.2840292181245</v>
      </c>
      <c r="AF95" s="23">
        <v>104248.93767378581</v>
      </c>
      <c r="AG95" s="23">
        <v>13107.633367065582</v>
      </c>
      <c r="AH95" s="23">
        <v>885389.62485571974</v>
      </c>
      <c r="AI95" s="23">
        <v>167451.87367256856</v>
      </c>
      <c r="AJ95" s="23">
        <v>9777.081461218977</v>
      </c>
      <c r="AK95" s="23">
        <v>1007.3880525838661</v>
      </c>
      <c r="AL95" s="23">
        <v>1643.0109054439654</v>
      </c>
      <c r="AM95" s="23">
        <v>522.00722844013058</v>
      </c>
      <c r="AN95" s="23">
        <v>824.30485816099667</v>
      </c>
      <c r="AO95" s="23">
        <v>1845.855396895686</v>
      </c>
      <c r="AP95" s="23">
        <v>3087.5619812648001</v>
      </c>
      <c r="AQ95" s="23">
        <v>482.54690059895347</v>
      </c>
      <c r="AR95" s="23">
        <v>113.06288160620947</v>
      </c>
      <c r="AS95" s="23">
        <v>207.14889110084553</v>
      </c>
      <c r="AT95" s="23">
        <v>94.046936110367014</v>
      </c>
      <c r="AU95" s="23">
        <v>49.880598604608302</v>
      </c>
      <c r="AV95" s="23">
        <v>60.218924951340156</v>
      </c>
      <c r="AW95" s="23">
        <v>54.604938995351304</v>
      </c>
      <c r="AX95" s="23">
        <v>1092.9809335543878</v>
      </c>
      <c r="AY95" s="23">
        <v>1695.6923978910129</v>
      </c>
      <c r="AZ95" s="23">
        <v>1196.4051330786315</v>
      </c>
      <c r="BA95" s="23">
        <v>5.5271580385965562</v>
      </c>
      <c r="BB95" s="23">
        <v>226.15037972547381</v>
      </c>
      <c r="BC95" s="23">
        <v>363.19289320460013</v>
      </c>
      <c r="BD95" s="23">
        <v>14550.008914235552</v>
      </c>
      <c r="BE95" s="23">
        <v>1055.3406690895779</v>
      </c>
      <c r="BF95" s="23">
        <v>106.22116587270195</v>
      </c>
      <c r="BG95" s="23">
        <v>26755.467488673166</v>
      </c>
      <c r="BH95" s="23">
        <v>74680.898780747448</v>
      </c>
      <c r="BI95" s="23">
        <v>963.86587912760297</v>
      </c>
      <c r="BJ95" s="23">
        <v>821.18660936195795</v>
      </c>
      <c r="BK95" s="23">
        <v>111.11124360856341</v>
      </c>
      <c r="BL95" s="23">
        <v>2187.8920859046511</v>
      </c>
      <c r="BM95" s="23">
        <v>4492.2199389150428</v>
      </c>
      <c r="BN95" s="23">
        <v>731.75909123411077</v>
      </c>
      <c r="BO95" s="23">
        <v>598.79005559618724</v>
      </c>
      <c r="BP95" s="23">
        <v>1486.7128549556153</v>
      </c>
      <c r="BQ95" s="23">
        <v>49603.692127545612</v>
      </c>
      <c r="BR95" s="23">
        <v>16754.000489508548</v>
      </c>
      <c r="BS95" s="23">
        <v>0</v>
      </c>
      <c r="BT95" s="64">
        <v>2133396.3659928157</v>
      </c>
      <c r="BU95" s="23">
        <v>1265449.6907148371</v>
      </c>
      <c r="BV95" s="23">
        <v>0</v>
      </c>
      <c r="BW95" s="23">
        <v>39393.33470145594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20433682.659851242</v>
      </c>
      <c r="CD95" s="23">
        <v>346545.37466266961</v>
      </c>
      <c r="CE95" s="23">
        <v>0</v>
      </c>
      <c r="CF95" s="23">
        <v>0</v>
      </c>
      <c r="CG95" s="23">
        <v>0</v>
      </c>
      <c r="CH95" s="23">
        <v>-9837.9577047708826</v>
      </c>
      <c r="CI95" s="23">
        <v>10071445.998378884</v>
      </c>
      <c r="CJ95" s="34">
        <f t="shared" si="3"/>
        <v>34280075.46659714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8875.2531414882487</v>
      </c>
      <c r="D96" s="23">
        <v>163.55003877351038</v>
      </c>
      <c r="E96" s="23">
        <v>9982.9747641937502</v>
      </c>
      <c r="F96" s="23">
        <v>3924.782711926071</v>
      </c>
      <c r="G96" s="23">
        <v>37462.736566670959</v>
      </c>
      <c r="H96" s="23">
        <v>125443.1741163523</v>
      </c>
      <c r="I96" s="23">
        <v>15184.198225750515</v>
      </c>
      <c r="J96" s="23">
        <v>2927.8018954853296</v>
      </c>
      <c r="K96" s="23">
        <v>1004.8715053708695</v>
      </c>
      <c r="L96" s="23">
        <v>731.02296896676523</v>
      </c>
      <c r="M96" s="23">
        <v>55533.811307990967</v>
      </c>
      <c r="N96" s="23">
        <v>317241.37656089396</v>
      </c>
      <c r="O96" s="23">
        <v>18466.00219678607</v>
      </c>
      <c r="P96" s="23">
        <v>19555.608452246706</v>
      </c>
      <c r="Q96" s="23">
        <v>14687.544695960883</v>
      </c>
      <c r="R96" s="23">
        <v>53132.12925417826</v>
      </c>
      <c r="S96" s="23">
        <v>198756.54831868736</v>
      </c>
      <c r="T96" s="23">
        <v>31792.447335594024</v>
      </c>
      <c r="U96" s="23">
        <v>119509.1277579912</v>
      </c>
      <c r="V96" s="23">
        <v>21462.5685721757</v>
      </c>
      <c r="W96" s="23">
        <v>43810.369075226168</v>
      </c>
      <c r="X96" s="23">
        <v>2870569.9902989096</v>
      </c>
      <c r="Y96" s="23">
        <v>70145.29907028022</v>
      </c>
      <c r="Z96" s="23">
        <v>5655.9901086319442</v>
      </c>
      <c r="AA96" s="23">
        <v>408.86503962201243</v>
      </c>
      <c r="AB96" s="23">
        <v>59739.211807320724</v>
      </c>
      <c r="AC96" s="23">
        <v>482537.9036054936</v>
      </c>
      <c r="AD96" s="23">
        <v>5443.2300771784721</v>
      </c>
      <c r="AE96" s="23">
        <v>41058.070760178576</v>
      </c>
      <c r="AF96" s="23">
        <v>72822.045136067798</v>
      </c>
      <c r="AG96" s="23">
        <v>119775.39273113896</v>
      </c>
      <c r="AH96" s="23">
        <v>6678.7711957968777</v>
      </c>
      <c r="AI96" s="23">
        <v>3796.8945612948319</v>
      </c>
      <c r="AJ96" s="23">
        <v>34835.790499334886</v>
      </c>
      <c r="AK96" s="23">
        <v>10585.863000836198</v>
      </c>
      <c r="AL96" s="23">
        <v>106013.74643972743</v>
      </c>
      <c r="AM96" s="23">
        <v>2843.8060105694613</v>
      </c>
      <c r="AN96" s="23">
        <v>110286.70157764899</v>
      </c>
      <c r="AO96" s="23">
        <v>5868.0796924737224</v>
      </c>
      <c r="AP96" s="23">
        <v>17554.350551972795</v>
      </c>
      <c r="AQ96" s="23">
        <v>2961.644904774329</v>
      </c>
      <c r="AR96" s="23">
        <v>536.62328457740432</v>
      </c>
      <c r="AS96" s="23">
        <v>1130.8163885413883</v>
      </c>
      <c r="AT96" s="23">
        <v>547.90218594032103</v>
      </c>
      <c r="AU96" s="23">
        <v>1130.9971058946326</v>
      </c>
      <c r="AV96" s="23">
        <v>314.37739471040783</v>
      </c>
      <c r="AW96" s="23">
        <v>260.26486282132618</v>
      </c>
      <c r="AX96" s="23">
        <v>7269.4505396598252</v>
      </c>
      <c r="AY96" s="23">
        <v>12550.091823940425</v>
      </c>
      <c r="AZ96" s="23">
        <v>185652.94289036465</v>
      </c>
      <c r="BA96" s="23">
        <v>897.12121654925727</v>
      </c>
      <c r="BB96" s="23">
        <v>1911.5939994452483</v>
      </c>
      <c r="BC96" s="23">
        <v>28170.544563499137</v>
      </c>
      <c r="BD96" s="23">
        <v>7938.8394174649175</v>
      </c>
      <c r="BE96" s="23">
        <v>2535.1386058213534</v>
      </c>
      <c r="BF96" s="23">
        <v>506.32222997957115</v>
      </c>
      <c r="BG96" s="23">
        <v>192604.89131410499</v>
      </c>
      <c r="BH96" s="23">
        <v>71688.121988225714</v>
      </c>
      <c r="BI96" s="23">
        <v>5113.4045031469941</v>
      </c>
      <c r="BJ96" s="23">
        <v>109885.60078624662</v>
      </c>
      <c r="BK96" s="23">
        <v>791.08945350041211</v>
      </c>
      <c r="BL96" s="23">
        <v>1375232.4254191611</v>
      </c>
      <c r="BM96" s="23">
        <v>316926.60294730758</v>
      </c>
      <c r="BN96" s="23">
        <v>59412.703003358678</v>
      </c>
      <c r="BO96" s="23">
        <v>123354.06994425855</v>
      </c>
      <c r="BP96" s="23">
        <v>14882.789081753872</v>
      </c>
      <c r="BQ96" s="23">
        <v>28104.850562124371</v>
      </c>
      <c r="BR96" s="23">
        <v>8577.8183099851558</v>
      </c>
      <c r="BS96" s="23">
        <v>0</v>
      </c>
      <c r="BT96" s="64">
        <v>7687156.9403543463</v>
      </c>
      <c r="BU96" s="23">
        <v>7076227.0781131759</v>
      </c>
      <c r="BV96" s="23">
        <v>0</v>
      </c>
      <c r="BW96" s="23">
        <v>576945.60322972981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2089.3163788172478</v>
      </c>
      <c r="CD96" s="23">
        <v>2897220.2816501893</v>
      </c>
      <c r="CE96" s="23">
        <v>0</v>
      </c>
      <c r="CF96" s="23">
        <v>0</v>
      </c>
      <c r="CG96" s="23">
        <v>509793.25677805045</v>
      </c>
      <c r="CH96" s="23">
        <v>386130.97468543495</v>
      </c>
      <c r="CI96" s="23">
        <v>10020943.369127315</v>
      </c>
      <c r="CJ96" s="34">
        <f t="shared" si="3"/>
        <v>29156506.820317056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2304.5081112549155</v>
      </c>
      <c r="D97" s="23">
        <v>37.97678684650608</v>
      </c>
      <c r="E97" s="23">
        <v>12878.11051141327</v>
      </c>
      <c r="F97" s="23">
        <v>744.20994189851774</v>
      </c>
      <c r="G97" s="23">
        <v>5882.079449897441</v>
      </c>
      <c r="H97" s="23">
        <v>580.54100416143967</v>
      </c>
      <c r="I97" s="23">
        <v>662.98329530068099</v>
      </c>
      <c r="J97" s="23">
        <v>182.4407972698904</v>
      </c>
      <c r="K97" s="23">
        <v>221.4214440514649</v>
      </c>
      <c r="L97" s="23">
        <v>251.01920888541821</v>
      </c>
      <c r="M97" s="23">
        <v>2746.0412667516821</v>
      </c>
      <c r="N97" s="23">
        <v>7338.0662754990444</v>
      </c>
      <c r="O97" s="23">
        <v>2778.0549472796138</v>
      </c>
      <c r="P97" s="23">
        <v>3087.1648495296522</v>
      </c>
      <c r="Q97" s="23">
        <v>1449.0386492662174</v>
      </c>
      <c r="R97" s="23">
        <v>98995.921554080269</v>
      </c>
      <c r="S97" s="23">
        <v>102278.87192684962</v>
      </c>
      <c r="T97" s="23">
        <v>38819.675268446495</v>
      </c>
      <c r="U97" s="23">
        <v>215969.21174249757</v>
      </c>
      <c r="V97" s="23">
        <v>13742.462755668574</v>
      </c>
      <c r="W97" s="23">
        <v>78595.936673479911</v>
      </c>
      <c r="X97" s="23">
        <v>28356.712384482977</v>
      </c>
      <c r="Y97" s="23">
        <v>58028.275071223856</v>
      </c>
      <c r="Z97" s="23">
        <v>2823.4532183062411</v>
      </c>
      <c r="AA97" s="23">
        <v>116.23177953713152</v>
      </c>
      <c r="AB97" s="23">
        <v>4388.7872710052643</v>
      </c>
      <c r="AC97" s="23">
        <v>65954.78090588405</v>
      </c>
      <c r="AD97" s="23">
        <v>38590.63430585766</v>
      </c>
      <c r="AE97" s="23">
        <v>41071.037652221348</v>
      </c>
      <c r="AF97" s="23">
        <v>5514.7495403185139</v>
      </c>
      <c r="AG97" s="23">
        <v>49822.564399795192</v>
      </c>
      <c r="AH97" s="23">
        <v>528220.35917539161</v>
      </c>
      <c r="AI97" s="23">
        <v>289981.00317542074</v>
      </c>
      <c r="AJ97" s="23">
        <v>35625.349823750235</v>
      </c>
      <c r="AK97" s="23">
        <v>544.00728279530176</v>
      </c>
      <c r="AL97" s="23">
        <v>2947.3837775619245</v>
      </c>
      <c r="AM97" s="23">
        <v>819.98312179385766</v>
      </c>
      <c r="AN97" s="23">
        <v>1216.8211190862435</v>
      </c>
      <c r="AO97" s="23">
        <v>1562.4267443084991</v>
      </c>
      <c r="AP97" s="23">
        <v>5031.5356344381762</v>
      </c>
      <c r="AQ97" s="23">
        <v>844.03079072331843</v>
      </c>
      <c r="AR97" s="23">
        <v>153.28936910855043</v>
      </c>
      <c r="AS97" s="23">
        <v>343.54450539965114</v>
      </c>
      <c r="AT97" s="23">
        <v>156.90889543698782</v>
      </c>
      <c r="AU97" s="23">
        <v>124.41347860831834</v>
      </c>
      <c r="AV97" s="23">
        <v>6.204025770741568</v>
      </c>
      <c r="AW97" s="23">
        <v>4.8737405771987161</v>
      </c>
      <c r="AX97" s="23">
        <v>2617.979890608518</v>
      </c>
      <c r="AY97" s="23">
        <v>4533.9887409068997</v>
      </c>
      <c r="AZ97" s="23">
        <v>2823.8509725362223</v>
      </c>
      <c r="BA97" s="23">
        <v>4.8481001726577135</v>
      </c>
      <c r="BB97" s="23">
        <v>568.73300184310926</v>
      </c>
      <c r="BC97" s="23">
        <v>727.047809373409</v>
      </c>
      <c r="BD97" s="23">
        <v>19295.343082089556</v>
      </c>
      <c r="BE97" s="23">
        <v>535.62683540195485</v>
      </c>
      <c r="BF97" s="23">
        <v>1496.1921713757602</v>
      </c>
      <c r="BG97" s="23">
        <v>1133.9816457190173</v>
      </c>
      <c r="BH97" s="23">
        <v>454218.64311236859</v>
      </c>
      <c r="BI97" s="23">
        <v>6442.9149968924321</v>
      </c>
      <c r="BJ97" s="23">
        <v>2731.4174007735087</v>
      </c>
      <c r="BK97" s="23">
        <v>233.43601892365774</v>
      </c>
      <c r="BL97" s="23">
        <v>1399.4450859720921</v>
      </c>
      <c r="BM97" s="23">
        <v>5998.1707536995546</v>
      </c>
      <c r="BN97" s="23">
        <v>2274.6273159945376</v>
      </c>
      <c r="BO97" s="23">
        <v>1107.9787410874769</v>
      </c>
      <c r="BP97" s="23">
        <v>3768.7580994132636</v>
      </c>
      <c r="BQ97" s="23">
        <v>2320.9482943908574</v>
      </c>
      <c r="BR97" s="23">
        <v>584.96364066214517</v>
      </c>
      <c r="BS97" s="23">
        <v>0</v>
      </c>
      <c r="BT97" s="64">
        <v>2266613.9933593371</v>
      </c>
      <c r="BU97" s="23">
        <v>140457.82254647141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1599402.2833389512</v>
      </c>
      <c r="CD97" s="23">
        <v>307339.44307996106</v>
      </c>
      <c r="CE97" s="23">
        <v>0</v>
      </c>
      <c r="CF97" s="23">
        <v>0</v>
      </c>
      <c r="CG97" s="23">
        <v>0</v>
      </c>
      <c r="CH97" s="23">
        <v>16165.017205215041</v>
      </c>
      <c r="CI97" s="23">
        <v>763701.5153697097</v>
      </c>
      <c r="CJ97" s="34">
        <f t="shared" si="3"/>
        <v>5093680.0748996455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93137.564203909322</v>
      </c>
      <c r="D98" s="23">
        <v>614.40151956981265</v>
      </c>
      <c r="E98" s="23">
        <v>4188.8567056692982</v>
      </c>
      <c r="F98" s="23">
        <v>4152.6295024249675</v>
      </c>
      <c r="G98" s="23">
        <v>88639.072103910134</v>
      </c>
      <c r="H98" s="23">
        <v>3433.0569854665137</v>
      </c>
      <c r="I98" s="23">
        <v>6546.8303906722822</v>
      </c>
      <c r="J98" s="23">
        <v>8247.6288636533191</v>
      </c>
      <c r="K98" s="23">
        <v>3494.3151574020021</v>
      </c>
      <c r="L98" s="23">
        <v>11150.247397689505</v>
      </c>
      <c r="M98" s="23">
        <v>28501.738485666574</v>
      </c>
      <c r="N98" s="23">
        <v>13612.952742226777</v>
      </c>
      <c r="O98" s="23">
        <v>17158.633175701336</v>
      </c>
      <c r="P98" s="23">
        <v>50979.260122998166</v>
      </c>
      <c r="Q98" s="23">
        <v>16344.174037130699</v>
      </c>
      <c r="R98" s="23">
        <v>17730.659429807602</v>
      </c>
      <c r="S98" s="23">
        <v>3764.1812915246605</v>
      </c>
      <c r="T98" s="23">
        <v>3797.3786518969455</v>
      </c>
      <c r="U98" s="23">
        <v>20236.418698418263</v>
      </c>
      <c r="V98" s="23">
        <v>2175.4975321125539</v>
      </c>
      <c r="W98" s="23">
        <v>901.88131228553414</v>
      </c>
      <c r="X98" s="23">
        <v>7817.2483700960647</v>
      </c>
      <c r="Y98" s="23">
        <v>2869.7837914266624</v>
      </c>
      <c r="Z98" s="23">
        <v>192775.43918181557</v>
      </c>
      <c r="AA98" s="23">
        <v>13110.530385994525</v>
      </c>
      <c r="AB98" s="23">
        <v>18791.022553815514</v>
      </c>
      <c r="AC98" s="23">
        <v>22146.275949068724</v>
      </c>
      <c r="AD98" s="23">
        <v>13316.822595632348</v>
      </c>
      <c r="AE98" s="23">
        <v>35334.56531318817</v>
      </c>
      <c r="AF98" s="23">
        <v>42591.512551814048</v>
      </c>
      <c r="AG98" s="23">
        <v>17199.276869969945</v>
      </c>
      <c r="AH98" s="23">
        <v>1704.5983691288886</v>
      </c>
      <c r="AI98" s="23">
        <v>229.22584925478577</v>
      </c>
      <c r="AJ98" s="23">
        <v>16683.653312419858</v>
      </c>
      <c r="AK98" s="23">
        <v>1580.9028598965069</v>
      </c>
      <c r="AL98" s="23">
        <v>51745.474869185724</v>
      </c>
      <c r="AM98" s="23">
        <v>2689.5823077918358</v>
      </c>
      <c r="AN98" s="23">
        <v>7196.7083659320861</v>
      </c>
      <c r="AO98" s="23">
        <v>10734.469401465947</v>
      </c>
      <c r="AP98" s="23">
        <v>12146.391513502038</v>
      </c>
      <c r="AQ98" s="23">
        <v>8077.7903489875825</v>
      </c>
      <c r="AR98" s="23">
        <v>3511.5454876492345</v>
      </c>
      <c r="AS98" s="23">
        <v>912.30151704803245</v>
      </c>
      <c r="AT98" s="23">
        <v>3584.0560739289949</v>
      </c>
      <c r="AU98" s="23">
        <v>6100.9477396434422</v>
      </c>
      <c r="AV98" s="23">
        <v>483.56325915354842</v>
      </c>
      <c r="AW98" s="23">
        <v>476.6492085132374</v>
      </c>
      <c r="AX98" s="23">
        <v>8840.8047544881611</v>
      </c>
      <c r="AY98" s="23">
        <v>10375.026834054326</v>
      </c>
      <c r="AZ98" s="23">
        <v>1926.1307920985641</v>
      </c>
      <c r="BA98" s="23">
        <v>1049.9086933957487</v>
      </c>
      <c r="BB98" s="23">
        <v>2888.36976120487</v>
      </c>
      <c r="BC98" s="23">
        <v>2640.3739337288612</v>
      </c>
      <c r="BD98" s="23">
        <v>3884.0967992954911</v>
      </c>
      <c r="BE98" s="23">
        <v>1745.1049187286437</v>
      </c>
      <c r="BF98" s="23">
        <v>713.51469593538877</v>
      </c>
      <c r="BG98" s="23">
        <v>3258.5045914627344</v>
      </c>
      <c r="BH98" s="23">
        <v>17454.500333953416</v>
      </c>
      <c r="BI98" s="23">
        <v>1339.458881590069</v>
      </c>
      <c r="BJ98" s="23">
        <v>49869.001525305066</v>
      </c>
      <c r="BK98" s="23">
        <v>268.4953409238658</v>
      </c>
      <c r="BL98" s="23">
        <v>39554.20243687024</v>
      </c>
      <c r="BM98" s="23">
        <v>44693.700670398415</v>
      </c>
      <c r="BN98" s="23">
        <v>14220.175836422442</v>
      </c>
      <c r="BO98" s="23">
        <v>16081.835978169211</v>
      </c>
      <c r="BP98" s="23">
        <v>3459.1434420738706</v>
      </c>
      <c r="BQ98" s="23">
        <v>455.84992505511076</v>
      </c>
      <c r="BR98" s="23">
        <v>1392.9068095489749</v>
      </c>
      <c r="BS98" s="23">
        <v>0</v>
      </c>
      <c r="BT98" s="64">
        <v>1118728.8233111631</v>
      </c>
      <c r="BU98" s="23">
        <v>720545.76705620356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38628.183278332785</v>
      </c>
      <c r="CI98" s="23">
        <v>3000871.6491823462</v>
      </c>
      <c r="CJ98" s="34">
        <f t="shared" si="3"/>
        <v>4878774.4228280457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3862.4536542650817</v>
      </c>
      <c r="D100" s="23">
        <v>44.96952908588856</v>
      </c>
      <c r="E100" s="23">
        <v>175.8229190747825</v>
      </c>
      <c r="F100" s="23">
        <v>132.6891522190233</v>
      </c>
      <c r="G100" s="23">
        <v>3386.9400832950078</v>
      </c>
      <c r="H100" s="23">
        <v>154.94773552972009</v>
      </c>
      <c r="I100" s="23">
        <v>284.01433588254287</v>
      </c>
      <c r="J100" s="23">
        <v>285.71280773854215</v>
      </c>
      <c r="K100" s="23">
        <v>149.57489192648606</v>
      </c>
      <c r="L100" s="23">
        <v>402.88659046977517</v>
      </c>
      <c r="M100" s="23">
        <v>1037.3811805734656</v>
      </c>
      <c r="N100" s="23">
        <v>677.72353122943207</v>
      </c>
      <c r="O100" s="23">
        <v>705.66415605276893</v>
      </c>
      <c r="P100" s="23">
        <v>980.00967594501469</v>
      </c>
      <c r="Q100" s="23">
        <v>563.92361252943454</v>
      </c>
      <c r="R100" s="23">
        <v>751.74162063375036</v>
      </c>
      <c r="S100" s="23">
        <v>260.5218680126178</v>
      </c>
      <c r="T100" s="23">
        <v>171.15730645673301</v>
      </c>
      <c r="U100" s="23">
        <v>895.59629665623891</v>
      </c>
      <c r="V100" s="23">
        <v>110.3683908586744</v>
      </c>
      <c r="W100" s="23">
        <v>54.260705485912119</v>
      </c>
      <c r="X100" s="23">
        <v>365.82447555148156</v>
      </c>
      <c r="Y100" s="23">
        <v>228.35302847789961</v>
      </c>
      <c r="Z100" s="23">
        <v>2463.827772334369</v>
      </c>
      <c r="AA100" s="23">
        <v>649.42502503852211</v>
      </c>
      <c r="AB100" s="23">
        <v>31346.485803818498</v>
      </c>
      <c r="AC100" s="23">
        <v>1159.7297135699721</v>
      </c>
      <c r="AD100" s="23">
        <v>761.22226336676658</v>
      </c>
      <c r="AE100" s="23">
        <v>3977.9307210866482</v>
      </c>
      <c r="AF100" s="23">
        <v>2298.6297357136264</v>
      </c>
      <c r="AG100" s="23">
        <v>927.69703722908605</v>
      </c>
      <c r="AH100" s="23">
        <v>468.37342609660334</v>
      </c>
      <c r="AI100" s="23">
        <v>9.8526031838411114</v>
      </c>
      <c r="AJ100" s="23">
        <v>1111.9517828760302</v>
      </c>
      <c r="AK100" s="23">
        <v>481.4725863667835</v>
      </c>
      <c r="AL100" s="23">
        <v>2647.3860046108057</v>
      </c>
      <c r="AM100" s="23">
        <v>277.93126031056295</v>
      </c>
      <c r="AN100" s="23">
        <v>585.22427564362272</v>
      </c>
      <c r="AO100" s="23">
        <v>1279.4489253342069</v>
      </c>
      <c r="AP100" s="23">
        <v>2153.5421281064705</v>
      </c>
      <c r="AQ100" s="23">
        <v>620.88440486003037</v>
      </c>
      <c r="AR100" s="23">
        <v>149.64831451678256</v>
      </c>
      <c r="AS100" s="23">
        <v>112.49920766097836</v>
      </c>
      <c r="AT100" s="23">
        <v>512.78374577654984</v>
      </c>
      <c r="AU100" s="23">
        <v>249.2340839633475</v>
      </c>
      <c r="AV100" s="23">
        <v>21.620121086827137</v>
      </c>
      <c r="AW100" s="23">
        <v>19.411967501455674</v>
      </c>
      <c r="AX100" s="23">
        <v>1070.5409685768327</v>
      </c>
      <c r="AY100" s="23">
        <v>1439.1112119982604</v>
      </c>
      <c r="AZ100" s="23">
        <v>341.67666876959737</v>
      </c>
      <c r="BA100" s="23">
        <v>74.064868089467112</v>
      </c>
      <c r="BB100" s="23">
        <v>190.6685034323346</v>
      </c>
      <c r="BC100" s="23">
        <v>483.5953211403226</v>
      </c>
      <c r="BD100" s="23">
        <v>659.49909866827852</v>
      </c>
      <c r="BE100" s="23">
        <v>303.26921446277942</v>
      </c>
      <c r="BF100" s="23">
        <v>37.370242895986692</v>
      </c>
      <c r="BG100" s="23">
        <v>620.97427260700908</v>
      </c>
      <c r="BH100" s="23">
        <v>2200.064105150404</v>
      </c>
      <c r="BI100" s="23">
        <v>92.011068202223512</v>
      </c>
      <c r="BJ100" s="23">
        <v>4628.3994159505573</v>
      </c>
      <c r="BK100" s="23">
        <v>111.08959647668293</v>
      </c>
      <c r="BL100" s="23">
        <v>5105.9132702867255</v>
      </c>
      <c r="BM100" s="23">
        <v>10576.751971038155</v>
      </c>
      <c r="BN100" s="23">
        <v>1154.4455742778928</v>
      </c>
      <c r="BO100" s="23">
        <v>907.76454026718216</v>
      </c>
      <c r="BP100" s="23">
        <v>343.65335274033868</v>
      </c>
      <c r="BQ100" s="23">
        <v>107.42810902892386</v>
      </c>
      <c r="BR100" s="23">
        <v>202.0373303284579</v>
      </c>
      <c r="BS100" s="23">
        <v>0</v>
      </c>
      <c r="BT100" s="64">
        <v>100619.07916239109</v>
      </c>
      <c r="BU100" s="23">
        <v>33906.046489625398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57069.35081765378</v>
      </c>
      <c r="CJ100" s="34">
        <f t="shared" si="3"/>
        <v>191594.47646967028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14928.923765647831</v>
      </c>
      <c r="D101" s="23">
        <v>1076.0926200578774</v>
      </c>
      <c r="E101" s="23">
        <v>22.140644310657773</v>
      </c>
      <c r="F101" s="23">
        <v>53246.205658273975</v>
      </c>
      <c r="G101" s="23">
        <v>7842.7867122261614</v>
      </c>
      <c r="H101" s="23">
        <v>378.52822957704416</v>
      </c>
      <c r="I101" s="23">
        <v>980.46104888355171</v>
      </c>
      <c r="J101" s="23">
        <v>350.03665054321908</v>
      </c>
      <c r="K101" s="23">
        <v>907.9673110731801</v>
      </c>
      <c r="L101" s="23">
        <v>315.13470507467918</v>
      </c>
      <c r="M101" s="23">
        <v>2677.6959940362767</v>
      </c>
      <c r="N101" s="23">
        <v>12761.840992494423</v>
      </c>
      <c r="O101" s="23">
        <v>1320.9146128014695</v>
      </c>
      <c r="P101" s="23">
        <v>2130.0341654565759</v>
      </c>
      <c r="Q101" s="23">
        <v>1339.1987090161708</v>
      </c>
      <c r="R101" s="23">
        <v>732428.65551479184</v>
      </c>
      <c r="S101" s="23">
        <v>1397.8243695224876</v>
      </c>
      <c r="T101" s="23">
        <v>872.99251133238454</v>
      </c>
      <c r="U101" s="23">
        <v>731172.43505714915</v>
      </c>
      <c r="V101" s="23">
        <v>327.80680655262643</v>
      </c>
      <c r="W101" s="23">
        <v>119.22630308585333</v>
      </c>
      <c r="X101" s="23">
        <v>5473.0762024958121</v>
      </c>
      <c r="Y101" s="23">
        <v>729.92649346846133</v>
      </c>
      <c r="Z101" s="23">
        <v>118007.63734244947</v>
      </c>
      <c r="AA101" s="23">
        <v>30945.122956732077</v>
      </c>
      <c r="AB101" s="23">
        <v>57456.942715169716</v>
      </c>
      <c r="AC101" s="23">
        <v>29536333.99564106</v>
      </c>
      <c r="AD101" s="23">
        <v>1256.0444587620293</v>
      </c>
      <c r="AE101" s="23">
        <v>9330.9934247891088</v>
      </c>
      <c r="AF101" s="23">
        <v>3582.7608820039641</v>
      </c>
      <c r="AG101" s="23">
        <v>30700.013727929978</v>
      </c>
      <c r="AH101" s="23">
        <v>1767.5574334015425</v>
      </c>
      <c r="AI101" s="23">
        <v>38.851413254390181</v>
      </c>
      <c r="AJ101" s="23">
        <v>43927.674007675829</v>
      </c>
      <c r="AK101" s="23">
        <v>6140.8637156622808</v>
      </c>
      <c r="AL101" s="23">
        <v>3632.4497719153474</v>
      </c>
      <c r="AM101" s="23">
        <v>368.6135402361906</v>
      </c>
      <c r="AN101" s="23">
        <v>4419.9347240843117</v>
      </c>
      <c r="AO101" s="23">
        <v>113162.83422961424</v>
      </c>
      <c r="AP101" s="23">
        <v>1494.1197154520303</v>
      </c>
      <c r="AQ101" s="23">
        <v>4016.1482826181173</v>
      </c>
      <c r="AR101" s="23">
        <v>878.82824843461754</v>
      </c>
      <c r="AS101" s="23">
        <v>2286.114270839324</v>
      </c>
      <c r="AT101" s="23">
        <v>867.53984789764547</v>
      </c>
      <c r="AU101" s="23">
        <v>39513.50351387501</v>
      </c>
      <c r="AV101" s="23">
        <v>30220.955883258961</v>
      </c>
      <c r="AW101" s="23">
        <v>17935.409776821511</v>
      </c>
      <c r="AX101" s="23">
        <v>2513.4539018970809</v>
      </c>
      <c r="AY101" s="23">
        <v>2754047.0097077452</v>
      </c>
      <c r="AZ101" s="23">
        <v>1418177.9266286548</v>
      </c>
      <c r="BA101" s="23">
        <v>218.23564493259263</v>
      </c>
      <c r="BB101" s="23">
        <v>98.104799755610458</v>
      </c>
      <c r="BC101" s="23">
        <v>1018.931990962163</v>
      </c>
      <c r="BD101" s="23">
        <v>1848.8404828008302</v>
      </c>
      <c r="BE101" s="23">
        <v>230.97688427442853</v>
      </c>
      <c r="BF101" s="23">
        <v>68.101125168661724</v>
      </c>
      <c r="BG101" s="23">
        <v>5352.6866652841791</v>
      </c>
      <c r="BH101" s="23">
        <v>122000.52815977891</v>
      </c>
      <c r="BI101" s="23">
        <v>88.484361864641883</v>
      </c>
      <c r="BJ101" s="23">
        <v>2788.9217585508864</v>
      </c>
      <c r="BK101" s="23">
        <v>25.615036218833716</v>
      </c>
      <c r="BL101" s="23">
        <v>2355.2165511385629</v>
      </c>
      <c r="BM101" s="23">
        <v>5534.3632802068987</v>
      </c>
      <c r="BN101" s="23">
        <v>2830.6447835930317</v>
      </c>
      <c r="BO101" s="23">
        <v>7585.459930111253</v>
      </c>
      <c r="BP101" s="23">
        <v>1797.6786226595907</v>
      </c>
      <c r="BQ101" s="23">
        <v>117.13268805973586</v>
      </c>
      <c r="BR101" s="23">
        <v>130.36871179852329</v>
      </c>
      <c r="BS101" s="23">
        <v>0</v>
      </c>
      <c r="BT101" s="64">
        <v>35959913.496317275</v>
      </c>
      <c r="BU101" s="23">
        <v>3596.5244187909138</v>
      </c>
      <c r="BV101" s="23">
        <v>0</v>
      </c>
      <c r="BW101" s="23">
        <v>761.98860639696045</v>
      </c>
      <c r="BX101" s="23">
        <v>0</v>
      </c>
      <c r="BY101" s="23">
        <v>0</v>
      </c>
      <c r="BZ101" s="23">
        <v>437544</v>
      </c>
      <c r="CA101" s="23">
        <v>137345</v>
      </c>
      <c r="CB101" s="23">
        <v>1619538.9960956052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2.3901945366240025E-2</v>
      </c>
      <c r="CJ101" s="34">
        <f t="shared" si="3"/>
        <v>38158700.029340014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12339.648173440524</v>
      </c>
      <c r="D102" s="23">
        <v>1514.7133862733615</v>
      </c>
      <c r="E102" s="23">
        <v>401.67819493977368</v>
      </c>
      <c r="F102" s="23">
        <v>507.5866132688559</v>
      </c>
      <c r="G102" s="23">
        <v>4071.6035037499587</v>
      </c>
      <c r="H102" s="23">
        <v>410.27875518624114</v>
      </c>
      <c r="I102" s="23">
        <v>759.31349175916989</v>
      </c>
      <c r="J102" s="23">
        <v>119.64661205550578</v>
      </c>
      <c r="K102" s="23">
        <v>397.18344490867014</v>
      </c>
      <c r="L102" s="23">
        <v>83.191969305559226</v>
      </c>
      <c r="M102" s="23">
        <v>625.53042052758815</v>
      </c>
      <c r="N102" s="23">
        <v>1127.2711370333122</v>
      </c>
      <c r="O102" s="23">
        <v>689.61391032264623</v>
      </c>
      <c r="P102" s="23">
        <v>3699.0140892651448</v>
      </c>
      <c r="Q102" s="23">
        <v>214.48108210627501</v>
      </c>
      <c r="R102" s="23">
        <v>4618.2806426608495</v>
      </c>
      <c r="S102" s="23">
        <v>396.92731322066822</v>
      </c>
      <c r="T102" s="23">
        <v>416.17014647428095</v>
      </c>
      <c r="U102" s="23">
        <v>3096.6348165802842</v>
      </c>
      <c r="V102" s="23">
        <v>388.91996582653491</v>
      </c>
      <c r="W102" s="23">
        <v>131.68629173611947</v>
      </c>
      <c r="X102" s="23">
        <v>1649.1589922904191</v>
      </c>
      <c r="Y102" s="23">
        <v>2421.9933359464899</v>
      </c>
      <c r="Z102" s="23">
        <v>1544.2256551700254</v>
      </c>
      <c r="AA102" s="23">
        <v>314.76378442171949</v>
      </c>
      <c r="AB102" s="23">
        <v>6077.1725674593426</v>
      </c>
      <c r="AC102" s="23">
        <v>55295.141201849314</v>
      </c>
      <c r="AD102" s="23">
        <v>208714.06976474563</v>
      </c>
      <c r="AE102" s="23">
        <v>23166.312725270091</v>
      </c>
      <c r="AF102" s="23">
        <v>7221.9400619818352</v>
      </c>
      <c r="AG102" s="23">
        <v>238611.06053031934</v>
      </c>
      <c r="AH102" s="23">
        <v>218.65666171146836</v>
      </c>
      <c r="AI102" s="23">
        <v>127.87222178259175</v>
      </c>
      <c r="AJ102" s="23">
        <v>14430.626647689049</v>
      </c>
      <c r="AK102" s="23">
        <v>2398.6291912270081</v>
      </c>
      <c r="AL102" s="23">
        <v>3358.7768645814294</v>
      </c>
      <c r="AM102" s="23">
        <v>393.28433441162093</v>
      </c>
      <c r="AN102" s="23">
        <v>1243.4181431090346</v>
      </c>
      <c r="AO102" s="23">
        <v>1785.991375299162</v>
      </c>
      <c r="AP102" s="23">
        <v>1769.8377675871504</v>
      </c>
      <c r="AQ102" s="23">
        <v>24225.2003061512</v>
      </c>
      <c r="AR102" s="23">
        <v>200.72949307360773</v>
      </c>
      <c r="AS102" s="23">
        <v>155.64250148530715</v>
      </c>
      <c r="AT102" s="23">
        <v>1031.021868074416</v>
      </c>
      <c r="AU102" s="23">
        <v>3433.3604540745846</v>
      </c>
      <c r="AV102" s="23">
        <v>766.29336458369096</v>
      </c>
      <c r="AW102" s="23">
        <v>328.22686940537892</v>
      </c>
      <c r="AX102" s="23">
        <v>3709.7966015457937</v>
      </c>
      <c r="AY102" s="23">
        <v>2439.6163919326868</v>
      </c>
      <c r="AZ102" s="23">
        <v>125.21114654971113</v>
      </c>
      <c r="BA102" s="23">
        <v>130.21036455163031</v>
      </c>
      <c r="BB102" s="23">
        <v>475.26165190268841</v>
      </c>
      <c r="BC102" s="23">
        <v>1026.5854720841735</v>
      </c>
      <c r="BD102" s="23">
        <v>64034.136352827925</v>
      </c>
      <c r="BE102" s="23">
        <v>504.08625785766566</v>
      </c>
      <c r="BF102" s="23">
        <v>195.84967803244558</v>
      </c>
      <c r="BG102" s="23">
        <v>9871.0501422241414</v>
      </c>
      <c r="BH102" s="23">
        <v>15744.499637557561</v>
      </c>
      <c r="BI102" s="23">
        <v>124.6146074423787</v>
      </c>
      <c r="BJ102" s="23">
        <v>2899.9460745207248</v>
      </c>
      <c r="BK102" s="23">
        <v>383.66117507435825</v>
      </c>
      <c r="BL102" s="23">
        <v>1386.2853996384665</v>
      </c>
      <c r="BM102" s="23">
        <v>2020.2230057959318</v>
      </c>
      <c r="BN102" s="23">
        <v>1016.0424748768054</v>
      </c>
      <c r="BO102" s="23">
        <v>1014.988642351493</v>
      </c>
      <c r="BP102" s="23">
        <v>833.90245105656766</v>
      </c>
      <c r="BQ102" s="23">
        <v>988.53603078407775</v>
      </c>
      <c r="BR102" s="23">
        <v>1099.3699185773876</v>
      </c>
      <c r="BS102" s="23">
        <v>0</v>
      </c>
      <c r="BT102" s="64">
        <v>746916.65412152687</v>
      </c>
      <c r="BU102" s="23">
        <v>1209796.5908911061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3.8938433527863771E-3</v>
      </c>
      <c r="CJ102" s="34">
        <f t="shared" si="3"/>
        <v>1956713.2489064764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73223.749975209677</v>
      </c>
      <c r="D103" s="23">
        <v>0</v>
      </c>
      <c r="E103" s="23">
        <v>0.20184577163404968</v>
      </c>
      <c r="F103" s="23">
        <v>1217.4711888460713</v>
      </c>
      <c r="G103" s="23">
        <v>960076.87068954832</v>
      </c>
      <c r="H103" s="23">
        <v>124346.49527004166</v>
      </c>
      <c r="I103" s="23">
        <v>90198.699698283628</v>
      </c>
      <c r="J103" s="23">
        <v>6145.0979825859722</v>
      </c>
      <c r="K103" s="23">
        <v>67669.117373230532</v>
      </c>
      <c r="L103" s="23">
        <v>47929.328285657401</v>
      </c>
      <c r="M103" s="23">
        <v>709863.51177177636</v>
      </c>
      <c r="N103" s="23">
        <v>357398.76064761798</v>
      </c>
      <c r="O103" s="23">
        <v>62373.778915465744</v>
      </c>
      <c r="P103" s="23">
        <v>23362.18187535902</v>
      </c>
      <c r="Q103" s="23">
        <v>21218.282729219853</v>
      </c>
      <c r="R103" s="23">
        <v>120585.55349626009</v>
      </c>
      <c r="S103" s="23">
        <v>117067.72042474209</v>
      </c>
      <c r="T103" s="23">
        <v>63663.464254305567</v>
      </c>
      <c r="U103" s="23">
        <v>638896.88467845751</v>
      </c>
      <c r="V103" s="23">
        <v>38263.632018146367</v>
      </c>
      <c r="W103" s="23">
        <v>8918.6310933497152</v>
      </c>
      <c r="X103" s="23">
        <v>218293.2882493338</v>
      </c>
      <c r="Y103" s="23">
        <v>66256.871010737726</v>
      </c>
      <c r="Z103" s="23">
        <v>421.2521254002616</v>
      </c>
      <c r="AA103" s="23">
        <v>0.20184577163404968</v>
      </c>
      <c r="AB103" s="23">
        <v>2982.2324838869345</v>
      </c>
      <c r="AC103" s="23">
        <v>350.60610532834431</v>
      </c>
      <c r="AD103" s="23">
        <v>79960.920559819831</v>
      </c>
      <c r="AE103" s="23">
        <v>7893049.125964731</v>
      </c>
      <c r="AF103" s="23">
        <v>223917.18577082772</v>
      </c>
      <c r="AG103" s="23">
        <v>29.6713284302053</v>
      </c>
      <c r="AH103" s="23">
        <v>0</v>
      </c>
      <c r="AI103" s="23">
        <v>0</v>
      </c>
      <c r="AJ103" s="23">
        <v>445.97823242543274</v>
      </c>
      <c r="AK103" s="23">
        <v>610.28069053554918</v>
      </c>
      <c r="AL103" s="23">
        <v>33439.08252641229</v>
      </c>
      <c r="AM103" s="23">
        <v>30705.819762884159</v>
      </c>
      <c r="AN103" s="23">
        <v>100723.49848681185</v>
      </c>
      <c r="AO103" s="23">
        <v>133989.36104900067</v>
      </c>
      <c r="AP103" s="23">
        <v>20680.00760988074</v>
      </c>
      <c r="AQ103" s="23">
        <v>13737.320448755971</v>
      </c>
      <c r="AR103" s="23">
        <v>19.276271191051741</v>
      </c>
      <c r="AS103" s="23">
        <v>28.460253800401006</v>
      </c>
      <c r="AT103" s="23">
        <v>651.86091949216348</v>
      </c>
      <c r="AU103" s="23">
        <v>1005.0910198517503</v>
      </c>
      <c r="AV103" s="23">
        <v>39.057156811188605</v>
      </c>
      <c r="AW103" s="23">
        <v>0</v>
      </c>
      <c r="AX103" s="23">
        <v>19514.953816009009</v>
      </c>
      <c r="AY103" s="23">
        <v>2940.4892011648358</v>
      </c>
      <c r="AZ103" s="23">
        <v>4336.2527120142895</v>
      </c>
      <c r="BA103" s="23">
        <v>0</v>
      </c>
      <c r="BB103" s="23">
        <v>381.89219993162197</v>
      </c>
      <c r="BC103" s="23">
        <v>160.66923422070352</v>
      </c>
      <c r="BD103" s="23">
        <v>40999.922363166334</v>
      </c>
      <c r="BE103" s="23">
        <v>1404.7456476871687</v>
      </c>
      <c r="BF103" s="23">
        <v>1030.0189726485553</v>
      </c>
      <c r="BG103" s="23">
        <v>11006.750850090546</v>
      </c>
      <c r="BH103" s="23">
        <v>15266.3021688839</v>
      </c>
      <c r="BI103" s="23">
        <v>6.9636791213747138</v>
      </c>
      <c r="BJ103" s="23">
        <v>362.91869739802132</v>
      </c>
      <c r="BK103" s="23">
        <v>64.893415580346968</v>
      </c>
      <c r="BL103" s="23">
        <v>24.625184139354062</v>
      </c>
      <c r="BM103" s="23">
        <v>208.50668209797331</v>
      </c>
      <c r="BN103" s="23">
        <v>6615.2933195343439</v>
      </c>
      <c r="BO103" s="23">
        <v>6602.7788816930333</v>
      </c>
      <c r="BP103" s="23">
        <v>5819.5163648671032</v>
      </c>
      <c r="BQ103" s="23">
        <v>1061.5069130234672</v>
      </c>
      <c r="BR103" s="23">
        <v>1256.3890055361421</v>
      </c>
      <c r="BS103" s="23">
        <v>0</v>
      </c>
      <c r="BT103" s="64">
        <v>12472821.273394804</v>
      </c>
      <c r="BU103" s="23">
        <v>49140.923530094842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11.334537252219619</v>
      </c>
      <c r="CI103" s="23">
        <v>714944.48174465715</v>
      </c>
      <c r="CJ103" s="34">
        <f t="shared" si="3"/>
        <v>13236918.013206808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410.29537489803414</v>
      </c>
      <c r="D104" s="23">
        <v>0</v>
      </c>
      <c r="E104" s="23">
        <v>6.1754270755273045E-2</v>
      </c>
      <c r="F104" s="23">
        <v>30.753626836125971</v>
      </c>
      <c r="G104" s="23">
        <v>7256.0959366092047</v>
      </c>
      <c r="H104" s="23">
        <v>134.77869592338342</v>
      </c>
      <c r="I104" s="23">
        <v>388.95927435208728</v>
      </c>
      <c r="J104" s="23">
        <v>600.68379163654095</v>
      </c>
      <c r="K104" s="23">
        <v>4975.1401919924401</v>
      </c>
      <c r="L104" s="23">
        <v>6.545952700058943</v>
      </c>
      <c r="M104" s="23">
        <v>7153.5838471554516</v>
      </c>
      <c r="N104" s="23">
        <v>44876.859434992301</v>
      </c>
      <c r="O104" s="23">
        <v>2010.7190557916902</v>
      </c>
      <c r="P104" s="23">
        <v>1834.1018414316093</v>
      </c>
      <c r="Q104" s="23">
        <v>179.55054222095637</v>
      </c>
      <c r="R104" s="23">
        <v>6549.6270791688821</v>
      </c>
      <c r="S104" s="23">
        <v>2957.659043553047</v>
      </c>
      <c r="T104" s="23">
        <v>1286.4958455092255</v>
      </c>
      <c r="U104" s="23">
        <v>11463.074754676803</v>
      </c>
      <c r="V104" s="23">
        <v>671.48506305746139</v>
      </c>
      <c r="W104" s="23">
        <v>47.581665616937883</v>
      </c>
      <c r="X104" s="23">
        <v>31023.46212219114</v>
      </c>
      <c r="Y104" s="23">
        <v>743.79931411188625</v>
      </c>
      <c r="Z104" s="23">
        <v>128.88116306625483</v>
      </c>
      <c r="AA104" s="23">
        <v>6.1754270755273045E-2</v>
      </c>
      <c r="AB104" s="23">
        <v>47.242017127783875</v>
      </c>
      <c r="AC104" s="23">
        <v>107.26716830190928</v>
      </c>
      <c r="AD104" s="23">
        <v>753.0007004544218</v>
      </c>
      <c r="AE104" s="23">
        <v>32212.108325688641</v>
      </c>
      <c r="AF104" s="23">
        <v>7290.5856968260259</v>
      </c>
      <c r="AG104" s="23">
        <v>9.0778778010251386</v>
      </c>
      <c r="AH104" s="23">
        <v>0</v>
      </c>
      <c r="AI104" s="23">
        <v>0</v>
      </c>
      <c r="AJ104" s="23">
        <v>136.44606123377579</v>
      </c>
      <c r="AK104" s="23">
        <v>186.71403762856806</v>
      </c>
      <c r="AL104" s="23">
        <v>10230.613896078441</v>
      </c>
      <c r="AM104" s="23">
        <v>1000.9440975368433</v>
      </c>
      <c r="AN104" s="23">
        <v>28286.389333775929</v>
      </c>
      <c r="AO104" s="23">
        <v>40993.75088990073</v>
      </c>
      <c r="AP104" s="23">
        <v>6327.0029330961224</v>
      </c>
      <c r="AQ104" s="23">
        <v>4202.9030361977511</v>
      </c>
      <c r="AR104" s="23">
        <v>5.8975328571285752</v>
      </c>
      <c r="AS104" s="23">
        <v>8.7073521764935009</v>
      </c>
      <c r="AT104" s="23">
        <v>199.43541740415432</v>
      </c>
      <c r="AU104" s="23">
        <v>307.50539122588214</v>
      </c>
      <c r="AV104" s="23">
        <v>11.949451391145335</v>
      </c>
      <c r="AW104" s="23">
        <v>0</v>
      </c>
      <c r="AX104" s="23">
        <v>5970.5572822966869</v>
      </c>
      <c r="AY104" s="23">
        <v>899.63621636281778</v>
      </c>
      <c r="AZ104" s="23">
        <v>1326.6669986355309</v>
      </c>
      <c r="BA104" s="23">
        <v>0</v>
      </c>
      <c r="BB104" s="23">
        <v>116.8390802689766</v>
      </c>
      <c r="BC104" s="23">
        <v>49.156399521197351</v>
      </c>
      <c r="BD104" s="23">
        <v>12543.836247164836</v>
      </c>
      <c r="BE104" s="23">
        <v>429.77884732132281</v>
      </c>
      <c r="BF104" s="23">
        <v>315.13204366415835</v>
      </c>
      <c r="BG104" s="23">
        <v>3367.4912614204168</v>
      </c>
      <c r="BH104" s="23">
        <v>4670.691637168944</v>
      </c>
      <c r="BI104" s="23">
        <v>2.1305223410569201</v>
      </c>
      <c r="BJ104" s="23">
        <v>111.03417881798094</v>
      </c>
      <c r="BK104" s="23">
        <v>19.853998047820287</v>
      </c>
      <c r="BL104" s="23">
        <v>7.5340210321433112</v>
      </c>
      <c r="BM104" s="23">
        <v>63.792161690197055</v>
      </c>
      <c r="BN104" s="23">
        <v>2023.934469733319</v>
      </c>
      <c r="BO104" s="23">
        <v>2020.1057049464923</v>
      </c>
      <c r="BP104" s="23">
        <v>1780.4682572806551</v>
      </c>
      <c r="BQ104" s="23">
        <v>324.76570990198098</v>
      </c>
      <c r="BR104" s="23">
        <v>384.38945831619708</v>
      </c>
      <c r="BS104" s="23">
        <v>0</v>
      </c>
      <c r="BT104" s="64">
        <v>293475.59283866867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8813</v>
      </c>
      <c r="CH104" s="23">
        <v>0</v>
      </c>
      <c r="CI104" s="23">
        <v>22835.172702930842</v>
      </c>
      <c r="CJ104" s="34">
        <f t="shared" si="3"/>
        <v>325123.76554159954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27091.142057612429</v>
      </c>
      <c r="D105" s="23">
        <v>25881.104375046245</v>
      </c>
      <c r="E105" s="23">
        <v>13291.417900624334</v>
      </c>
      <c r="F105" s="23">
        <v>421010.58852634608</v>
      </c>
      <c r="G105" s="23">
        <v>1579062.6251642583</v>
      </c>
      <c r="H105" s="23">
        <v>37871.052800935999</v>
      </c>
      <c r="I105" s="23">
        <v>82175.382460551351</v>
      </c>
      <c r="J105" s="23">
        <v>102614.11955398634</v>
      </c>
      <c r="K105" s="23">
        <v>12834.200734823373</v>
      </c>
      <c r="L105" s="23">
        <v>2989.4650254425801</v>
      </c>
      <c r="M105" s="23">
        <v>251048.86340329613</v>
      </c>
      <c r="N105" s="23">
        <v>49472.705638899039</v>
      </c>
      <c r="O105" s="23">
        <v>123280.20563031794</v>
      </c>
      <c r="P105" s="23">
        <v>483113.79813530017</v>
      </c>
      <c r="Q105" s="23">
        <v>59144.724091280208</v>
      </c>
      <c r="R105" s="23">
        <v>120165.38954328037</v>
      </c>
      <c r="S105" s="23">
        <v>53172.578993368326</v>
      </c>
      <c r="T105" s="23">
        <v>44963.547840835039</v>
      </c>
      <c r="U105" s="23">
        <v>277567.47593277786</v>
      </c>
      <c r="V105" s="23">
        <v>34246.042125948909</v>
      </c>
      <c r="W105" s="23">
        <v>6854.9094855540197</v>
      </c>
      <c r="X105" s="23">
        <v>176973.53271824803</v>
      </c>
      <c r="Y105" s="23">
        <v>20677.173640328259</v>
      </c>
      <c r="Z105" s="23">
        <v>46126.31053413952</v>
      </c>
      <c r="AA105" s="23">
        <v>4346.565818360662</v>
      </c>
      <c r="AB105" s="23">
        <v>462816.35223739955</v>
      </c>
      <c r="AC105" s="23">
        <v>368649.24590791261</v>
      </c>
      <c r="AD105" s="23">
        <v>185699.3614084273</v>
      </c>
      <c r="AE105" s="23">
        <v>7423233.1193224825</v>
      </c>
      <c r="AF105" s="23">
        <v>557636.09304937127</v>
      </c>
      <c r="AG105" s="23">
        <v>1100126.1852154906</v>
      </c>
      <c r="AH105" s="23">
        <v>16045.212847954306</v>
      </c>
      <c r="AI105" s="23">
        <v>616.79594239495179</v>
      </c>
      <c r="AJ105" s="23">
        <v>747218.79393911816</v>
      </c>
      <c r="AK105" s="23">
        <v>69184.547959399104</v>
      </c>
      <c r="AL105" s="23">
        <v>15029.094109963542</v>
      </c>
      <c r="AM105" s="23">
        <v>42246.870563035911</v>
      </c>
      <c r="AN105" s="23">
        <v>7018.0600919905883</v>
      </c>
      <c r="AO105" s="23">
        <v>179435.14361208995</v>
      </c>
      <c r="AP105" s="23">
        <v>40064.977293744771</v>
      </c>
      <c r="AQ105" s="23">
        <v>15122.047022673838</v>
      </c>
      <c r="AR105" s="23">
        <v>565.95846812181196</v>
      </c>
      <c r="AS105" s="23">
        <v>1763.4663700200597</v>
      </c>
      <c r="AT105" s="23">
        <v>10814.050998714016</v>
      </c>
      <c r="AU105" s="23">
        <v>4355.0432495825253</v>
      </c>
      <c r="AV105" s="23">
        <v>280.40258574497</v>
      </c>
      <c r="AW105" s="23">
        <v>58.345782945543661</v>
      </c>
      <c r="AX105" s="23">
        <v>51476.493569319689</v>
      </c>
      <c r="AY105" s="23">
        <v>31048.885964045978</v>
      </c>
      <c r="AZ105" s="23">
        <v>3092.6896296906898</v>
      </c>
      <c r="BA105" s="23">
        <v>107.75847418347944</v>
      </c>
      <c r="BB105" s="23">
        <v>6253.5795525832318</v>
      </c>
      <c r="BC105" s="23">
        <v>33660.197215018641</v>
      </c>
      <c r="BD105" s="23">
        <v>34455.351365672737</v>
      </c>
      <c r="BE105" s="23">
        <v>29728.746681819739</v>
      </c>
      <c r="BF105" s="23">
        <v>1511.149025264582</v>
      </c>
      <c r="BG105" s="23">
        <v>58314.432668939611</v>
      </c>
      <c r="BH105" s="23">
        <v>114886.00583587831</v>
      </c>
      <c r="BI105" s="23">
        <v>6463.796298375165</v>
      </c>
      <c r="BJ105" s="23">
        <v>92633.147829898473</v>
      </c>
      <c r="BK105" s="23">
        <v>4005.4678337702326</v>
      </c>
      <c r="BL105" s="23">
        <v>65065.057506519319</v>
      </c>
      <c r="BM105" s="23">
        <v>90361.745734863871</v>
      </c>
      <c r="BN105" s="23">
        <v>14078.663904960764</v>
      </c>
      <c r="BO105" s="23">
        <v>15128.226419140126</v>
      </c>
      <c r="BP105" s="23">
        <v>7290.2266983796662</v>
      </c>
      <c r="BQ105" s="23">
        <v>25258.057564092036</v>
      </c>
      <c r="BR105" s="23">
        <v>40860.403121829222</v>
      </c>
      <c r="BS105" s="23">
        <v>0</v>
      </c>
      <c r="BT105" s="64">
        <v>16029634.173004383</v>
      </c>
      <c r="BU105" s="23">
        <v>273124.43557089526</v>
      </c>
      <c r="BV105" s="23">
        <v>0</v>
      </c>
      <c r="BW105" s="23">
        <v>5543.1835520607556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292425.00022278843</v>
      </c>
      <c r="CJ105" s="34">
        <f t="shared" si="3"/>
        <v>16600726.792350128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26.212225241612447</v>
      </c>
      <c r="D106" s="23">
        <v>47.518980225223665</v>
      </c>
      <c r="E106" s="23">
        <v>1.1710750130317753</v>
      </c>
      <c r="F106" s="23">
        <v>5458.8443174571257</v>
      </c>
      <c r="G106" s="23">
        <v>11872.64787273812</v>
      </c>
      <c r="H106" s="23">
        <v>675.69619881477843</v>
      </c>
      <c r="I106" s="23">
        <v>179.86424330728738</v>
      </c>
      <c r="J106" s="23">
        <v>35.775831038872482</v>
      </c>
      <c r="K106" s="23">
        <v>19.197955453474364</v>
      </c>
      <c r="L106" s="23">
        <v>1663.4053297298249</v>
      </c>
      <c r="M106" s="23">
        <v>1425.0572052810501</v>
      </c>
      <c r="N106" s="23">
        <v>2387.6050879684531</v>
      </c>
      <c r="O106" s="23">
        <v>340.13049866225509</v>
      </c>
      <c r="P106" s="23">
        <v>3298.2016020448309</v>
      </c>
      <c r="Q106" s="23">
        <v>210.18088227160854</v>
      </c>
      <c r="R106" s="23">
        <v>808.19241201671457</v>
      </c>
      <c r="S106" s="23">
        <v>1004.5942942309665</v>
      </c>
      <c r="T106" s="23">
        <v>398.59521629735275</v>
      </c>
      <c r="U106" s="23">
        <v>11196.567854131719</v>
      </c>
      <c r="V106" s="23">
        <v>538.35329184330465</v>
      </c>
      <c r="W106" s="23">
        <v>278.01020669239017</v>
      </c>
      <c r="X106" s="23">
        <v>284.57248398707225</v>
      </c>
      <c r="Y106" s="23">
        <v>374.72206733344501</v>
      </c>
      <c r="Z106" s="23">
        <v>124.16284058080579</v>
      </c>
      <c r="AA106" s="23">
        <v>80.842248430116854</v>
      </c>
      <c r="AB106" s="23">
        <v>796.62419643379144</v>
      </c>
      <c r="AC106" s="23">
        <v>671.71931500451103</v>
      </c>
      <c r="AD106" s="23">
        <v>796.49945586527781</v>
      </c>
      <c r="AE106" s="23">
        <v>32042.510099044775</v>
      </c>
      <c r="AF106" s="23">
        <v>897.44533378168308</v>
      </c>
      <c r="AG106" s="23">
        <v>84663.845738739066</v>
      </c>
      <c r="AH106" s="23">
        <v>101701.49187931584</v>
      </c>
      <c r="AI106" s="23">
        <v>42.910848301960144</v>
      </c>
      <c r="AJ106" s="23">
        <v>10292.164720730405</v>
      </c>
      <c r="AK106" s="23">
        <v>3492.7528404218119</v>
      </c>
      <c r="AL106" s="23">
        <v>399.20196332596879</v>
      </c>
      <c r="AM106" s="23">
        <v>351.96131625515721</v>
      </c>
      <c r="AN106" s="23">
        <v>318.0175307555254</v>
      </c>
      <c r="AO106" s="23">
        <v>4935.9194548481237</v>
      </c>
      <c r="AP106" s="23">
        <v>2222.4313148531101</v>
      </c>
      <c r="AQ106" s="23">
        <v>300.53948667069835</v>
      </c>
      <c r="AR106" s="23">
        <v>1.0092347099290404</v>
      </c>
      <c r="AS106" s="23">
        <v>31.438146394209337</v>
      </c>
      <c r="AT106" s="23">
        <v>342.0495971379371</v>
      </c>
      <c r="AU106" s="23">
        <v>51.147276419024237</v>
      </c>
      <c r="AV106" s="23">
        <v>9.5241219167341309E-2</v>
      </c>
      <c r="AW106" s="23">
        <v>0.16185587333776844</v>
      </c>
      <c r="AX106" s="23">
        <v>2142.9972137590985</v>
      </c>
      <c r="AY106" s="23">
        <v>1140.2770279522397</v>
      </c>
      <c r="AZ106" s="23">
        <v>195.09699260779641</v>
      </c>
      <c r="BA106" s="23">
        <v>11.054857060448297</v>
      </c>
      <c r="BB106" s="23">
        <v>293.87345211326243</v>
      </c>
      <c r="BC106" s="23">
        <v>1060.2503894673764</v>
      </c>
      <c r="BD106" s="23">
        <v>3405.4494084890666</v>
      </c>
      <c r="BE106" s="23">
        <v>736.99758452072524</v>
      </c>
      <c r="BF106" s="23">
        <v>2383.509473432121</v>
      </c>
      <c r="BG106" s="23">
        <v>1534.7835012757469</v>
      </c>
      <c r="BH106" s="23">
        <v>1336.6538023427229</v>
      </c>
      <c r="BI106" s="23">
        <v>109.72354567062585</v>
      </c>
      <c r="BJ106" s="23">
        <v>3204.5605568889082</v>
      </c>
      <c r="BK106" s="23">
        <v>143.21393807449979</v>
      </c>
      <c r="BL106" s="23">
        <v>631.94765248967485</v>
      </c>
      <c r="BM106" s="23">
        <v>3113.3132939032694</v>
      </c>
      <c r="BN106" s="23">
        <v>522.29938560846847</v>
      </c>
      <c r="BO106" s="23">
        <v>263.31747363333523</v>
      </c>
      <c r="BP106" s="23">
        <v>568.71513072610378</v>
      </c>
      <c r="BQ106" s="23">
        <v>57.383402397103936</v>
      </c>
      <c r="BR106" s="23">
        <v>145.71891624857764</v>
      </c>
      <c r="BS106" s="23">
        <v>0</v>
      </c>
      <c r="BT106" s="64">
        <v>310083.19606555399</v>
      </c>
      <c r="BU106" s="23">
        <v>15363.56838708573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5260266.000000461</v>
      </c>
      <c r="CJ106" s="34">
        <f t="shared" si="3"/>
        <v>5585712.764453101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5678.319297965756</v>
      </c>
      <c r="D107" s="23">
        <v>510.28324047861253</v>
      </c>
      <c r="E107" s="23">
        <v>781.59090308362045</v>
      </c>
      <c r="F107" s="23">
        <v>41530.369228050076</v>
      </c>
      <c r="G107" s="23">
        <v>129545.71014015136</v>
      </c>
      <c r="H107" s="23">
        <v>17754.025197984698</v>
      </c>
      <c r="I107" s="23">
        <v>8683.9246397042371</v>
      </c>
      <c r="J107" s="23">
        <v>5152.0527422825126</v>
      </c>
      <c r="K107" s="23">
        <v>4302.1484866265018</v>
      </c>
      <c r="L107" s="23">
        <v>37645.4060884473</v>
      </c>
      <c r="M107" s="23">
        <v>84495.175555721871</v>
      </c>
      <c r="N107" s="23">
        <v>241706.55422655004</v>
      </c>
      <c r="O107" s="23">
        <v>17318.635606415235</v>
      </c>
      <c r="P107" s="23">
        <v>14955.996882599717</v>
      </c>
      <c r="Q107" s="23">
        <v>7013.2472498571251</v>
      </c>
      <c r="R107" s="23">
        <v>15772.581413177155</v>
      </c>
      <c r="S107" s="23">
        <v>121502.24026779972</v>
      </c>
      <c r="T107" s="23">
        <v>109107.8879689629</v>
      </c>
      <c r="U107" s="23">
        <v>315232.8653812352</v>
      </c>
      <c r="V107" s="23">
        <v>9935.6781548107738</v>
      </c>
      <c r="W107" s="23">
        <v>6263.1494720544615</v>
      </c>
      <c r="X107" s="23">
        <v>51037.013423589786</v>
      </c>
      <c r="Y107" s="23">
        <v>25940.639870141622</v>
      </c>
      <c r="Z107" s="23">
        <v>25886.542833994987</v>
      </c>
      <c r="AA107" s="23">
        <v>8428.2368642800902</v>
      </c>
      <c r="AB107" s="23">
        <v>73682.120335055253</v>
      </c>
      <c r="AC107" s="23">
        <v>85881.767301705171</v>
      </c>
      <c r="AD107" s="23">
        <v>135702.78425944157</v>
      </c>
      <c r="AE107" s="23">
        <v>1307380.6264426457</v>
      </c>
      <c r="AF107" s="23">
        <v>291896.68652675796</v>
      </c>
      <c r="AG107" s="23">
        <v>36513.671492530913</v>
      </c>
      <c r="AH107" s="23">
        <v>213971.92522589592</v>
      </c>
      <c r="AI107" s="23">
        <v>185532.9957586939</v>
      </c>
      <c r="AJ107" s="23">
        <v>1050881.5010820404</v>
      </c>
      <c r="AK107" s="23">
        <v>137908.52371323621</v>
      </c>
      <c r="AL107" s="23">
        <v>46334.165706830259</v>
      </c>
      <c r="AM107" s="23">
        <v>25876.178424286943</v>
      </c>
      <c r="AN107" s="23">
        <v>28084.571617234444</v>
      </c>
      <c r="AO107" s="23">
        <v>123782.13042363334</v>
      </c>
      <c r="AP107" s="23">
        <v>204289.36661418472</v>
      </c>
      <c r="AQ107" s="23">
        <v>34619.414082292293</v>
      </c>
      <c r="AR107" s="23">
        <v>1227.3891370610008</v>
      </c>
      <c r="AS107" s="23">
        <v>5315.8828884216018</v>
      </c>
      <c r="AT107" s="23">
        <v>36909.487496974165</v>
      </c>
      <c r="AU107" s="23">
        <v>10457.314012783394</v>
      </c>
      <c r="AV107" s="23">
        <v>39.482215593766924</v>
      </c>
      <c r="AW107" s="23">
        <v>43.160304326140263</v>
      </c>
      <c r="AX107" s="23">
        <v>314163.5224644983</v>
      </c>
      <c r="AY107" s="23">
        <v>504794.58505262138</v>
      </c>
      <c r="AZ107" s="23">
        <v>44726.496038457815</v>
      </c>
      <c r="BA107" s="23">
        <v>145.6255852533296</v>
      </c>
      <c r="BB107" s="23">
        <v>51866.058648582584</v>
      </c>
      <c r="BC107" s="23">
        <v>156994.19837400192</v>
      </c>
      <c r="BD107" s="23">
        <v>247443.80838837833</v>
      </c>
      <c r="BE107" s="23">
        <v>133653.42906258692</v>
      </c>
      <c r="BF107" s="23">
        <v>6521307.3328151125</v>
      </c>
      <c r="BG107" s="23">
        <v>287545.04555834871</v>
      </c>
      <c r="BH107" s="23">
        <v>685413.81558854994</v>
      </c>
      <c r="BI107" s="23">
        <v>6333.6339394781489</v>
      </c>
      <c r="BJ107" s="23">
        <v>97898.525866302603</v>
      </c>
      <c r="BK107" s="23">
        <v>14201.458105074667</v>
      </c>
      <c r="BL107" s="23">
        <v>65999.996767850826</v>
      </c>
      <c r="BM107" s="23">
        <v>44957.579049336484</v>
      </c>
      <c r="BN107" s="23">
        <v>48562.720747630585</v>
      </c>
      <c r="BO107" s="23">
        <v>29934.81010407778</v>
      </c>
      <c r="BP107" s="23">
        <v>84559.457619428984</v>
      </c>
      <c r="BQ107" s="23">
        <v>12293.162114043513</v>
      </c>
      <c r="BR107" s="23">
        <v>18781.931092741084</v>
      </c>
      <c r="BS107" s="23">
        <v>0</v>
      </c>
      <c r="BT107" s="64">
        <v>14714088.613179946</v>
      </c>
      <c r="BU107" s="23">
        <v>1122891.8399085854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892718.00145008287</v>
      </c>
      <c r="CJ107" s="34">
        <f t="shared" ref="CJ107:CJ138" si="4">SUM(BT107:CI107)</f>
        <v>16729698.454538614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0.39627945233459227</v>
      </c>
      <c r="D108" s="23">
        <v>0</v>
      </c>
      <c r="E108" s="23">
        <v>5.9644709863725513E-5</v>
      </c>
      <c r="F108" s="23">
        <v>3251.6950160597212</v>
      </c>
      <c r="G108" s="23">
        <v>187534.92101760968</v>
      </c>
      <c r="H108" s="23">
        <v>22310.32254467504</v>
      </c>
      <c r="I108" s="23">
        <v>5266.1470115519041</v>
      </c>
      <c r="J108" s="23">
        <v>2725.1690695033458</v>
      </c>
      <c r="K108" s="23">
        <v>20960.983409338278</v>
      </c>
      <c r="L108" s="23">
        <v>6268.4678265427374</v>
      </c>
      <c r="M108" s="23">
        <v>69919.047249168638</v>
      </c>
      <c r="N108" s="23">
        <v>83142.384344327351</v>
      </c>
      <c r="O108" s="23">
        <v>8796.8713823304188</v>
      </c>
      <c r="P108" s="23">
        <v>13260.899215868152</v>
      </c>
      <c r="Q108" s="23">
        <v>186.94530064475592</v>
      </c>
      <c r="R108" s="23">
        <v>7756.9630973158501</v>
      </c>
      <c r="S108" s="23">
        <v>14184.152169343783</v>
      </c>
      <c r="T108" s="23">
        <v>5572.4137527193079</v>
      </c>
      <c r="U108" s="23">
        <v>30143.424642564332</v>
      </c>
      <c r="V108" s="23">
        <v>2502.42447976727</v>
      </c>
      <c r="W108" s="23">
        <v>578.65919031237104</v>
      </c>
      <c r="X108" s="23">
        <v>10650.93548191483</v>
      </c>
      <c r="Y108" s="23">
        <v>19441.223093054123</v>
      </c>
      <c r="Z108" s="23">
        <v>0.12447850948559512</v>
      </c>
      <c r="AA108" s="23">
        <v>5.9644709863725507E-5</v>
      </c>
      <c r="AB108" s="23">
        <v>20235.253749373271</v>
      </c>
      <c r="AC108" s="23">
        <v>44634.04066012062</v>
      </c>
      <c r="AD108" s="23">
        <v>164284.59772039676</v>
      </c>
      <c r="AE108" s="23">
        <v>3230060.0971856127</v>
      </c>
      <c r="AF108" s="23">
        <v>175121.70673718851</v>
      </c>
      <c r="AG108" s="23">
        <v>814499.94579057349</v>
      </c>
      <c r="AH108" s="23">
        <v>242847.41598678072</v>
      </c>
      <c r="AI108" s="23">
        <v>2502.6131292452228</v>
      </c>
      <c r="AJ108" s="23">
        <v>567299.10617082589</v>
      </c>
      <c r="AK108" s="23">
        <v>41882.886621860845</v>
      </c>
      <c r="AL108" s="23">
        <v>9.8811303266388801</v>
      </c>
      <c r="AM108" s="23">
        <v>20549.350801785655</v>
      </c>
      <c r="AN108" s="23">
        <v>27.32011024130481</v>
      </c>
      <c r="AO108" s="23">
        <v>81684.308637399532</v>
      </c>
      <c r="AP108" s="23">
        <v>6.1108689267330654</v>
      </c>
      <c r="AQ108" s="23">
        <v>4.0593294862603626</v>
      </c>
      <c r="AR108" s="23">
        <v>5.6960697919857858E-3</v>
      </c>
      <c r="AS108" s="23">
        <v>8.409904090785297E-3</v>
      </c>
      <c r="AT108" s="23">
        <v>0.19262259050490155</v>
      </c>
      <c r="AU108" s="23">
        <v>0.29700083276642114</v>
      </c>
      <c r="AV108" s="23">
        <v>1.1541251358630886E-2</v>
      </c>
      <c r="AW108" s="23">
        <v>0</v>
      </c>
      <c r="AX108" s="23">
        <v>5.7665996613996411</v>
      </c>
      <c r="AY108" s="23">
        <v>0.86890413329475324</v>
      </c>
      <c r="AZ108" s="23">
        <v>1.2813473020024151</v>
      </c>
      <c r="BA108" s="23">
        <v>0</v>
      </c>
      <c r="BB108" s="23">
        <v>0.11284779106216866</v>
      </c>
      <c r="BC108" s="23">
        <v>4.7477189051525502E-2</v>
      </c>
      <c r="BD108" s="23">
        <v>12.115331691069244</v>
      </c>
      <c r="BE108" s="23">
        <v>0.41509735829659761</v>
      </c>
      <c r="BF108" s="23">
        <v>427.98323844262882</v>
      </c>
      <c r="BG108" s="23">
        <v>1656.7097230353477</v>
      </c>
      <c r="BH108" s="23">
        <v>36294.769870645585</v>
      </c>
      <c r="BI108" s="23">
        <v>584.26330515239988</v>
      </c>
      <c r="BJ108" s="23">
        <v>2327.5629947222224</v>
      </c>
      <c r="BK108" s="23">
        <v>1.9175774221187752E-2</v>
      </c>
      <c r="BL108" s="23">
        <v>2330.3207787165029</v>
      </c>
      <c r="BM108" s="23">
        <v>3785.9757234601157</v>
      </c>
      <c r="BN108" s="23">
        <v>116.22014306524775</v>
      </c>
      <c r="BO108" s="23">
        <v>84.26878675415081</v>
      </c>
      <c r="BP108" s="23">
        <v>54.188428396189366</v>
      </c>
      <c r="BQ108" s="23">
        <v>7340.4499997575076</v>
      </c>
      <c r="BR108" s="23">
        <v>0.37125849654675941</v>
      </c>
      <c r="BS108" s="23">
        <v>0</v>
      </c>
      <c r="BT108" s="64">
        <v>5975127.4911042014</v>
      </c>
      <c r="BU108" s="23">
        <v>16178.057441858038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1.66803300835296E-4</v>
      </c>
      <c r="CJ108" s="34">
        <f t="shared" si="4"/>
        <v>5991305.5487128627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455.69008005222713</v>
      </c>
      <c r="D109" s="23">
        <v>19.383894450004796</v>
      </c>
      <c r="E109" s="23">
        <v>33.886520468245727</v>
      </c>
      <c r="F109" s="23">
        <v>253.96017135694885</v>
      </c>
      <c r="G109" s="23">
        <v>2304.8763622822757</v>
      </c>
      <c r="H109" s="23">
        <v>244.56758343791543</v>
      </c>
      <c r="I109" s="23">
        <v>277.6800171587584</v>
      </c>
      <c r="J109" s="23">
        <v>43.978956387451731</v>
      </c>
      <c r="K109" s="23">
        <v>903.33578742520785</v>
      </c>
      <c r="L109" s="23">
        <v>480.21033975248713</v>
      </c>
      <c r="M109" s="23">
        <v>1052.1611269714949</v>
      </c>
      <c r="N109" s="23">
        <v>2207.6209960075839</v>
      </c>
      <c r="O109" s="23">
        <v>119.78071269931722</v>
      </c>
      <c r="P109" s="23">
        <v>255.01631821124485</v>
      </c>
      <c r="Q109" s="23">
        <v>39.472131672739209</v>
      </c>
      <c r="R109" s="23">
        <v>246.56125788297516</v>
      </c>
      <c r="S109" s="23">
        <v>332.52999618445642</v>
      </c>
      <c r="T109" s="23">
        <v>169.62187454384895</v>
      </c>
      <c r="U109" s="23">
        <v>923.87559471178281</v>
      </c>
      <c r="V109" s="23">
        <v>110.23571267276888</v>
      </c>
      <c r="W109" s="23">
        <v>39.92283633535007</v>
      </c>
      <c r="X109" s="23">
        <v>452.06536852721666</v>
      </c>
      <c r="Y109" s="23">
        <v>396.22092324756125</v>
      </c>
      <c r="Z109" s="23">
        <v>2793.3046971595995</v>
      </c>
      <c r="AA109" s="23">
        <v>1634.8636784923483</v>
      </c>
      <c r="AB109" s="23">
        <v>4579.677186586523</v>
      </c>
      <c r="AC109" s="23">
        <v>1824.6050502422258</v>
      </c>
      <c r="AD109" s="23">
        <v>3290.4557046773016</v>
      </c>
      <c r="AE109" s="23">
        <v>34909.12176339802</v>
      </c>
      <c r="AF109" s="23">
        <v>7101.7768175498013</v>
      </c>
      <c r="AG109" s="23">
        <v>3487.0719753839103</v>
      </c>
      <c r="AH109" s="23">
        <v>6164.9828625319033</v>
      </c>
      <c r="AI109" s="23">
        <v>125.39818443768894</v>
      </c>
      <c r="AJ109" s="23">
        <v>17647.508761741017</v>
      </c>
      <c r="AK109" s="23">
        <v>19935.297773065387</v>
      </c>
      <c r="AL109" s="23">
        <v>4486.7685121124296</v>
      </c>
      <c r="AM109" s="23">
        <v>19944.210822917106</v>
      </c>
      <c r="AN109" s="23">
        <v>2356.9401776133477</v>
      </c>
      <c r="AO109" s="23">
        <v>871.17692151668916</v>
      </c>
      <c r="AP109" s="23">
        <v>15231.144609091351</v>
      </c>
      <c r="AQ109" s="23">
        <v>16888.601443780444</v>
      </c>
      <c r="AR109" s="23">
        <v>1247.5508594381263</v>
      </c>
      <c r="AS109" s="23">
        <v>696.46365740186457</v>
      </c>
      <c r="AT109" s="23">
        <v>1762.860061295024</v>
      </c>
      <c r="AU109" s="23">
        <v>1676.7707039927295</v>
      </c>
      <c r="AV109" s="23">
        <v>406.73956875899881</v>
      </c>
      <c r="AW109" s="23">
        <v>161.39896484967244</v>
      </c>
      <c r="AX109" s="23">
        <v>13810.401965372812</v>
      </c>
      <c r="AY109" s="23">
        <v>3317.7508225801093</v>
      </c>
      <c r="AZ109" s="23">
        <v>3948.8069874949406</v>
      </c>
      <c r="BA109" s="23">
        <v>77.922280197239942</v>
      </c>
      <c r="BB109" s="23">
        <v>2816.3679232890631</v>
      </c>
      <c r="BC109" s="23">
        <v>7856.0167522432503</v>
      </c>
      <c r="BD109" s="23">
        <v>6266.7426829169881</v>
      </c>
      <c r="BE109" s="23">
        <v>8174.9289159066111</v>
      </c>
      <c r="BF109" s="23">
        <v>325.00093006025361</v>
      </c>
      <c r="BG109" s="23">
        <v>11821.943352193095</v>
      </c>
      <c r="BH109" s="23">
        <v>17037.492410102328</v>
      </c>
      <c r="BI109" s="23">
        <v>812.25424598759946</v>
      </c>
      <c r="BJ109" s="23">
        <v>10681.318439774188</v>
      </c>
      <c r="BK109" s="23">
        <v>1247.0897836267322</v>
      </c>
      <c r="BL109" s="23">
        <v>9993.2066527489733</v>
      </c>
      <c r="BM109" s="23">
        <v>20297.523125257321</v>
      </c>
      <c r="BN109" s="23">
        <v>3750.361666481283</v>
      </c>
      <c r="BO109" s="23">
        <v>1479.7812320661765</v>
      </c>
      <c r="BP109" s="23">
        <v>1907.0198367425464</v>
      </c>
      <c r="BQ109" s="23">
        <v>657.23736912036372</v>
      </c>
      <c r="BR109" s="23">
        <v>1857.9542606530465</v>
      </c>
      <c r="BS109" s="23">
        <v>0</v>
      </c>
      <c r="BT109" s="64">
        <v>308724.46695528826</v>
      </c>
      <c r="BU109" s="23">
        <v>16423.29030423698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8.06369548236928E-6</v>
      </c>
      <c r="CJ109" s="34">
        <f t="shared" si="4"/>
        <v>325147.75726758892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594.42629401691659</v>
      </c>
      <c r="D110" s="23">
        <v>0</v>
      </c>
      <c r="E110" s="23">
        <v>8.9468135764135537E-2</v>
      </c>
      <c r="F110" s="23">
        <v>44.555131610539497</v>
      </c>
      <c r="G110" s="23">
        <v>10512.461218218044</v>
      </c>
      <c r="H110" s="23">
        <v>195.2642063052258</v>
      </c>
      <c r="I110" s="23">
        <v>563.51505311040762</v>
      </c>
      <c r="J110" s="23">
        <v>870.25655657774644</v>
      </c>
      <c r="K110" s="23">
        <v>7207.8661556339339</v>
      </c>
      <c r="L110" s="23">
        <v>9.4836223909983666</v>
      </c>
      <c r="M110" s="23">
        <v>10363.94411284958</v>
      </c>
      <c r="N110" s="23">
        <v>65016.538993865186</v>
      </c>
      <c r="O110" s="23">
        <v>2913.0825004802532</v>
      </c>
      <c r="P110" s="23">
        <v>2657.2036321948258</v>
      </c>
      <c r="Q110" s="23">
        <v>260.1286047342241</v>
      </c>
      <c r="R110" s="23">
        <v>9488.945745076333</v>
      </c>
      <c r="S110" s="23">
        <v>4284.9868942875064</v>
      </c>
      <c r="T110" s="23">
        <v>1863.8449383063537</v>
      </c>
      <c r="U110" s="23">
        <v>16607.433233081894</v>
      </c>
      <c r="V110" s="23">
        <v>972.83177423132781</v>
      </c>
      <c r="W110" s="23">
        <v>68.935198606266439</v>
      </c>
      <c r="X110" s="23">
        <v>44946.062629760883</v>
      </c>
      <c r="Y110" s="23">
        <v>1077.5989612111305</v>
      </c>
      <c r="Z110" s="23">
        <v>186.71999933975087</v>
      </c>
      <c r="AA110" s="23">
        <v>8.9468135764135537E-2</v>
      </c>
      <c r="AB110" s="23">
        <v>68.443123859563684</v>
      </c>
      <c r="AC110" s="23">
        <v>155.40615182230343</v>
      </c>
      <c r="AD110" s="23">
        <v>1090.9297134399869</v>
      </c>
      <c r="AE110" s="23">
        <v>46668.145306948965</v>
      </c>
      <c r="AF110" s="23">
        <v>10562.429172042313</v>
      </c>
      <c r="AG110" s="23">
        <v>13.151815957327925</v>
      </c>
      <c r="AH110" s="23">
        <v>0</v>
      </c>
      <c r="AI110" s="23">
        <v>0</v>
      </c>
      <c r="AJ110" s="23">
        <v>197.67984597085749</v>
      </c>
      <c r="AK110" s="23">
        <v>270.50690848286376</v>
      </c>
      <c r="AL110" s="23">
        <v>14821.872913569161</v>
      </c>
      <c r="AM110" s="23">
        <v>1450.1442785329907</v>
      </c>
      <c r="AN110" s="23">
        <v>40980.655916422875</v>
      </c>
      <c r="AO110" s="23">
        <v>59390.782617016339</v>
      </c>
      <c r="AP110" s="23">
        <v>9166.4131156466246</v>
      </c>
      <c r="AQ110" s="23">
        <v>6089.0671179034198</v>
      </c>
      <c r="AR110" s="23">
        <v>8.5442069654749417</v>
      </c>
      <c r="AS110" s="23">
        <v>12.615007142743114</v>
      </c>
      <c r="AT110" s="23">
        <v>288.93734445027576</v>
      </c>
      <c r="AU110" s="23">
        <v>445.50658203751294</v>
      </c>
      <c r="AV110" s="23">
        <v>17.312084270360227</v>
      </c>
      <c r="AW110" s="23">
        <v>0</v>
      </c>
      <c r="AX110" s="23">
        <v>8650.0030360160345</v>
      </c>
      <c r="AY110" s="23">
        <v>1303.3718018119266</v>
      </c>
      <c r="AZ110" s="23">
        <v>1922.0439606209238</v>
      </c>
      <c r="BA110" s="23">
        <v>0</v>
      </c>
      <c r="BB110" s="23">
        <v>169.27371286574444</v>
      </c>
      <c r="BC110" s="23">
        <v>71.216636068251901</v>
      </c>
      <c r="BD110" s="23">
        <v>18173.21507709003</v>
      </c>
      <c r="BE110" s="23">
        <v>622.65349085050127</v>
      </c>
      <c r="BF110" s="23">
        <v>456.55589680438362</v>
      </c>
      <c r="BG110" s="23">
        <v>4878.7421772861935</v>
      </c>
      <c r="BH110" s="23">
        <v>6766.7882463167452</v>
      </c>
      <c r="BI110" s="23">
        <v>3.0866506838626759</v>
      </c>
      <c r="BJ110" s="23">
        <v>160.86370810391571</v>
      </c>
      <c r="BK110" s="23">
        <v>28.764005648169579</v>
      </c>
      <c r="BL110" s="23">
        <v>10.915112563224536</v>
      </c>
      <c r="BM110" s="23">
        <v>92.420584244352014</v>
      </c>
      <c r="BN110" s="23">
        <v>2932.2286815337779</v>
      </c>
      <c r="BO110" s="23">
        <v>2926.6816571164018</v>
      </c>
      <c r="BP110" s="23">
        <v>2579.5005562836736</v>
      </c>
      <c r="BQ110" s="23">
        <v>470.5129259835889</v>
      </c>
      <c r="BR110" s="23">
        <v>556.89441106386164</v>
      </c>
      <c r="BS110" s="23">
        <v>0</v>
      </c>
      <c r="BT110" s="64">
        <v>425180.53994359827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0.25020794633983739</v>
      </c>
      <c r="CJ110" s="34">
        <f t="shared" si="4"/>
        <v>425180.79015154461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4006.4181910888096</v>
      </c>
      <c r="D111" s="23">
        <v>232.64619667772811</v>
      </c>
      <c r="E111" s="23">
        <v>788.51042996227386</v>
      </c>
      <c r="F111" s="23">
        <v>4924.0814533111816</v>
      </c>
      <c r="G111" s="23">
        <v>49651.999782167608</v>
      </c>
      <c r="H111" s="23">
        <v>709.3189695152455</v>
      </c>
      <c r="I111" s="23">
        <v>979.785078666088</v>
      </c>
      <c r="J111" s="23">
        <v>218.97040800782739</v>
      </c>
      <c r="K111" s="23">
        <v>992.21138504111116</v>
      </c>
      <c r="L111" s="23">
        <v>1334.3619927902719</v>
      </c>
      <c r="M111" s="23">
        <v>6545.0390157258726</v>
      </c>
      <c r="N111" s="23">
        <v>85920.062628533255</v>
      </c>
      <c r="O111" s="23">
        <v>812.70942508721089</v>
      </c>
      <c r="P111" s="23">
        <v>6248.7648740027389</v>
      </c>
      <c r="Q111" s="23">
        <v>141.97140912014217</v>
      </c>
      <c r="R111" s="23">
        <v>1989.8074616325853</v>
      </c>
      <c r="S111" s="23">
        <v>28949.874063051026</v>
      </c>
      <c r="T111" s="23">
        <v>5840.777797724666</v>
      </c>
      <c r="U111" s="23">
        <v>13604.127557893027</v>
      </c>
      <c r="V111" s="23">
        <v>693.70245997512495</v>
      </c>
      <c r="W111" s="23">
        <v>382.29079079281621</v>
      </c>
      <c r="X111" s="23">
        <v>4788.8957922365298</v>
      </c>
      <c r="Y111" s="23">
        <v>7563.5331272808717</v>
      </c>
      <c r="Z111" s="23">
        <v>9509.2095669441169</v>
      </c>
      <c r="AA111" s="23">
        <v>1799.7801941782914</v>
      </c>
      <c r="AB111" s="23">
        <v>17292.137208186577</v>
      </c>
      <c r="AC111" s="23">
        <v>8563.9539315610327</v>
      </c>
      <c r="AD111" s="23">
        <v>9084.3798298289148</v>
      </c>
      <c r="AE111" s="23">
        <v>302396.51542512432</v>
      </c>
      <c r="AF111" s="23">
        <v>46977.567868252758</v>
      </c>
      <c r="AG111" s="23">
        <v>7966.214386783151</v>
      </c>
      <c r="AH111" s="23">
        <v>50665.774897720163</v>
      </c>
      <c r="AI111" s="23">
        <v>2235.5927686488453</v>
      </c>
      <c r="AJ111" s="23">
        <v>26873.505878573258</v>
      </c>
      <c r="AK111" s="23">
        <v>37826.342742907247</v>
      </c>
      <c r="AL111" s="23">
        <v>22776.306869482636</v>
      </c>
      <c r="AM111" s="23">
        <v>66175.060646838334</v>
      </c>
      <c r="AN111" s="23">
        <v>15107.950659400627</v>
      </c>
      <c r="AO111" s="23">
        <v>73436.747694362712</v>
      </c>
      <c r="AP111" s="23">
        <v>868875.9931234736</v>
      </c>
      <c r="AQ111" s="23">
        <v>86511.574880145359</v>
      </c>
      <c r="AR111" s="23">
        <v>2248.6921454643875</v>
      </c>
      <c r="AS111" s="23">
        <v>11944.075351690704</v>
      </c>
      <c r="AT111" s="23">
        <v>46697.547187970238</v>
      </c>
      <c r="AU111" s="23">
        <v>3630.767856842635</v>
      </c>
      <c r="AV111" s="23">
        <v>3032.4891399116573</v>
      </c>
      <c r="AW111" s="23">
        <v>1283.241173525038</v>
      </c>
      <c r="AX111" s="23">
        <v>66803.959179476733</v>
      </c>
      <c r="AY111" s="23">
        <v>130832.71287751359</v>
      </c>
      <c r="AZ111" s="23">
        <v>43100.786840636851</v>
      </c>
      <c r="BA111" s="23">
        <v>679.13916179237697</v>
      </c>
      <c r="BB111" s="23">
        <v>63112.824599777785</v>
      </c>
      <c r="BC111" s="23">
        <v>22877.192610647933</v>
      </c>
      <c r="BD111" s="23">
        <v>18208.977107875158</v>
      </c>
      <c r="BE111" s="23">
        <v>22978.383954369783</v>
      </c>
      <c r="BF111" s="23">
        <v>2024.3795283994584</v>
      </c>
      <c r="BG111" s="23">
        <v>37896.304807090244</v>
      </c>
      <c r="BH111" s="23">
        <v>192448.38137229905</v>
      </c>
      <c r="BI111" s="23">
        <v>2543.5109808101865</v>
      </c>
      <c r="BJ111" s="23">
        <v>238281.01471865154</v>
      </c>
      <c r="BK111" s="23">
        <v>14906.177806086791</v>
      </c>
      <c r="BL111" s="23">
        <v>69572.599873842162</v>
      </c>
      <c r="BM111" s="23">
        <v>58758.540247410165</v>
      </c>
      <c r="BN111" s="23">
        <v>17931.890366211061</v>
      </c>
      <c r="BO111" s="23">
        <v>7695.7947558524247</v>
      </c>
      <c r="BP111" s="23">
        <v>37148.307344356479</v>
      </c>
      <c r="BQ111" s="23">
        <v>7098.3841382453456</v>
      </c>
      <c r="BR111" s="23">
        <v>6665.4225952175893</v>
      </c>
      <c r="BS111" s="23">
        <v>0</v>
      </c>
      <c r="BT111" s="64">
        <v>3011795.9665846634</v>
      </c>
      <c r="BU111" s="23">
        <v>1797960.7517279177</v>
      </c>
      <c r="BV111" s="23">
        <v>0</v>
      </c>
      <c r="BW111" s="23">
        <v>812.17984878043944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12895.04825650728</v>
      </c>
      <c r="CE111" s="23">
        <v>0</v>
      </c>
      <c r="CF111" s="23">
        <v>2223404.8054780136</v>
      </c>
      <c r="CG111" s="23">
        <v>0</v>
      </c>
      <c r="CH111" s="23">
        <v>1370.1278136876808</v>
      </c>
      <c r="CI111" s="23">
        <v>728763.30377455882</v>
      </c>
      <c r="CJ111" s="34">
        <f t="shared" si="4"/>
        <v>7777002.1834841287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89.726884157194903</v>
      </c>
      <c r="D112" s="23">
        <v>2.6126437906086837</v>
      </c>
      <c r="E112" s="23">
        <v>3.2094467999240255</v>
      </c>
      <c r="F112" s="23">
        <v>27.225764761040409</v>
      </c>
      <c r="G112" s="23">
        <v>2845.8373745947506</v>
      </c>
      <c r="H112" s="23">
        <v>64.626498680138582</v>
      </c>
      <c r="I112" s="23">
        <v>83.375030353918874</v>
      </c>
      <c r="J112" s="23">
        <v>110.15729103346499</v>
      </c>
      <c r="K112" s="23">
        <v>889.01246492894222</v>
      </c>
      <c r="L112" s="23">
        <v>10.332563196681289</v>
      </c>
      <c r="M112" s="23">
        <v>1394.7116514204265</v>
      </c>
      <c r="N112" s="23">
        <v>8206.3366277085679</v>
      </c>
      <c r="O112" s="23">
        <v>367.28808220800425</v>
      </c>
      <c r="P112" s="23">
        <v>360.08657729871294</v>
      </c>
      <c r="Q112" s="23">
        <v>32.14333090363359</v>
      </c>
      <c r="R112" s="23">
        <v>1194.7608053764015</v>
      </c>
      <c r="S112" s="23">
        <v>565.314000268889</v>
      </c>
      <c r="T112" s="23">
        <v>243.11737553073533</v>
      </c>
      <c r="U112" s="23">
        <v>2155.3289336731777</v>
      </c>
      <c r="V112" s="23">
        <v>128.51608349330604</v>
      </c>
      <c r="W112" s="23">
        <v>12.150498410292602</v>
      </c>
      <c r="X112" s="23">
        <v>5647.2672349447494</v>
      </c>
      <c r="Y112" s="23">
        <v>168.05275548795123</v>
      </c>
      <c r="Z112" s="23">
        <v>90.80322887643257</v>
      </c>
      <c r="AA112" s="23">
        <v>5.4122769431035662</v>
      </c>
      <c r="AB112" s="23">
        <v>142.80302381323122</v>
      </c>
      <c r="AC112" s="23">
        <v>60.270937577681437</v>
      </c>
      <c r="AD112" s="23">
        <v>1513.8312599877681</v>
      </c>
      <c r="AE112" s="23">
        <v>29113.526253367607</v>
      </c>
      <c r="AF112" s="23">
        <v>9184.6993794270675</v>
      </c>
      <c r="AG112" s="23">
        <v>419.01420044125331</v>
      </c>
      <c r="AH112" s="23">
        <v>189.40208280307999</v>
      </c>
      <c r="AI112" s="23">
        <v>49.055697565504211</v>
      </c>
      <c r="AJ112" s="23">
        <v>267.82563113466836</v>
      </c>
      <c r="AK112" s="23">
        <v>745.06602352771347</v>
      </c>
      <c r="AL112" s="23">
        <v>3235.6411160938451</v>
      </c>
      <c r="AM112" s="23">
        <v>888.84778566455873</v>
      </c>
      <c r="AN112" s="23">
        <v>606457.95110682212</v>
      </c>
      <c r="AO112" s="23">
        <v>713726.90010855987</v>
      </c>
      <c r="AP112" s="23">
        <v>1429.2793293678758</v>
      </c>
      <c r="AQ112" s="23">
        <v>10672.983797799861</v>
      </c>
      <c r="AR112" s="23">
        <v>767.48284245053105</v>
      </c>
      <c r="AS112" s="23">
        <v>19.837707334333775</v>
      </c>
      <c r="AT112" s="23">
        <v>608.49459982227847</v>
      </c>
      <c r="AU112" s="23">
        <v>65.303244396293209</v>
      </c>
      <c r="AV112" s="23">
        <v>2.3496968006712837</v>
      </c>
      <c r="AW112" s="23">
        <v>0.14700074420821882</v>
      </c>
      <c r="AX112" s="23">
        <v>2152.2826979465335</v>
      </c>
      <c r="AY112" s="23">
        <v>652.85187660900147</v>
      </c>
      <c r="AZ112" s="23">
        <v>461.07335775421581</v>
      </c>
      <c r="BA112" s="23">
        <v>24.115455850573952</v>
      </c>
      <c r="BB112" s="23">
        <v>27330.983522062535</v>
      </c>
      <c r="BC112" s="23">
        <v>63.910471514202499</v>
      </c>
      <c r="BD112" s="23">
        <v>4789.8146766221926</v>
      </c>
      <c r="BE112" s="23">
        <v>122.58479387748204</v>
      </c>
      <c r="BF112" s="23">
        <v>201.24625451494876</v>
      </c>
      <c r="BG112" s="23">
        <v>1055.8213570582093</v>
      </c>
      <c r="BH112" s="23">
        <v>6249.1751836588983</v>
      </c>
      <c r="BI112" s="23">
        <v>82.484517579346118</v>
      </c>
      <c r="BJ112" s="23">
        <v>4786.8870001764644</v>
      </c>
      <c r="BK112" s="23">
        <v>215.7850702650893</v>
      </c>
      <c r="BL112" s="23">
        <v>606.10631624150676</v>
      </c>
      <c r="BM112" s="23">
        <v>866.83337575100097</v>
      </c>
      <c r="BN112" s="23">
        <v>24571.91354333359</v>
      </c>
      <c r="BO112" s="23">
        <v>24437.275423306102</v>
      </c>
      <c r="BP112" s="23">
        <v>9278.4967567103849</v>
      </c>
      <c r="BQ112" s="23">
        <v>70.529913477768389</v>
      </c>
      <c r="BR112" s="23">
        <v>110.62343507056549</v>
      </c>
      <c r="BS112" s="23">
        <v>0</v>
      </c>
      <c r="BT112" s="64">
        <v>1512388.9132497231</v>
      </c>
      <c r="BU112" s="23">
        <v>1572688.29755615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1490.7266037633112</v>
      </c>
      <c r="CE112" s="23">
        <v>0</v>
      </c>
      <c r="CF112" s="23">
        <v>678.65165508965458</v>
      </c>
      <c r="CG112" s="23">
        <v>0</v>
      </c>
      <c r="CH112" s="23">
        <v>-124.52421882900192</v>
      </c>
      <c r="CI112" s="23">
        <v>16.030709777875053</v>
      </c>
      <c r="CJ112" s="34">
        <f t="shared" si="4"/>
        <v>3087138.0955556752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1590.0238171908848</v>
      </c>
      <c r="D113" s="23">
        <v>174.06937769128658</v>
      </c>
      <c r="E113" s="23">
        <v>2538.2489839722903</v>
      </c>
      <c r="F113" s="23">
        <v>4568.6957932652858</v>
      </c>
      <c r="G113" s="23">
        <v>18309.098906511401</v>
      </c>
      <c r="H113" s="23">
        <v>1091.0643576871571</v>
      </c>
      <c r="I113" s="23">
        <v>1797.8948193382696</v>
      </c>
      <c r="J113" s="23">
        <v>759.3302350944308</v>
      </c>
      <c r="K113" s="23">
        <v>1232.7128206421062</v>
      </c>
      <c r="L113" s="23">
        <v>2051.5813023487922</v>
      </c>
      <c r="M113" s="23">
        <v>12981.488828366206</v>
      </c>
      <c r="N113" s="23">
        <v>53170.208451240134</v>
      </c>
      <c r="O113" s="23">
        <v>2073.9278512195515</v>
      </c>
      <c r="P113" s="23">
        <v>3958.8386429534416</v>
      </c>
      <c r="Q113" s="23">
        <v>850.5423882171641</v>
      </c>
      <c r="R113" s="23">
        <v>4750.5964447966617</v>
      </c>
      <c r="S113" s="23">
        <v>15210.91352716292</v>
      </c>
      <c r="T113" s="23">
        <v>4098.2926928982988</v>
      </c>
      <c r="U113" s="23">
        <v>26807.42483769263</v>
      </c>
      <c r="V113" s="23">
        <v>852.41987067722926</v>
      </c>
      <c r="W113" s="23">
        <v>535.28844013331116</v>
      </c>
      <c r="X113" s="23">
        <v>14693.097601469954</v>
      </c>
      <c r="Y113" s="23">
        <v>10842.220846870365</v>
      </c>
      <c r="Z113" s="23">
        <v>8617.8723069942553</v>
      </c>
      <c r="AA113" s="23">
        <v>2703.1789217876112</v>
      </c>
      <c r="AB113" s="23">
        <v>35690.739596831219</v>
      </c>
      <c r="AC113" s="23">
        <v>18383.141301018666</v>
      </c>
      <c r="AD113" s="23">
        <v>20992.19048139708</v>
      </c>
      <c r="AE113" s="23">
        <v>275894.16577400465</v>
      </c>
      <c r="AF113" s="23">
        <v>66864.994585232256</v>
      </c>
      <c r="AG113" s="23">
        <v>38319.278873168063</v>
      </c>
      <c r="AH113" s="23">
        <v>23258.903567057354</v>
      </c>
      <c r="AI113" s="23">
        <v>5579.7480062297027</v>
      </c>
      <c r="AJ113" s="23">
        <v>53802.381883502349</v>
      </c>
      <c r="AK113" s="23">
        <v>118051.95357454136</v>
      </c>
      <c r="AL113" s="23">
        <v>54518.700024545535</v>
      </c>
      <c r="AM113" s="23">
        <v>30475.295722675328</v>
      </c>
      <c r="AN113" s="23">
        <v>19675.888394129011</v>
      </c>
      <c r="AO113" s="23">
        <v>420176.07930935686</v>
      </c>
      <c r="AP113" s="23">
        <v>469496.09313060256</v>
      </c>
      <c r="AQ113" s="23">
        <v>83702.513186523705</v>
      </c>
      <c r="AR113" s="23">
        <v>538.65745009640307</v>
      </c>
      <c r="AS113" s="23">
        <v>3956.8325494814167</v>
      </c>
      <c r="AT113" s="23">
        <v>22096.960714262663</v>
      </c>
      <c r="AU113" s="23">
        <v>3652.400928093296</v>
      </c>
      <c r="AV113" s="23">
        <v>1714.6029720919983</v>
      </c>
      <c r="AW113" s="23">
        <v>219.60921582297991</v>
      </c>
      <c r="AX113" s="23">
        <v>111008.03374107483</v>
      </c>
      <c r="AY113" s="23">
        <v>175656.82915824992</v>
      </c>
      <c r="AZ113" s="23">
        <v>31027.456822701872</v>
      </c>
      <c r="BA113" s="23">
        <v>302.44100542530384</v>
      </c>
      <c r="BB113" s="23">
        <v>62168.709534882772</v>
      </c>
      <c r="BC113" s="23">
        <v>63777.995232737689</v>
      </c>
      <c r="BD113" s="23">
        <v>65237.860026116614</v>
      </c>
      <c r="BE113" s="23">
        <v>62102.81584481903</v>
      </c>
      <c r="BF113" s="23">
        <v>1062.3352373863015</v>
      </c>
      <c r="BG113" s="23">
        <v>131120.73445178827</v>
      </c>
      <c r="BH113" s="23">
        <v>125273.35531036087</v>
      </c>
      <c r="BI113" s="23">
        <v>3115.5765414085186</v>
      </c>
      <c r="BJ113" s="23">
        <v>84957.499411256998</v>
      </c>
      <c r="BK113" s="23">
        <v>6841.004906581813</v>
      </c>
      <c r="BL113" s="23">
        <v>67745.793764068832</v>
      </c>
      <c r="BM113" s="23">
        <v>53418.30088127972</v>
      </c>
      <c r="BN113" s="23">
        <v>26214.367184279021</v>
      </c>
      <c r="BO113" s="23">
        <v>11028.467744541123</v>
      </c>
      <c r="BP113" s="23">
        <v>23754.010933446072</v>
      </c>
      <c r="BQ113" s="23">
        <v>4752.8544986756833</v>
      </c>
      <c r="BR113" s="23">
        <v>12739.65442958004</v>
      </c>
      <c r="BS113" s="23">
        <v>0</v>
      </c>
      <c r="BT113" s="64">
        <v>3086626.2599675474</v>
      </c>
      <c r="BU113" s="23">
        <v>2183658.8579820693</v>
      </c>
      <c r="BV113" s="23">
        <v>0</v>
      </c>
      <c r="BW113" s="23">
        <v>142.85052846701524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387102.88907624391</v>
      </c>
      <c r="CG113" s="23">
        <v>0</v>
      </c>
      <c r="CH113" s="23">
        <v>52.776661241882778</v>
      </c>
      <c r="CI113" s="23">
        <v>88489.572635623175</v>
      </c>
      <c r="CJ113" s="34">
        <f t="shared" si="4"/>
        <v>5746073.2068511928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46094.612632675009</v>
      </c>
      <c r="D114" s="23">
        <v>3527.7844700543023</v>
      </c>
      <c r="E114" s="23">
        <v>6849.6424302027608</v>
      </c>
      <c r="F114" s="23">
        <v>46038.933250243237</v>
      </c>
      <c r="G114" s="23">
        <v>185883.89225248268</v>
      </c>
      <c r="H114" s="23">
        <v>5626.5233298645453</v>
      </c>
      <c r="I114" s="23">
        <v>8079.7824702602884</v>
      </c>
      <c r="J114" s="23">
        <v>1644.4587427736726</v>
      </c>
      <c r="K114" s="23">
        <v>10554.310302489395</v>
      </c>
      <c r="L114" s="23">
        <v>18316.320771107228</v>
      </c>
      <c r="M114" s="23">
        <v>67753.747871321597</v>
      </c>
      <c r="N114" s="23">
        <v>400630.05910499918</v>
      </c>
      <c r="O114" s="23">
        <v>6668.820024910694</v>
      </c>
      <c r="P114" s="23">
        <v>13169.715784264781</v>
      </c>
      <c r="Q114" s="23">
        <v>2579.6779397135592</v>
      </c>
      <c r="R114" s="23">
        <v>14788.819182338015</v>
      </c>
      <c r="S114" s="23">
        <v>108093.7964945055</v>
      </c>
      <c r="T114" s="23">
        <v>62886.780116362264</v>
      </c>
      <c r="U114" s="23">
        <v>126979.85108728858</v>
      </c>
      <c r="V114" s="23">
        <v>5729.727020595712</v>
      </c>
      <c r="W114" s="23">
        <v>3812.0237654539951</v>
      </c>
      <c r="X114" s="23">
        <v>33199.171310812053</v>
      </c>
      <c r="Y114" s="23">
        <v>57475.226234255475</v>
      </c>
      <c r="Z114" s="23">
        <v>107760.61103618512</v>
      </c>
      <c r="AA114" s="23">
        <v>27090.20803888244</v>
      </c>
      <c r="AB114" s="23">
        <v>224711.18229093461</v>
      </c>
      <c r="AC114" s="23">
        <v>131540.01821287716</v>
      </c>
      <c r="AD114" s="23">
        <v>80865.886484535527</v>
      </c>
      <c r="AE114" s="23">
        <v>1928672.3305188604</v>
      </c>
      <c r="AF114" s="23">
        <v>500756.82351292751</v>
      </c>
      <c r="AG114" s="23">
        <v>79994.582287434314</v>
      </c>
      <c r="AH114" s="23">
        <v>521294.79529749026</v>
      </c>
      <c r="AI114" s="23">
        <v>33969.470611428827</v>
      </c>
      <c r="AJ114" s="23">
        <v>373816.34093557234</v>
      </c>
      <c r="AK114" s="23">
        <v>416404.00037392467</v>
      </c>
      <c r="AL114" s="23">
        <v>319115.61433341895</v>
      </c>
      <c r="AM114" s="23">
        <v>465797.40051459812</v>
      </c>
      <c r="AN114" s="23">
        <v>307753.87172296346</v>
      </c>
      <c r="AO114" s="23">
        <v>797983.07449735852</v>
      </c>
      <c r="AP114" s="23">
        <v>5277142.4067541808</v>
      </c>
      <c r="AQ114" s="23">
        <v>1078485.5679286276</v>
      </c>
      <c r="AR114" s="23">
        <v>27543.050616136989</v>
      </c>
      <c r="AS114" s="23">
        <v>139806.4689420287</v>
      </c>
      <c r="AT114" s="23">
        <v>572278.84443381999</v>
      </c>
      <c r="AU114" s="23">
        <v>46546.871677320109</v>
      </c>
      <c r="AV114" s="23">
        <v>40379.615600350822</v>
      </c>
      <c r="AW114" s="23">
        <v>16781.492381982393</v>
      </c>
      <c r="AX114" s="23">
        <v>564438.9895092462</v>
      </c>
      <c r="AY114" s="23">
        <v>1173353.8107526491</v>
      </c>
      <c r="AZ114" s="23">
        <v>121870.94339514482</v>
      </c>
      <c r="BA114" s="23">
        <v>3972.0100553788034</v>
      </c>
      <c r="BB114" s="23">
        <v>315817.97735233966</v>
      </c>
      <c r="BC114" s="23">
        <v>267708.45919383247</v>
      </c>
      <c r="BD114" s="23">
        <v>185238.95885499788</v>
      </c>
      <c r="BE114" s="23">
        <v>264001.83970151062</v>
      </c>
      <c r="BF114" s="23">
        <v>26083.23054093001</v>
      </c>
      <c r="BG114" s="23">
        <v>527267.04319944105</v>
      </c>
      <c r="BH114" s="23">
        <v>1576128.5009365003</v>
      </c>
      <c r="BI114" s="23">
        <v>30258.021076722416</v>
      </c>
      <c r="BJ114" s="23">
        <v>1211628.0526175532</v>
      </c>
      <c r="BK114" s="23">
        <v>173458.28020496742</v>
      </c>
      <c r="BL114" s="23">
        <v>790725.69907229138</v>
      </c>
      <c r="BM114" s="23">
        <v>236113.17017556939</v>
      </c>
      <c r="BN114" s="23">
        <v>194302.53142109065</v>
      </c>
      <c r="BO114" s="23">
        <v>72930.556604330937</v>
      </c>
      <c r="BP114" s="23">
        <v>331741.50439811574</v>
      </c>
      <c r="BQ114" s="23">
        <v>50183.700706671611</v>
      </c>
      <c r="BR114" s="23">
        <v>76979.337651897178</v>
      </c>
      <c r="BS114" s="23">
        <v>0</v>
      </c>
      <c r="BT114" s="64">
        <v>22947076.823014002</v>
      </c>
      <c r="BU114" s="23">
        <v>1386180.2020233788</v>
      </c>
      <c r="BV114" s="23">
        <v>0</v>
      </c>
      <c r="BW114" s="23">
        <v>1570.779099999653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1419.3032027603374</v>
      </c>
      <c r="CE114" s="23">
        <v>0</v>
      </c>
      <c r="CF114" s="23">
        <v>5263464.4049258698</v>
      </c>
      <c r="CG114" s="23">
        <v>0</v>
      </c>
      <c r="CH114" s="23">
        <v>2553.6993055677185</v>
      </c>
      <c r="CI114" s="23">
        <v>989164.92587775586</v>
      </c>
      <c r="CJ114" s="34">
        <f t="shared" si="4"/>
        <v>30591430.137449335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11367.982521965105</v>
      </c>
      <c r="D115" s="23">
        <v>909.24856620080129</v>
      </c>
      <c r="E115" s="23">
        <v>1440.5499778605051</v>
      </c>
      <c r="F115" s="23">
        <v>1571.8801140730409</v>
      </c>
      <c r="G115" s="23">
        <v>10145.785351135539</v>
      </c>
      <c r="H115" s="23">
        <v>1538.1126483833164</v>
      </c>
      <c r="I115" s="23">
        <v>1020.5882623875067</v>
      </c>
      <c r="J115" s="23">
        <v>818.24896440985083</v>
      </c>
      <c r="K115" s="23">
        <v>974.51121931138687</v>
      </c>
      <c r="L115" s="23">
        <v>404.59313135171453</v>
      </c>
      <c r="M115" s="23">
        <v>2084.6940019288641</v>
      </c>
      <c r="N115" s="23">
        <v>8687.5830914490471</v>
      </c>
      <c r="O115" s="23">
        <v>1513.6501060471385</v>
      </c>
      <c r="P115" s="23">
        <v>1871.0934321957332</v>
      </c>
      <c r="Q115" s="23">
        <v>690.54863200343095</v>
      </c>
      <c r="R115" s="23">
        <v>2348.5399367281666</v>
      </c>
      <c r="S115" s="23">
        <v>2102.6517901348543</v>
      </c>
      <c r="T115" s="23">
        <v>816.3307401626646</v>
      </c>
      <c r="U115" s="23">
        <v>9433.9726907560107</v>
      </c>
      <c r="V115" s="23">
        <v>489.67549927859983</v>
      </c>
      <c r="W115" s="23">
        <v>2098.3402436218084</v>
      </c>
      <c r="X115" s="23">
        <v>3409.7040553926072</v>
      </c>
      <c r="Y115" s="23">
        <v>3170.6957019240554</v>
      </c>
      <c r="Z115" s="23">
        <v>25940.805663156152</v>
      </c>
      <c r="AA115" s="23">
        <v>1941.9354690698551</v>
      </c>
      <c r="AB115" s="23">
        <v>3328.4233419312177</v>
      </c>
      <c r="AC115" s="23">
        <v>28744.133331745692</v>
      </c>
      <c r="AD115" s="23">
        <v>4993.2006819863136</v>
      </c>
      <c r="AE115" s="23">
        <v>41648.271798744245</v>
      </c>
      <c r="AF115" s="23">
        <v>40913.09065213408</v>
      </c>
      <c r="AG115" s="23">
        <v>12694.476980785003</v>
      </c>
      <c r="AH115" s="23">
        <v>312817.37520989508</v>
      </c>
      <c r="AI115" s="23">
        <v>1813.5386146797357</v>
      </c>
      <c r="AJ115" s="23">
        <v>13137.7851151633</v>
      </c>
      <c r="AK115" s="23">
        <v>2655.5065848288295</v>
      </c>
      <c r="AL115" s="23">
        <v>10065.158358163364</v>
      </c>
      <c r="AM115" s="23">
        <v>2714.3170045099082</v>
      </c>
      <c r="AN115" s="23">
        <v>1876.2456748199834</v>
      </c>
      <c r="AO115" s="23">
        <v>8164.7200608094536</v>
      </c>
      <c r="AP115" s="23">
        <v>13736.00255834846</v>
      </c>
      <c r="AQ115" s="23">
        <v>871244.40819990844</v>
      </c>
      <c r="AR115" s="23">
        <v>219465.67453324652</v>
      </c>
      <c r="AS115" s="23">
        <v>271362.93038232811</v>
      </c>
      <c r="AT115" s="23">
        <v>5890.2001287164276</v>
      </c>
      <c r="AU115" s="23">
        <v>13900.893960429505</v>
      </c>
      <c r="AV115" s="23">
        <v>14957.330790368796</v>
      </c>
      <c r="AW115" s="23">
        <v>7500.6066389846419</v>
      </c>
      <c r="AX115" s="23">
        <v>14726.457001473063</v>
      </c>
      <c r="AY115" s="23">
        <v>12731.950883048979</v>
      </c>
      <c r="AZ115" s="23">
        <v>488.79186989538675</v>
      </c>
      <c r="BA115" s="23">
        <v>114.28366361856807</v>
      </c>
      <c r="BB115" s="23">
        <v>1939.0551108684699</v>
      </c>
      <c r="BC115" s="23">
        <v>4827.0217680540654</v>
      </c>
      <c r="BD115" s="23">
        <v>10041.34720330138</v>
      </c>
      <c r="BE115" s="23">
        <v>2319.251603705552</v>
      </c>
      <c r="BF115" s="23">
        <v>1670.0580490894695</v>
      </c>
      <c r="BG115" s="23">
        <v>34660.419813636952</v>
      </c>
      <c r="BH115" s="23">
        <v>5732.9168054191068</v>
      </c>
      <c r="BI115" s="23">
        <v>1049.3504646110907</v>
      </c>
      <c r="BJ115" s="23">
        <v>3455.4488749451157</v>
      </c>
      <c r="BK115" s="23">
        <v>314.63634850519804</v>
      </c>
      <c r="BL115" s="23">
        <v>3795.5345727370805</v>
      </c>
      <c r="BM115" s="23">
        <v>1761.4864823724402</v>
      </c>
      <c r="BN115" s="23">
        <v>1462.7970486126826</v>
      </c>
      <c r="BO115" s="23">
        <v>1185.5302432839576</v>
      </c>
      <c r="BP115" s="23">
        <v>3378.8035631219532</v>
      </c>
      <c r="BQ115" s="23">
        <v>828.06841297525682</v>
      </c>
      <c r="BR115" s="23">
        <v>893.394943768551</v>
      </c>
      <c r="BS115" s="23">
        <v>0</v>
      </c>
      <c r="BT115" s="64">
        <v>2107792.6171404999</v>
      </c>
      <c r="BU115" s="23">
        <v>1379622.3386813956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9138.2594222307252</v>
      </c>
      <c r="CH115" s="23">
        <v>0</v>
      </c>
      <c r="CI115" s="23">
        <v>0</v>
      </c>
      <c r="CJ115" s="34">
        <f t="shared" si="4"/>
        <v>3496553.215244126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21208.376110039208</v>
      </c>
      <c r="D116" s="23">
        <v>413.26828903206939</v>
      </c>
      <c r="E116" s="23">
        <v>1194.4027916631683</v>
      </c>
      <c r="F116" s="23">
        <v>4394.8388499747225</v>
      </c>
      <c r="G116" s="23">
        <v>21737.747899199745</v>
      </c>
      <c r="H116" s="23">
        <v>4210.4954834574401</v>
      </c>
      <c r="I116" s="23">
        <v>2067.9824840314209</v>
      </c>
      <c r="J116" s="23">
        <v>2591.4738839039428</v>
      </c>
      <c r="K116" s="23">
        <v>2152.9062456094866</v>
      </c>
      <c r="L116" s="23">
        <v>1397.344598719287</v>
      </c>
      <c r="M116" s="23">
        <v>3588.9520110382628</v>
      </c>
      <c r="N116" s="23">
        <v>1928.0839202723851</v>
      </c>
      <c r="O116" s="23">
        <v>3222.3165765925387</v>
      </c>
      <c r="P116" s="23">
        <v>4694.8754569027051</v>
      </c>
      <c r="Q116" s="23">
        <v>2714.2782927559606</v>
      </c>
      <c r="R116" s="23">
        <v>4647.4220828808229</v>
      </c>
      <c r="S116" s="23">
        <v>3301.4967021218463</v>
      </c>
      <c r="T116" s="23">
        <v>1722.9540613881677</v>
      </c>
      <c r="U116" s="23">
        <v>9707.7021950759463</v>
      </c>
      <c r="V116" s="23">
        <v>962.05903816697821</v>
      </c>
      <c r="W116" s="23">
        <v>7083.1340272720172</v>
      </c>
      <c r="X116" s="23">
        <v>4218.2904180950409</v>
      </c>
      <c r="Y116" s="23">
        <v>1341.9595368205485</v>
      </c>
      <c r="Z116" s="23">
        <v>5905.5518840373543</v>
      </c>
      <c r="AA116" s="23">
        <v>274.32699794782633</v>
      </c>
      <c r="AB116" s="23">
        <v>1539.9782272634461</v>
      </c>
      <c r="AC116" s="23">
        <v>15540.63810906829</v>
      </c>
      <c r="AD116" s="23">
        <v>5458.7790513875298</v>
      </c>
      <c r="AE116" s="23">
        <v>33439.038816151769</v>
      </c>
      <c r="AF116" s="23">
        <v>7182.0066192542099</v>
      </c>
      <c r="AG116" s="23">
        <v>4758.6024663960688</v>
      </c>
      <c r="AH116" s="23">
        <v>39249.547198906104</v>
      </c>
      <c r="AI116" s="23">
        <v>3368.642542596614</v>
      </c>
      <c r="AJ116" s="23">
        <v>16752.545315356245</v>
      </c>
      <c r="AK116" s="23">
        <v>1113.034614305762</v>
      </c>
      <c r="AL116" s="23">
        <v>3723.6539517055653</v>
      </c>
      <c r="AM116" s="23">
        <v>3517.9770798643231</v>
      </c>
      <c r="AN116" s="23">
        <v>816.96385131620855</v>
      </c>
      <c r="AO116" s="23">
        <v>2758.9966019927206</v>
      </c>
      <c r="AP116" s="23">
        <v>4020.9554938484239</v>
      </c>
      <c r="AQ116" s="23">
        <v>11672.709489947491</v>
      </c>
      <c r="AR116" s="23">
        <v>758662.38983709353</v>
      </c>
      <c r="AS116" s="23">
        <v>2300.0527310490984</v>
      </c>
      <c r="AT116" s="23">
        <v>1573.0725111634331</v>
      </c>
      <c r="AU116" s="23">
        <v>11416.297166342219</v>
      </c>
      <c r="AV116" s="23">
        <v>0.13675323925614474</v>
      </c>
      <c r="AW116" s="23">
        <v>0.13675323925614474</v>
      </c>
      <c r="AX116" s="23">
        <v>6936.3978015501734</v>
      </c>
      <c r="AY116" s="23">
        <v>7104.4675325959752</v>
      </c>
      <c r="AZ116" s="23">
        <v>232.07024701767764</v>
      </c>
      <c r="BA116" s="23">
        <v>734.22814156624111</v>
      </c>
      <c r="BB116" s="23">
        <v>4967.6981692187137</v>
      </c>
      <c r="BC116" s="23">
        <v>1081.3078627983366</v>
      </c>
      <c r="BD116" s="23">
        <v>5384.5220424714435</v>
      </c>
      <c r="BE116" s="23">
        <v>1040.0083845429808</v>
      </c>
      <c r="BF116" s="23">
        <v>3966.3909513852223</v>
      </c>
      <c r="BG116" s="23">
        <v>2243.9839029540794</v>
      </c>
      <c r="BH116" s="23">
        <v>17191.659966607724</v>
      </c>
      <c r="BI116" s="23">
        <v>355.96868178374478</v>
      </c>
      <c r="BJ116" s="23">
        <v>9519.9399975772612</v>
      </c>
      <c r="BK116" s="23">
        <v>350.63530545275512</v>
      </c>
      <c r="BL116" s="23">
        <v>5835.5342255382084</v>
      </c>
      <c r="BM116" s="23">
        <v>10669.897986482181</v>
      </c>
      <c r="BN116" s="23">
        <v>1762.0654878154253</v>
      </c>
      <c r="BO116" s="23">
        <v>974.3668297000313</v>
      </c>
      <c r="BP116" s="23">
        <v>4765.5768815981319</v>
      </c>
      <c r="BQ116" s="23">
        <v>397.81517299612511</v>
      </c>
      <c r="BR116" s="23">
        <v>471.66192219444321</v>
      </c>
      <c r="BS116" s="23">
        <v>0</v>
      </c>
      <c r="BT116" s="64">
        <v>1131534.592512334</v>
      </c>
      <c r="BU116" s="23">
        <v>878818.68099414499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2010353.2735064789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731.46280642102181</v>
      </c>
      <c r="D117" s="23">
        <v>35.291225946037358</v>
      </c>
      <c r="E117" s="23">
        <v>196.05356020589062</v>
      </c>
      <c r="F117" s="23">
        <v>201.76859797416455</v>
      </c>
      <c r="G117" s="23">
        <v>2307.7742657961207</v>
      </c>
      <c r="H117" s="23">
        <v>193.04642722197656</v>
      </c>
      <c r="I117" s="23">
        <v>643.91990966400283</v>
      </c>
      <c r="J117" s="23">
        <v>42.214144893856094</v>
      </c>
      <c r="K117" s="23">
        <v>361.45167558205134</v>
      </c>
      <c r="L117" s="23">
        <v>257.82968083312676</v>
      </c>
      <c r="M117" s="23">
        <v>1981.8541078826206</v>
      </c>
      <c r="N117" s="23">
        <v>6232.0543871422979</v>
      </c>
      <c r="O117" s="23">
        <v>261.65020525148202</v>
      </c>
      <c r="P117" s="23">
        <v>610.95451826539704</v>
      </c>
      <c r="Q117" s="23">
        <v>12.216065420847151</v>
      </c>
      <c r="R117" s="23">
        <v>741.54936004844774</v>
      </c>
      <c r="S117" s="23">
        <v>1422.963659019252</v>
      </c>
      <c r="T117" s="23">
        <v>711.3191180598451</v>
      </c>
      <c r="U117" s="23">
        <v>2661.4547618987272</v>
      </c>
      <c r="V117" s="23">
        <v>316.57480496897239</v>
      </c>
      <c r="W117" s="23">
        <v>257.24367630609811</v>
      </c>
      <c r="X117" s="23">
        <v>796.80544763155274</v>
      </c>
      <c r="Y117" s="23">
        <v>2221.0696981795836</v>
      </c>
      <c r="Z117" s="23">
        <v>7734.4528011476159</v>
      </c>
      <c r="AA117" s="23">
        <v>305.26618567798158</v>
      </c>
      <c r="AB117" s="23">
        <v>3178.0736209729271</v>
      </c>
      <c r="AC117" s="23">
        <v>5895.6405059399731</v>
      </c>
      <c r="AD117" s="23">
        <v>3143.2190063074595</v>
      </c>
      <c r="AE117" s="23">
        <v>35930.173606095814</v>
      </c>
      <c r="AF117" s="23">
        <v>13014.031072736585</v>
      </c>
      <c r="AG117" s="23">
        <v>7400.5697758662964</v>
      </c>
      <c r="AH117" s="23">
        <v>8104.1881531578447</v>
      </c>
      <c r="AI117" s="23">
        <v>61.16275984942228</v>
      </c>
      <c r="AJ117" s="23">
        <v>6349.5434140304251</v>
      </c>
      <c r="AK117" s="23">
        <v>5196.2478442920919</v>
      </c>
      <c r="AL117" s="23">
        <v>6241.5438546382475</v>
      </c>
      <c r="AM117" s="23">
        <v>1672.8431993487313</v>
      </c>
      <c r="AN117" s="23">
        <v>1492.3575619077901</v>
      </c>
      <c r="AO117" s="23">
        <v>5013.5176240696755</v>
      </c>
      <c r="AP117" s="23">
        <v>13732.443331441282</v>
      </c>
      <c r="AQ117" s="23">
        <v>480919.2248283354</v>
      </c>
      <c r="AR117" s="23">
        <v>113189.10958833739</v>
      </c>
      <c r="AS117" s="23">
        <v>68199.084409869029</v>
      </c>
      <c r="AT117" s="23">
        <v>1961.2985631515101</v>
      </c>
      <c r="AU117" s="23">
        <v>431.13454524804837</v>
      </c>
      <c r="AV117" s="23">
        <v>14.737218096010638</v>
      </c>
      <c r="AW117" s="23">
        <v>40.183958450455989</v>
      </c>
      <c r="AX117" s="23">
        <v>17165.32143816847</v>
      </c>
      <c r="AY117" s="23">
        <v>16860.435408816957</v>
      </c>
      <c r="AZ117" s="23">
        <v>4391.7262370386625</v>
      </c>
      <c r="BA117" s="23">
        <v>13.510993184784347</v>
      </c>
      <c r="BB117" s="23">
        <v>2053.6743322193888</v>
      </c>
      <c r="BC117" s="23">
        <v>5970.5160335296778</v>
      </c>
      <c r="BD117" s="23">
        <v>8251.038958748024</v>
      </c>
      <c r="BE117" s="23">
        <v>5285.1081296889879</v>
      </c>
      <c r="BF117" s="23">
        <v>48.737869658651846</v>
      </c>
      <c r="BG117" s="23">
        <v>11192.763995797852</v>
      </c>
      <c r="BH117" s="23">
        <v>14699.651868607649</v>
      </c>
      <c r="BI117" s="23">
        <v>387.06514184590446</v>
      </c>
      <c r="BJ117" s="23">
        <v>7514.3810436462854</v>
      </c>
      <c r="BK117" s="23">
        <v>857.01041516554187</v>
      </c>
      <c r="BL117" s="23">
        <v>10314.192463231026</v>
      </c>
      <c r="BM117" s="23">
        <v>17561.968788676033</v>
      </c>
      <c r="BN117" s="23">
        <v>2912.6674300636623</v>
      </c>
      <c r="BO117" s="23">
        <v>1552.3312389008936</v>
      </c>
      <c r="BP117" s="23">
        <v>4657.6716081500917</v>
      </c>
      <c r="BQ117" s="23">
        <v>568.98276010084919</v>
      </c>
      <c r="BR117" s="23">
        <v>1460.8688725502816</v>
      </c>
      <c r="BS117" s="23">
        <v>0</v>
      </c>
      <c r="BT117" s="64">
        <v>946138.19456137111</v>
      </c>
      <c r="BU117" s="23">
        <v>178388.59538598248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1124526.7899473535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0.27969447533560315</v>
      </c>
      <c r="D118" s="23">
        <v>0</v>
      </c>
      <c r="E118" s="23">
        <v>4.209730212757422E-5</v>
      </c>
      <c r="F118" s="23">
        <v>2.096445645953196E-2</v>
      </c>
      <c r="G118" s="23">
        <v>4.9464119513389075</v>
      </c>
      <c r="H118" s="23">
        <v>9.1877361893430723E-2</v>
      </c>
      <c r="I118" s="23">
        <v>0.26514985745052622</v>
      </c>
      <c r="J118" s="23">
        <v>0.40948045779491443</v>
      </c>
      <c r="K118" s="23">
        <v>3.3915059999548256</v>
      </c>
      <c r="L118" s="23">
        <v>4.462314025522867E-3</v>
      </c>
      <c r="M118" s="23">
        <v>4.8765304298071346</v>
      </c>
      <c r="N118" s="23">
        <v>30.592130504759247</v>
      </c>
      <c r="O118" s="23">
        <v>1.3706881572738168</v>
      </c>
      <c r="P118" s="23">
        <v>1.2502898731889542</v>
      </c>
      <c r="Q118" s="23">
        <v>0.12239790593592205</v>
      </c>
      <c r="R118" s="23">
        <v>4.4648188149994583</v>
      </c>
      <c r="S118" s="23">
        <v>2.01620818809804</v>
      </c>
      <c r="T118" s="23">
        <v>0.87699204657268992</v>
      </c>
      <c r="U118" s="23">
        <v>7.8142696101288376</v>
      </c>
      <c r="V118" s="23">
        <v>0.45774501468417828</v>
      </c>
      <c r="W118" s="23">
        <v>3.2435971289295935E-2</v>
      </c>
      <c r="X118" s="23">
        <v>21.148400621178393</v>
      </c>
      <c r="Y118" s="23">
        <v>0.50704095547556771</v>
      </c>
      <c r="Z118" s="23">
        <v>8.7857069540247384E-2</v>
      </c>
      <c r="AA118" s="23">
        <v>4.209730212757422E-5</v>
      </c>
      <c r="AB118" s="23">
        <v>3.2204436127594278E-2</v>
      </c>
      <c r="AC118" s="23">
        <v>7.3123013795596423E-2</v>
      </c>
      <c r="AD118" s="23">
        <v>0.51331345349257629</v>
      </c>
      <c r="AE118" s="23">
        <v>21.958689492529945</v>
      </c>
      <c r="AF118" s="23">
        <v>4.969923294577157</v>
      </c>
      <c r="AG118" s="23">
        <v>6.1883034127534105E-3</v>
      </c>
      <c r="AH118" s="23">
        <v>0</v>
      </c>
      <c r="AI118" s="23">
        <v>0</v>
      </c>
      <c r="AJ118" s="23">
        <v>9.301398905087524E-2</v>
      </c>
      <c r="AK118" s="23">
        <v>0.12728119298272064</v>
      </c>
      <c r="AL118" s="23">
        <v>6.9741127029177736</v>
      </c>
      <c r="AM118" s="23">
        <v>0.68233412153478679</v>
      </c>
      <c r="AN118" s="23">
        <v>19.282563996280054</v>
      </c>
      <c r="AO118" s="23">
        <v>27.945052146977375</v>
      </c>
      <c r="AP118" s="23">
        <v>4.3130580408295529</v>
      </c>
      <c r="AQ118" s="23">
        <v>2.8650792368495104</v>
      </c>
      <c r="AR118" s="23">
        <v>4.0202923531833376E-3</v>
      </c>
      <c r="AS118" s="23">
        <v>5.9357195999879655E-3</v>
      </c>
      <c r="AT118" s="23">
        <v>0.13595323722100094</v>
      </c>
      <c r="AU118" s="23">
        <v>0.20962351594425582</v>
      </c>
      <c r="AV118" s="23">
        <v>8.1458279616856109E-3</v>
      </c>
      <c r="AW118" s="23">
        <v>0</v>
      </c>
      <c r="AX118" s="23">
        <v>4.0700724129491945</v>
      </c>
      <c r="AY118" s="23">
        <v>0.61327349739450121</v>
      </c>
      <c r="AZ118" s="23">
        <v>0.90437634160667701</v>
      </c>
      <c r="BA118" s="23">
        <v>0</v>
      </c>
      <c r="BB118" s="23">
        <v>7.9648095625370424E-2</v>
      </c>
      <c r="BC118" s="23">
        <v>3.3509452493549079E-2</v>
      </c>
      <c r="BD118" s="23">
        <v>8.5510144946635123</v>
      </c>
      <c r="BE118" s="23">
        <v>0.29297617415685279</v>
      </c>
      <c r="BF118" s="23">
        <v>0.21482253275701121</v>
      </c>
      <c r="BG118" s="23">
        <v>2.295586933667686</v>
      </c>
      <c r="BH118" s="23">
        <v>3.1839663004658849</v>
      </c>
      <c r="BI118" s="23">
        <v>1.4523569234013106E-3</v>
      </c>
      <c r="BJ118" s="23">
        <v>7.5690949225378432E-2</v>
      </c>
      <c r="BK118" s="23">
        <v>1.3534282634015113E-2</v>
      </c>
      <c r="BL118" s="23">
        <v>5.1358708595640552E-3</v>
      </c>
      <c r="BM118" s="23">
        <v>4.3486513097784167E-2</v>
      </c>
      <c r="BN118" s="23">
        <v>1.3796969799291172</v>
      </c>
      <c r="BO118" s="23">
        <v>1.377086947197208</v>
      </c>
      <c r="BP118" s="23">
        <v>1.213728366291156</v>
      </c>
      <c r="BQ118" s="23">
        <v>0.22138971188891282</v>
      </c>
      <c r="BR118" s="23">
        <v>0.26203465709308571</v>
      </c>
      <c r="BS118" s="23">
        <v>0</v>
      </c>
      <c r="BT118" s="64">
        <v>200.05953511714765</v>
      </c>
      <c r="BU118" s="23">
        <v>45479.022931933323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1.1772995404259148E-4</v>
      </c>
      <c r="CJ118" s="34">
        <f t="shared" si="4"/>
        <v>45679.08258478043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0.93651124716089407</v>
      </c>
      <c r="D119" s="23">
        <v>0</v>
      </c>
      <c r="E119" s="23">
        <v>1.4095593726082091E-4</v>
      </c>
      <c r="F119" s="23">
        <v>7.0196056755888817E-2</v>
      </c>
      <c r="G119" s="23">
        <v>16.56225215017783</v>
      </c>
      <c r="H119" s="23">
        <v>0.30763633307174165</v>
      </c>
      <c r="I119" s="23">
        <v>0.88781097083728044</v>
      </c>
      <c r="J119" s="23">
        <v>1.3710784017360051</v>
      </c>
      <c r="K119" s="23">
        <v>11.355903651512145</v>
      </c>
      <c r="L119" s="23">
        <v>1.4941329349647016E-2</v>
      </c>
      <c r="M119" s="23">
        <v>16.328265294324865</v>
      </c>
      <c r="N119" s="23">
        <v>102.43275008540719</v>
      </c>
      <c r="O119" s="23">
        <v>4.5895253172123294</v>
      </c>
      <c r="P119" s="23">
        <v>4.1863913366463805</v>
      </c>
      <c r="Q119" s="23">
        <v>0.40982938758583681</v>
      </c>
      <c r="R119" s="23">
        <v>14.949716227914035</v>
      </c>
      <c r="S119" s="23">
        <v>6.7509436591697565</v>
      </c>
      <c r="T119" s="23">
        <v>2.9364645629860515</v>
      </c>
      <c r="U119" s="23">
        <v>26.164804898102624</v>
      </c>
      <c r="V119" s="23">
        <v>1.532684383805536</v>
      </c>
      <c r="W119" s="23">
        <v>0.10860654965946251</v>
      </c>
      <c r="X119" s="23">
        <v>70.811963723749983</v>
      </c>
      <c r="Y119" s="23">
        <v>1.6977437863379574</v>
      </c>
      <c r="Z119" s="23">
        <v>0.29417504106333325</v>
      </c>
      <c r="AA119" s="23">
        <v>1.4095593726082091E-4</v>
      </c>
      <c r="AB119" s="23">
        <v>0.107831292004528</v>
      </c>
      <c r="AC119" s="23">
        <v>0.24484046302204593</v>
      </c>
      <c r="AD119" s="23">
        <v>1.7187462209898201</v>
      </c>
      <c r="AE119" s="23">
        <v>73.525083604146246</v>
      </c>
      <c r="AF119" s="23">
        <v>16.640976041137996</v>
      </c>
      <c r="AG119" s="23">
        <v>2.0720522777340676E-2</v>
      </c>
      <c r="AH119" s="23">
        <v>0</v>
      </c>
      <c r="AI119" s="23">
        <v>0</v>
      </c>
      <c r="AJ119" s="23">
        <v>0.31144214337778381</v>
      </c>
      <c r="AK119" s="23">
        <v>0.42618027630809202</v>
      </c>
      <c r="AL119" s="23">
        <v>23.351676780219787</v>
      </c>
      <c r="AM119" s="23">
        <v>2.2846843090920155</v>
      </c>
      <c r="AN119" s="23">
        <v>64.564514672475866</v>
      </c>
      <c r="AO119" s="23">
        <v>93.569440750446745</v>
      </c>
      <c r="AP119" s="23">
        <v>14.441570074088778</v>
      </c>
      <c r="AQ119" s="23">
        <v>9.5932496560655807</v>
      </c>
      <c r="AR119" s="23">
        <v>1.3461292008408395E-2</v>
      </c>
      <c r="AS119" s="23">
        <v>1.987478715377575E-2</v>
      </c>
      <c r="AT119" s="23">
        <v>0.45521719938382116</v>
      </c>
      <c r="AU119" s="23">
        <v>0.70189008959025767</v>
      </c>
      <c r="AV119" s="23">
        <v>2.7274973859968837E-2</v>
      </c>
      <c r="AW119" s="23">
        <v>0</v>
      </c>
      <c r="AX119" s="23">
        <v>13.627972404219317</v>
      </c>
      <c r="AY119" s="23">
        <v>2.0534460940156389</v>
      </c>
      <c r="AZ119" s="23">
        <v>3.0281564001742156</v>
      </c>
      <c r="BA119" s="23">
        <v>0</v>
      </c>
      <c r="BB119" s="23">
        <v>0.26668863329747317</v>
      </c>
      <c r="BC119" s="23">
        <v>0.11220092605961343</v>
      </c>
      <c r="BD119" s="23">
        <v>28.631674756104246</v>
      </c>
      <c r="BE119" s="23">
        <v>0.98098284536668312</v>
      </c>
      <c r="BF119" s="23">
        <v>0.7192981478419691</v>
      </c>
      <c r="BG119" s="23">
        <v>7.6863977368011955</v>
      </c>
      <c r="BH119" s="23">
        <v>10.660990880816302</v>
      </c>
      <c r="BI119" s="23">
        <v>4.8629798354983215E-3</v>
      </c>
      <c r="BJ119" s="23">
        <v>0.253438775194956</v>
      </c>
      <c r="BK119" s="23">
        <v>4.5317333829353927E-2</v>
      </c>
      <c r="BL119" s="23">
        <v>1.7196624345820151E-2</v>
      </c>
      <c r="BM119" s="23">
        <v>0.14560748319042802</v>
      </c>
      <c r="BN119" s="23">
        <v>4.6196898877861452</v>
      </c>
      <c r="BO119" s="23">
        <v>4.6109506196759735</v>
      </c>
      <c r="BP119" s="23">
        <v>4.0639711051353578</v>
      </c>
      <c r="BQ119" s="23">
        <v>0.74128727405465722</v>
      </c>
      <c r="BR119" s="23">
        <v>0.87738023147997957</v>
      </c>
      <c r="BS119" s="23">
        <v>0</v>
      </c>
      <c r="BT119" s="64">
        <v>669.86666259381491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3.941995134381096E-4</v>
      </c>
      <c r="CJ119" s="34">
        <f t="shared" si="4"/>
        <v>669.8670567933284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20917.979842189037</v>
      </c>
      <c r="D122" s="23">
        <v>8003.1390760943741</v>
      </c>
      <c r="E122" s="23">
        <v>1164.8457314925799</v>
      </c>
      <c r="F122" s="23">
        <v>14526.377769170174</v>
      </c>
      <c r="G122" s="23">
        <v>85940.469517546153</v>
      </c>
      <c r="H122" s="23">
        <v>7263.4895367769204</v>
      </c>
      <c r="I122" s="23">
        <v>7573.8172316893051</v>
      </c>
      <c r="J122" s="23">
        <v>3277.312997647482</v>
      </c>
      <c r="K122" s="23">
        <v>22863.086232608279</v>
      </c>
      <c r="L122" s="23">
        <v>20270.914003984995</v>
      </c>
      <c r="M122" s="23">
        <v>73728.754842171737</v>
      </c>
      <c r="N122" s="23">
        <v>535611.40552313346</v>
      </c>
      <c r="O122" s="23">
        <v>12982.213644990405</v>
      </c>
      <c r="P122" s="23">
        <v>17840.221714115643</v>
      </c>
      <c r="Q122" s="23">
        <v>1134.3941167937078</v>
      </c>
      <c r="R122" s="23">
        <v>35662.946845049184</v>
      </c>
      <c r="S122" s="23">
        <v>34519.371557171689</v>
      </c>
      <c r="T122" s="23">
        <v>15330.939266098616</v>
      </c>
      <c r="U122" s="23">
        <v>100141.21715536536</v>
      </c>
      <c r="V122" s="23">
        <v>6570.8789725374299</v>
      </c>
      <c r="W122" s="23">
        <v>3004.3628628690835</v>
      </c>
      <c r="X122" s="23">
        <v>130795.55432865652</v>
      </c>
      <c r="Y122" s="23">
        <v>35025.640941018115</v>
      </c>
      <c r="Z122" s="23">
        <v>81664.472321972309</v>
      </c>
      <c r="AA122" s="23">
        <v>25510.493330541023</v>
      </c>
      <c r="AB122" s="23">
        <v>166710.01827135897</v>
      </c>
      <c r="AC122" s="23">
        <v>156236.16822665482</v>
      </c>
      <c r="AD122" s="23">
        <v>86796.731091533904</v>
      </c>
      <c r="AE122" s="23">
        <v>971768.78640435915</v>
      </c>
      <c r="AF122" s="23">
        <v>491047.33842597064</v>
      </c>
      <c r="AG122" s="23">
        <v>133103.60025202495</v>
      </c>
      <c r="AH122" s="23">
        <v>138215.8750297465</v>
      </c>
      <c r="AI122" s="23">
        <v>3679.2770533780922</v>
      </c>
      <c r="AJ122" s="23">
        <v>325361.18097400467</v>
      </c>
      <c r="AK122" s="23">
        <v>38111.447070391681</v>
      </c>
      <c r="AL122" s="23">
        <v>197414.1525308789</v>
      </c>
      <c r="AM122" s="23">
        <v>66651.978631053731</v>
      </c>
      <c r="AN122" s="23">
        <v>184478.63532666647</v>
      </c>
      <c r="AO122" s="23">
        <v>238253.62673729152</v>
      </c>
      <c r="AP122" s="23">
        <v>907032.04808905418</v>
      </c>
      <c r="AQ122" s="23">
        <v>242380.67798015929</v>
      </c>
      <c r="AR122" s="23">
        <v>4927.2018141080189</v>
      </c>
      <c r="AS122" s="23">
        <v>16388.650381063257</v>
      </c>
      <c r="AT122" s="23">
        <v>109980.97348323416</v>
      </c>
      <c r="AU122" s="23">
        <v>65501.402965663547</v>
      </c>
      <c r="AV122" s="23">
        <v>15372.581243290571</v>
      </c>
      <c r="AW122" s="23">
        <v>3037.568503282549</v>
      </c>
      <c r="AX122" s="23">
        <v>777536.67686607363</v>
      </c>
      <c r="AY122" s="23">
        <v>639161.00849579205</v>
      </c>
      <c r="AZ122" s="23">
        <v>98171.458624219435</v>
      </c>
      <c r="BA122" s="23">
        <v>81.160533704553359</v>
      </c>
      <c r="BB122" s="23">
        <v>162773.91174245067</v>
      </c>
      <c r="BC122" s="23">
        <v>275872.0263357042</v>
      </c>
      <c r="BD122" s="23">
        <v>575112.51868245821</v>
      </c>
      <c r="BE122" s="23">
        <v>208646.58071096541</v>
      </c>
      <c r="BF122" s="23">
        <v>4276.8735466822118</v>
      </c>
      <c r="BG122" s="23">
        <v>525688.25813845894</v>
      </c>
      <c r="BH122" s="23">
        <v>215681.80162215768</v>
      </c>
      <c r="BI122" s="23">
        <v>6872.4760048826756</v>
      </c>
      <c r="BJ122" s="23">
        <v>140117.67373296822</v>
      </c>
      <c r="BK122" s="23">
        <v>26055.256129555946</v>
      </c>
      <c r="BL122" s="23">
        <v>99992.444037239417</v>
      </c>
      <c r="BM122" s="23">
        <v>72538.601726126784</v>
      </c>
      <c r="BN122" s="23">
        <v>126627.999689373</v>
      </c>
      <c r="BO122" s="23">
        <v>62097.418911246292</v>
      </c>
      <c r="BP122" s="23">
        <v>97305.884922448255</v>
      </c>
      <c r="BQ122" s="23">
        <v>30127.569302422657</v>
      </c>
      <c r="BR122" s="23">
        <v>67685.196417123385</v>
      </c>
      <c r="BS122" s="23">
        <v>0</v>
      </c>
      <c r="BT122" s="64">
        <v>10076197.016018907</v>
      </c>
      <c r="BU122" s="23">
        <v>57717.965452186676</v>
      </c>
      <c r="BV122" s="23">
        <v>0</v>
      </c>
      <c r="BW122" s="23">
        <v>0</v>
      </c>
      <c r="BX122" s="23">
        <v>0</v>
      </c>
      <c r="BY122" s="23">
        <v>0</v>
      </c>
      <c r="BZ122" s="23">
        <v>357835.64392924157</v>
      </c>
      <c r="CA122" s="23">
        <v>133443.55986192756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0.63189191321541138</v>
      </c>
      <c r="CJ122" s="34">
        <f t="shared" si="4"/>
        <v>10625194.817154177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6202.7344340844429</v>
      </c>
      <c r="D123" s="23">
        <v>816.1763094567242</v>
      </c>
      <c r="E123" s="23">
        <v>2138.6629649283786</v>
      </c>
      <c r="F123" s="23">
        <v>110474.11876547357</v>
      </c>
      <c r="G123" s="23">
        <v>55176.195569462965</v>
      </c>
      <c r="H123" s="23">
        <v>2061.5847960612127</v>
      </c>
      <c r="I123" s="23">
        <v>4397.9346734224819</v>
      </c>
      <c r="J123" s="23">
        <v>4150.1988124097006</v>
      </c>
      <c r="K123" s="23">
        <v>36021.47376581034</v>
      </c>
      <c r="L123" s="23">
        <v>2937.7591126835332</v>
      </c>
      <c r="M123" s="23">
        <v>34656.927301755961</v>
      </c>
      <c r="N123" s="23">
        <v>135502.88046524746</v>
      </c>
      <c r="O123" s="23">
        <v>5103.711519596508</v>
      </c>
      <c r="P123" s="23">
        <v>18047.422804544549</v>
      </c>
      <c r="Q123" s="23">
        <v>154.10251871196894</v>
      </c>
      <c r="R123" s="23">
        <v>33997.047080730488</v>
      </c>
      <c r="S123" s="23">
        <v>11523.954019559889</v>
      </c>
      <c r="T123" s="23">
        <v>11485.457935859849</v>
      </c>
      <c r="U123" s="23">
        <v>445007.15500076121</v>
      </c>
      <c r="V123" s="23">
        <v>2990.0685051714131</v>
      </c>
      <c r="W123" s="23">
        <v>2763.7212854405179</v>
      </c>
      <c r="X123" s="23">
        <v>31827.440102838413</v>
      </c>
      <c r="Y123" s="23">
        <v>30715.350283693104</v>
      </c>
      <c r="Z123" s="23">
        <v>92799.849873953528</v>
      </c>
      <c r="AA123" s="23">
        <v>55039.377207778867</v>
      </c>
      <c r="AB123" s="23">
        <v>513452.55252902734</v>
      </c>
      <c r="AC123" s="23">
        <v>3003502.6874077516</v>
      </c>
      <c r="AD123" s="23">
        <v>6627.3624062993313</v>
      </c>
      <c r="AE123" s="23">
        <v>337701.98347345687</v>
      </c>
      <c r="AF123" s="23">
        <v>46845.564106047663</v>
      </c>
      <c r="AG123" s="23">
        <v>6872.3376696252208</v>
      </c>
      <c r="AH123" s="23">
        <v>31947.338928236608</v>
      </c>
      <c r="AI123" s="23">
        <v>15.236697038437532</v>
      </c>
      <c r="AJ123" s="23">
        <v>359605.76458480721</v>
      </c>
      <c r="AK123" s="23">
        <v>105051.57304039443</v>
      </c>
      <c r="AL123" s="23">
        <v>25187.884419088841</v>
      </c>
      <c r="AM123" s="23">
        <v>18091.144118162712</v>
      </c>
      <c r="AN123" s="23">
        <v>88264.279198272823</v>
      </c>
      <c r="AO123" s="23">
        <v>236516.14459885343</v>
      </c>
      <c r="AP123" s="23">
        <v>249389.67061915773</v>
      </c>
      <c r="AQ123" s="23">
        <v>7295.8422802781079</v>
      </c>
      <c r="AR123" s="23">
        <v>193.17029940231868</v>
      </c>
      <c r="AS123" s="23">
        <v>623.15486517530962</v>
      </c>
      <c r="AT123" s="23">
        <v>14456.203015642224</v>
      </c>
      <c r="AU123" s="23">
        <v>1745.5431014755095</v>
      </c>
      <c r="AV123" s="23">
        <v>47.945528909329838</v>
      </c>
      <c r="AW123" s="23">
        <v>26.808707406202711</v>
      </c>
      <c r="AX123" s="23">
        <v>136782.99435734717</v>
      </c>
      <c r="AY123" s="23">
        <v>591346.39763258793</v>
      </c>
      <c r="AZ123" s="23">
        <v>6535.3647221788133</v>
      </c>
      <c r="BA123" s="23">
        <v>1.3279323040623875E-2</v>
      </c>
      <c r="BB123" s="23">
        <v>1357.8176668194274</v>
      </c>
      <c r="BC123" s="23">
        <v>190505.03999596633</v>
      </c>
      <c r="BD123" s="23">
        <v>138402.09089164095</v>
      </c>
      <c r="BE123" s="23">
        <v>7411.101512257339</v>
      </c>
      <c r="BF123" s="23">
        <v>263.37176244332954</v>
      </c>
      <c r="BG123" s="23">
        <v>113420.70446451004</v>
      </c>
      <c r="BH123" s="23">
        <v>225541.48381174749</v>
      </c>
      <c r="BI123" s="23">
        <v>485.19502872381872</v>
      </c>
      <c r="BJ123" s="23">
        <v>130229.01669978844</v>
      </c>
      <c r="BK123" s="23">
        <v>1409.62974728021</v>
      </c>
      <c r="BL123" s="23">
        <v>52427.527398186103</v>
      </c>
      <c r="BM123" s="23">
        <v>7077.1728861382653</v>
      </c>
      <c r="BN123" s="23">
        <v>17570.490245568417</v>
      </c>
      <c r="BO123" s="23">
        <v>19004.121220474011</v>
      </c>
      <c r="BP123" s="23">
        <v>23103.919303939991</v>
      </c>
      <c r="BQ123" s="23">
        <v>1114.562121190721</v>
      </c>
      <c r="BR123" s="23">
        <v>2359.5069662087162</v>
      </c>
      <c r="BS123" s="23">
        <v>0</v>
      </c>
      <c r="BT123" s="64">
        <v>7855799.0184182674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80397.58837055233</v>
      </c>
      <c r="CE123" s="23">
        <v>0</v>
      </c>
      <c r="CF123" s="23">
        <v>0</v>
      </c>
      <c r="CG123" s="23">
        <v>0</v>
      </c>
      <c r="CH123" s="23">
        <v>0</v>
      </c>
      <c r="CI123" s="23">
        <v>65333.141913667969</v>
      </c>
      <c r="CJ123" s="34">
        <f t="shared" si="4"/>
        <v>8001529.7487024879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3740.1407532121771</v>
      </c>
      <c r="D124" s="23">
        <v>0</v>
      </c>
      <c r="E124" s="23">
        <v>0.56293509229563166</v>
      </c>
      <c r="F124" s="23">
        <v>280.34167596322459</v>
      </c>
      <c r="G124" s="23">
        <v>66144.591877190571</v>
      </c>
      <c r="H124" s="23">
        <v>1228.6058389352161</v>
      </c>
      <c r="I124" s="23">
        <v>3545.6466788240359</v>
      </c>
      <c r="J124" s="23">
        <v>5475.6696427596098</v>
      </c>
      <c r="K124" s="23">
        <v>45352.021308159121</v>
      </c>
      <c r="L124" s="23">
        <v>59.671119783336962</v>
      </c>
      <c r="M124" s="23">
        <v>65210.11962397983</v>
      </c>
      <c r="N124" s="23">
        <v>409085.21303878172</v>
      </c>
      <c r="O124" s="23">
        <v>18329.166605145769</v>
      </c>
      <c r="P124" s="23">
        <v>16719.172241180262</v>
      </c>
      <c r="Q124" s="23">
        <v>1636.733780849549</v>
      </c>
      <c r="R124" s="23">
        <v>59704.614421328552</v>
      </c>
      <c r="S124" s="23">
        <v>26961.213310406984</v>
      </c>
      <c r="T124" s="23">
        <v>11727.345310248749</v>
      </c>
      <c r="U124" s="23">
        <v>104494.26357228434</v>
      </c>
      <c r="V124" s="23">
        <v>6121.0747260765511</v>
      </c>
      <c r="W124" s="23">
        <v>433.74148861378421</v>
      </c>
      <c r="X124" s="23">
        <v>282801.42084901035</v>
      </c>
      <c r="Y124" s="23">
        <v>6780.2717191547363</v>
      </c>
      <c r="Z124" s="23">
        <v>1174.8455376209834</v>
      </c>
      <c r="AA124" s="23">
        <v>0.56293509229563166</v>
      </c>
      <c r="AB124" s="23">
        <v>430.64534560615823</v>
      </c>
      <c r="AC124" s="23">
        <v>977.81825531751235</v>
      </c>
      <c r="AD124" s="23">
        <v>6864.1490479067852</v>
      </c>
      <c r="AE124" s="23">
        <v>293636.7955055167</v>
      </c>
      <c r="AF124" s="23">
        <v>66458.991126237685</v>
      </c>
      <c r="AG124" s="23">
        <v>82.75145856745786</v>
      </c>
      <c r="AH124" s="23">
        <v>0</v>
      </c>
      <c r="AI124" s="23">
        <v>0</v>
      </c>
      <c r="AJ124" s="23">
        <v>1243.8050864271981</v>
      </c>
      <c r="AK124" s="23">
        <v>1702.0342515558425</v>
      </c>
      <c r="AL124" s="23">
        <v>93259.486467794268</v>
      </c>
      <c r="AM124" s="23">
        <v>9124.3334434737462</v>
      </c>
      <c r="AN124" s="23">
        <v>257851.01168828335</v>
      </c>
      <c r="AO124" s="23">
        <v>373687.85443523235</v>
      </c>
      <c r="AP124" s="23">
        <v>57675.2334136028</v>
      </c>
      <c r="AQ124" s="23">
        <v>38312.517979002252</v>
      </c>
      <c r="AR124" s="23">
        <v>53.760301314232827</v>
      </c>
      <c r="AS124" s="23">
        <v>79.373848013684068</v>
      </c>
      <c r="AT124" s="23">
        <v>1817.9988805687426</v>
      </c>
      <c r="AU124" s="23">
        <v>2803.1352920860982</v>
      </c>
      <c r="AV124" s="23">
        <v>108.92794035920471</v>
      </c>
      <c r="AW124" s="23">
        <v>0</v>
      </c>
      <c r="AX124" s="23">
        <v>54425.972060872416</v>
      </c>
      <c r="AY124" s="23">
        <v>8200.8384245627622</v>
      </c>
      <c r="AZ124" s="23">
        <v>2548204.1036636694</v>
      </c>
      <c r="BA124" s="23">
        <v>0</v>
      </c>
      <c r="BB124" s="23">
        <v>1065.0731946233352</v>
      </c>
      <c r="BC124" s="23">
        <v>448.09633346732284</v>
      </c>
      <c r="BD124" s="23">
        <v>114346.19062255019</v>
      </c>
      <c r="BE124" s="23">
        <v>3917.7467748314489</v>
      </c>
      <c r="BF124" s="23">
        <v>2872.6577759846082</v>
      </c>
      <c r="BG124" s="23">
        <v>30697.132050426942</v>
      </c>
      <c r="BH124" s="23">
        <v>898518.11097086407</v>
      </c>
      <c r="BI124" s="23">
        <v>19.421260684199293</v>
      </c>
      <c r="BJ124" s="23">
        <v>549031.5973464835</v>
      </c>
      <c r="BK124" s="23">
        <v>180.98363217304561</v>
      </c>
      <c r="BL124" s="23">
        <v>643248.13768352929</v>
      </c>
      <c r="BM124" s="23">
        <v>61168.506900148517</v>
      </c>
      <c r="BN124" s="23">
        <v>18449.634714897031</v>
      </c>
      <c r="BO124" s="23">
        <v>18414.732739174706</v>
      </c>
      <c r="BP124" s="23">
        <v>157510.99592132543</v>
      </c>
      <c r="BQ124" s="23">
        <v>2960.4756503827266</v>
      </c>
      <c r="BR124" s="23">
        <v>3503.9894819941596</v>
      </c>
      <c r="BS124" s="23">
        <v>0</v>
      </c>
      <c r="BT124" s="64">
        <v>7460362.0319592059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10073453.834790671</v>
      </c>
      <c r="CG124" s="23">
        <v>0</v>
      </c>
      <c r="CH124" s="23">
        <v>0</v>
      </c>
      <c r="CI124" s="23">
        <v>1.5743128228047725</v>
      </c>
      <c r="CJ124" s="34">
        <f t="shared" si="4"/>
        <v>17533817.441062696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10275.72651536812</v>
      </c>
      <c r="D126" s="23">
        <v>469.53757336728472</v>
      </c>
      <c r="E126" s="23">
        <v>134.65677109809042</v>
      </c>
      <c r="F126" s="23">
        <v>8142.5089710681932</v>
      </c>
      <c r="G126" s="23">
        <v>851388.558901957</v>
      </c>
      <c r="H126" s="23">
        <v>30420.242696650064</v>
      </c>
      <c r="I126" s="23">
        <v>35137.061687393754</v>
      </c>
      <c r="J126" s="23">
        <v>1149.1915403396345</v>
      </c>
      <c r="K126" s="23">
        <v>17018.527011099912</v>
      </c>
      <c r="L126" s="23">
        <v>13292.424191032409</v>
      </c>
      <c r="M126" s="23">
        <v>60733.721980870716</v>
      </c>
      <c r="N126" s="23">
        <v>563388.27972394798</v>
      </c>
      <c r="O126" s="23">
        <v>30984.733916220473</v>
      </c>
      <c r="P126" s="23">
        <v>19231.814208028696</v>
      </c>
      <c r="Q126" s="23">
        <v>2900.5228461055699</v>
      </c>
      <c r="R126" s="23">
        <v>12606.062409047996</v>
      </c>
      <c r="S126" s="23">
        <v>59426.159982949132</v>
      </c>
      <c r="T126" s="23">
        <v>25310.225365326871</v>
      </c>
      <c r="U126" s="23">
        <v>156776.61548824</v>
      </c>
      <c r="V126" s="23">
        <v>8052.1654878412883</v>
      </c>
      <c r="W126" s="23">
        <v>2910.968326246556</v>
      </c>
      <c r="X126" s="23">
        <v>214386.48922245897</v>
      </c>
      <c r="Y126" s="23">
        <v>33206.184711496258</v>
      </c>
      <c r="Z126" s="23">
        <v>53438.011644788108</v>
      </c>
      <c r="AA126" s="23">
        <v>10701.39796272789</v>
      </c>
      <c r="AB126" s="23">
        <v>103034.35469250366</v>
      </c>
      <c r="AC126" s="23">
        <v>15235.479056609214</v>
      </c>
      <c r="AD126" s="23">
        <v>192126.672344197</v>
      </c>
      <c r="AE126" s="23">
        <v>1896060.3746965236</v>
      </c>
      <c r="AF126" s="23">
        <v>936979.3117971851</v>
      </c>
      <c r="AG126" s="23">
        <v>107077.12106025859</v>
      </c>
      <c r="AH126" s="23">
        <v>55059.671256746864</v>
      </c>
      <c r="AI126" s="23">
        <v>7256.4260118326138</v>
      </c>
      <c r="AJ126" s="23">
        <v>179476.40650533969</v>
      </c>
      <c r="AK126" s="23">
        <v>41378.20295584415</v>
      </c>
      <c r="AL126" s="23">
        <v>250560.00193849322</v>
      </c>
      <c r="AM126" s="23">
        <v>113032.13981388729</v>
      </c>
      <c r="AN126" s="23">
        <v>103487.1810423131</v>
      </c>
      <c r="AO126" s="23">
        <v>90721.656746066306</v>
      </c>
      <c r="AP126" s="23">
        <v>170328.40332767792</v>
      </c>
      <c r="AQ126" s="23">
        <v>302917.89653460559</v>
      </c>
      <c r="AR126" s="23">
        <v>6467.0438605502732</v>
      </c>
      <c r="AS126" s="23">
        <v>13340.349887792654</v>
      </c>
      <c r="AT126" s="23">
        <v>70274.793066506303</v>
      </c>
      <c r="AU126" s="23">
        <v>5936.686248464337</v>
      </c>
      <c r="AV126" s="23">
        <v>125.08384755437594</v>
      </c>
      <c r="AW126" s="23">
        <v>28.784246315814212</v>
      </c>
      <c r="AX126" s="23">
        <v>193937.98109894953</v>
      </c>
      <c r="AY126" s="23">
        <v>257497.47830526443</v>
      </c>
      <c r="AZ126" s="23">
        <v>8639.5470693430379</v>
      </c>
      <c r="BA126" s="23">
        <v>59.303901665808297</v>
      </c>
      <c r="BB126" s="23">
        <v>217243.6029038358</v>
      </c>
      <c r="BC126" s="23">
        <v>77799.33641670215</v>
      </c>
      <c r="BD126" s="23">
        <v>109781.83891687433</v>
      </c>
      <c r="BE126" s="23">
        <v>72465.731351888797</v>
      </c>
      <c r="BF126" s="23">
        <v>9801.5758467074847</v>
      </c>
      <c r="BG126" s="23">
        <v>137492.02233099393</v>
      </c>
      <c r="BH126" s="23">
        <v>38517.971007019732</v>
      </c>
      <c r="BI126" s="23">
        <v>3911.7459063866945</v>
      </c>
      <c r="BJ126" s="23">
        <v>16920.375894937508</v>
      </c>
      <c r="BK126" s="23">
        <v>41362.749247239335</v>
      </c>
      <c r="BL126" s="23">
        <v>17570.957974834822</v>
      </c>
      <c r="BM126" s="23">
        <v>32522.732030761181</v>
      </c>
      <c r="BN126" s="23">
        <v>132985.70521822228</v>
      </c>
      <c r="BO126" s="23">
        <v>66919.447041482083</v>
      </c>
      <c r="BP126" s="23">
        <v>54601.678544343726</v>
      </c>
      <c r="BQ126" s="23">
        <v>33328.899354183319</v>
      </c>
      <c r="BR126" s="23">
        <v>57355.325154175945</v>
      </c>
      <c r="BS126" s="23">
        <v>0</v>
      </c>
      <c r="BT126" s="64">
        <v>8463101.8355887476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9.8676593574250349E-3</v>
      </c>
      <c r="CJ126" s="34">
        <f t="shared" si="4"/>
        <v>8463101.8454564065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11452.90539493942</v>
      </c>
      <c r="D127" s="23">
        <v>650.19242870126789</v>
      </c>
      <c r="E127" s="23">
        <v>31.817036519063119</v>
      </c>
      <c r="F127" s="23">
        <v>12.885877547374466</v>
      </c>
      <c r="G127" s="23">
        <v>6080.4931155299246</v>
      </c>
      <c r="H127" s="23">
        <v>331.54555885520421</v>
      </c>
      <c r="I127" s="23">
        <v>412.47486134695129</v>
      </c>
      <c r="J127" s="23">
        <v>94.88424342526902</v>
      </c>
      <c r="K127" s="23">
        <v>1418.7774318241813</v>
      </c>
      <c r="L127" s="23">
        <v>1652.6438126150783</v>
      </c>
      <c r="M127" s="23">
        <v>4113.4756780421649</v>
      </c>
      <c r="N127" s="23">
        <v>44269.742179851317</v>
      </c>
      <c r="O127" s="23">
        <v>327.96156643018969</v>
      </c>
      <c r="P127" s="23">
        <v>504.961783097183</v>
      </c>
      <c r="Q127" s="23">
        <v>20.212507634233411</v>
      </c>
      <c r="R127" s="23">
        <v>1018.2126522778316</v>
      </c>
      <c r="S127" s="23">
        <v>1809.0071564617226</v>
      </c>
      <c r="T127" s="23">
        <v>661.91184827451423</v>
      </c>
      <c r="U127" s="23">
        <v>4354.7919886465043</v>
      </c>
      <c r="V127" s="23">
        <v>316.4974967744314</v>
      </c>
      <c r="W127" s="23">
        <v>287.87902437129543</v>
      </c>
      <c r="X127" s="23">
        <v>4063.5487428784013</v>
      </c>
      <c r="Y127" s="23">
        <v>1394.2020320065049</v>
      </c>
      <c r="Z127" s="23">
        <v>5605.7352854755991</v>
      </c>
      <c r="AA127" s="23">
        <v>1213.5610304290428</v>
      </c>
      <c r="AB127" s="23">
        <v>5781.2558894900048</v>
      </c>
      <c r="AC127" s="23">
        <v>4226.8629294881339</v>
      </c>
      <c r="AD127" s="23">
        <v>1877.1038841277959</v>
      </c>
      <c r="AE127" s="23">
        <v>64230.133089838404</v>
      </c>
      <c r="AF127" s="23">
        <v>15702.597762426052</v>
      </c>
      <c r="AG127" s="23">
        <v>6677.8148579601338</v>
      </c>
      <c r="AH127" s="23">
        <v>4156.3775516936066</v>
      </c>
      <c r="AI127" s="23">
        <v>17.867770106037291</v>
      </c>
      <c r="AJ127" s="23">
        <v>8606.9664930653071</v>
      </c>
      <c r="AK127" s="23">
        <v>4584.2227845898951</v>
      </c>
      <c r="AL127" s="23">
        <v>15270.855646699252</v>
      </c>
      <c r="AM127" s="23">
        <v>11143.329526080875</v>
      </c>
      <c r="AN127" s="23">
        <v>32847.539990997335</v>
      </c>
      <c r="AO127" s="23">
        <v>13236.526729455718</v>
      </c>
      <c r="AP127" s="23">
        <v>81441.846817040729</v>
      </c>
      <c r="AQ127" s="23">
        <v>19050.559370149374</v>
      </c>
      <c r="AR127" s="23">
        <v>57.576751033820472</v>
      </c>
      <c r="AS127" s="23">
        <v>717.75601675088262</v>
      </c>
      <c r="AT127" s="23">
        <v>4969.0785026164958</v>
      </c>
      <c r="AU127" s="23">
        <v>314.45293819492321</v>
      </c>
      <c r="AV127" s="23">
        <v>5.2346205549883882</v>
      </c>
      <c r="AW127" s="23">
        <v>3.8663988950910317</v>
      </c>
      <c r="AX127" s="23">
        <v>38704.49019896915</v>
      </c>
      <c r="AY127" s="23">
        <v>70856.915460207601</v>
      </c>
      <c r="AZ127" s="23">
        <v>36308.262049566547</v>
      </c>
      <c r="BA127" s="23">
        <v>42.100978560625293</v>
      </c>
      <c r="BB127" s="23">
        <v>4817.6302470893133</v>
      </c>
      <c r="BC127" s="23">
        <v>24872.543491970555</v>
      </c>
      <c r="BD127" s="23">
        <v>22087.174540205815</v>
      </c>
      <c r="BE127" s="23">
        <v>16944.97768191127</v>
      </c>
      <c r="BF127" s="23">
        <v>607.62956756971846</v>
      </c>
      <c r="BG127" s="23">
        <v>41592.715735288672</v>
      </c>
      <c r="BH127" s="23">
        <v>21116.395293666337</v>
      </c>
      <c r="BI127" s="23">
        <v>345.52247668720082</v>
      </c>
      <c r="BJ127" s="23">
        <v>39067.709028803307</v>
      </c>
      <c r="BK127" s="23">
        <v>1894.2389544869702</v>
      </c>
      <c r="BL127" s="23">
        <v>11366.671141073301</v>
      </c>
      <c r="BM127" s="23">
        <v>47866.810840493563</v>
      </c>
      <c r="BN127" s="23">
        <v>20835.123343931362</v>
      </c>
      <c r="BO127" s="23">
        <v>16707.956032138445</v>
      </c>
      <c r="BP127" s="23">
        <v>4904.9624917744131</v>
      </c>
      <c r="BQ127" s="23">
        <v>1079.8892065028886</v>
      </c>
      <c r="BR127" s="23">
        <v>303.04279750238953</v>
      </c>
      <c r="BS127" s="23">
        <v>0</v>
      </c>
      <c r="BT127" s="64">
        <v>809342.90861360915</v>
      </c>
      <c r="BU127" s="23">
        <v>60049.086550927008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1.7011171989606232E-2</v>
      </c>
      <c r="CJ127" s="34">
        <f t="shared" si="4"/>
        <v>869392.01217570819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4295.1776894525347</v>
      </c>
      <c r="D128" s="23">
        <v>2329.4549568835951</v>
      </c>
      <c r="E128" s="23">
        <v>371.08664849699659</v>
      </c>
      <c r="F128" s="23">
        <v>2949.8958216093547</v>
      </c>
      <c r="G128" s="23">
        <v>10018.208695961268</v>
      </c>
      <c r="H128" s="23">
        <v>2060.2021147358469</v>
      </c>
      <c r="I128" s="23">
        <v>775.63531053321265</v>
      </c>
      <c r="J128" s="23">
        <v>467.58548197004387</v>
      </c>
      <c r="K128" s="23">
        <v>3305.4941710605385</v>
      </c>
      <c r="L128" s="23">
        <v>779.83457881360482</v>
      </c>
      <c r="M128" s="23">
        <v>6308.2683581434012</v>
      </c>
      <c r="N128" s="23">
        <v>38557.53602536067</v>
      </c>
      <c r="O128" s="23">
        <v>1944.4729000212603</v>
      </c>
      <c r="P128" s="23">
        <v>4335.4896632478158</v>
      </c>
      <c r="Q128" s="23">
        <v>290.30859665280616</v>
      </c>
      <c r="R128" s="23">
        <v>4730.8085044610561</v>
      </c>
      <c r="S128" s="23">
        <v>6016.8340743933768</v>
      </c>
      <c r="T128" s="23">
        <v>2473.636123649434</v>
      </c>
      <c r="U128" s="23">
        <v>21717.1279713974</v>
      </c>
      <c r="V128" s="23">
        <v>879.22309560572069</v>
      </c>
      <c r="W128" s="23">
        <v>535.51183594357951</v>
      </c>
      <c r="X128" s="23">
        <v>13691.432785791445</v>
      </c>
      <c r="Y128" s="23">
        <v>7491.9237610683804</v>
      </c>
      <c r="Z128" s="23">
        <v>3698.1313409869508</v>
      </c>
      <c r="AA128" s="23">
        <v>4322.3720428289553</v>
      </c>
      <c r="AB128" s="23">
        <v>28132.916911242181</v>
      </c>
      <c r="AC128" s="23">
        <v>105258.60087654114</v>
      </c>
      <c r="AD128" s="23">
        <v>7150.8809652024074</v>
      </c>
      <c r="AE128" s="23">
        <v>119521.06558862112</v>
      </c>
      <c r="AF128" s="23">
        <v>57939.090781037012</v>
      </c>
      <c r="AG128" s="23">
        <v>5612.7681858873002</v>
      </c>
      <c r="AH128" s="23">
        <v>5063.303740386079</v>
      </c>
      <c r="AI128" s="23">
        <v>687.61338644061004</v>
      </c>
      <c r="AJ128" s="23">
        <v>104221.16686850791</v>
      </c>
      <c r="AK128" s="23">
        <v>5295.7066148773938</v>
      </c>
      <c r="AL128" s="23">
        <v>30632.087740679592</v>
      </c>
      <c r="AM128" s="23">
        <v>7678.6985241943285</v>
      </c>
      <c r="AN128" s="23">
        <v>27977.839606360234</v>
      </c>
      <c r="AO128" s="23">
        <v>27990.831714360957</v>
      </c>
      <c r="AP128" s="23">
        <v>80762.208688387356</v>
      </c>
      <c r="AQ128" s="23">
        <v>21089.442651102901</v>
      </c>
      <c r="AR128" s="23">
        <v>306.59634216216358</v>
      </c>
      <c r="AS128" s="23">
        <v>785.84203449788413</v>
      </c>
      <c r="AT128" s="23">
        <v>9749.9134242128785</v>
      </c>
      <c r="AU128" s="23">
        <v>2464.5125767405048</v>
      </c>
      <c r="AV128" s="23">
        <v>60.981000073711485</v>
      </c>
      <c r="AW128" s="23">
        <v>1495.7153020911414</v>
      </c>
      <c r="AX128" s="23">
        <v>34844.875910960611</v>
      </c>
      <c r="AY128" s="23">
        <v>52860.083039163343</v>
      </c>
      <c r="AZ128" s="23">
        <v>3406.6977846292616</v>
      </c>
      <c r="BA128" s="23">
        <v>2.1474687884232981</v>
      </c>
      <c r="BB128" s="23">
        <v>6476.316442697248</v>
      </c>
      <c r="BC128" s="23">
        <v>23018.692491211568</v>
      </c>
      <c r="BD128" s="23">
        <v>37459.599949880983</v>
      </c>
      <c r="BE128" s="23">
        <v>20194.665408118984</v>
      </c>
      <c r="BF128" s="23">
        <v>1243.3722945444235</v>
      </c>
      <c r="BG128" s="23">
        <v>41995.287220539518</v>
      </c>
      <c r="BH128" s="23">
        <v>16817.042935098172</v>
      </c>
      <c r="BI128" s="23">
        <v>2191.0904980626378</v>
      </c>
      <c r="BJ128" s="23">
        <v>25910.648416889249</v>
      </c>
      <c r="BK128" s="23">
        <v>1672.962374259909</v>
      </c>
      <c r="BL128" s="23">
        <v>21352.668727194687</v>
      </c>
      <c r="BM128" s="23">
        <v>16856.239339218286</v>
      </c>
      <c r="BN128" s="23">
        <v>11724.688440704838</v>
      </c>
      <c r="BO128" s="23">
        <v>9980.0402633582016</v>
      </c>
      <c r="BP128" s="23">
        <v>8839.1468509426595</v>
      </c>
      <c r="BQ128" s="23">
        <v>3825.5744779237548</v>
      </c>
      <c r="BR128" s="23">
        <v>7308.3607357625588</v>
      </c>
      <c r="BS128" s="23">
        <v>0</v>
      </c>
      <c r="BT128" s="64">
        <v>1142203.6371426256</v>
      </c>
      <c r="BU128" s="23">
        <v>69727.096749450007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13.821639614949605</v>
      </c>
      <c r="CE128" s="23">
        <v>0</v>
      </c>
      <c r="CF128" s="23">
        <v>360.57562386469499</v>
      </c>
      <c r="CG128" s="23">
        <v>0</v>
      </c>
      <c r="CH128" s="23">
        <v>0</v>
      </c>
      <c r="CI128" s="23">
        <v>6.6060097304564108E-2</v>
      </c>
      <c r="CJ128" s="34">
        <f t="shared" si="4"/>
        <v>1212305.1972156526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1129.4184778997803</v>
      </c>
      <c r="D129" s="23">
        <v>9.3947751302986102</v>
      </c>
      <c r="E129" s="23">
        <v>11.502601609246437</v>
      </c>
      <c r="F129" s="23">
        <v>78.872001298731433</v>
      </c>
      <c r="G129" s="23">
        <v>8262.1467092016828</v>
      </c>
      <c r="H129" s="23">
        <v>203.39736675132002</v>
      </c>
      <c r="I129" s="23">
        <v>503.69351975677853</v>
      </c>
      <c r="J129" s="23">
        <v>63.634278327238945</v>
      </c>
      <c r="K129" s="23">
        <v>755.31380160530921</v>
      </c>
      <c r="L129" s="23">
        <v>3425.899058546534</v>
      </c>
      <c r="M129" s="23">
        <v>3532.3917556785846</v>
      </c>
      <c r="N129" s="23">
        <v>45352.381533654807</v>
      </c>
      <c r="O129" s="23">
        <v>267.69809225392822</v>
      </c>
      <c r="P129" s="23">
        <v>799.04514258210838</v>
      </c>
      <c r="Q129" s="23">
        <v>5.8220165728725544</v>
      </c>
      <c r="R129" s="23">
        <v>848.59751175487781</v>
      </c>
      <c r="S129" s="23">
        <v>2800.8341868370562</v>
      </c>
      <c r="T129" s="23">
        <v>759.90620894433823</v>
      </c>
      <c r="U129" s="23">
        <v>4294.499126087092</v>
      </c>
      <c r="V129" s="23">
        <v>351.86582987556756</v>
      </c>
      <c r="W129" s="23">
        <v>298.97786103069984</v>
      </c>
      <c r="X129" s="23">
        <v>2117.3285053141908</v>
      </c>
      <c r="Y129" s="23">
        <v>2407.992437490735</v>
      </c>
      <c r="Z129" s="23">
        <v>11784.895845838975</v>
      </c>
      <c r="AA129" s="23">
        <v>1423.2411316882935</v>
      </c>
      <c r="AB129" s="23">
        <v>16324.496827064086</v>
      </c>
      <c r="AC129" s="23">
        <v>2858.3319611007973</v>
      </c>
      <c r="AD129" s="23">
        <v>3438.4350723372627</v>
      </c>
      <c r="AE129" s="23">
        <v>137527.12771517923</v>
      </c>
      <c r="AF129" s="23">
        <v>31182.697298202886</v>
      </c>
      <c r="AG129" s="23">
        <v>4479.4214926017557</v>
      </c>
      <c r="AH129" s="23">
        <v>5066.4427737496435</v>
      </c>
      <c r="AI129" s="23">
        <v>28.78449194376223</v>
      </c>
      <c r="AJ129" s="23">
        <v>18157.51616056405</v>
      </c>
      <c r="AK129" s="23">
        <v>3260.424036109363</v>
      </c>
      <c r="AL129" s="23">
        <v>6290.2941733342141</v>
      </c>
      <c r="AM129" s="23">
        <v>9801.1343526229775</v>
      </c>
      <c r="AN129" s="23">
        <v>6504.8719332652418</v>
      </c>
      <c r="AO129" s="23">
        <v>7297.5079840612862</v>
      </c>
      <c r="AP129" s="23">
        <v>78331.394363010826</v>
      </c>
      <c r="AQ129" s="23">
        <v>9443.0505811105031</v>
      </c>
      <c r="AR129" s="23">
        <v>216.84741473928449</v>
      </c>
      <c r="AS129" s="23">
        <v>2137.1240927959038</v>
      </c>
      <c r="AT129" s="23">
        <v>14181.892425365508</v>
      </c>
      <c r="AU129" s="23">
        <v>1118.5080361649166</v>
      </c>
      <c r="AV129" s="23">
        <v>30.437244279673735</v>
      </c>
      <c r="AW129" s="23">
        <v>12.426125781259543</v>
      </c>
      <c r="AX129" s="23">
        <v>37507.213811396236</v>
      </c>
      <c r="AY129" s="23">
        <v>54390.542100909945</v>
      </c>
      <c r="AZ129" s="23">
        <v>837.09307109707026</v>
      </c>
      <c r="BA129" s="23">
        <v>47.555250418652463</v>
      </c>
      <c r="BB129" s="23">
        <v>7237.6433079801363</v>
      </c>
      <c r="BC129" s="23">
        <v>22317.455431239032</v>
      </c>
      <c r="BD129" s="23">
        <v>34685.162984032053</v>
      </c>
      <c r="BE129" s="23">
        <v>20264.282322437517</v>
      </c>
      <c r="BF129" s="23">
        <v>141.25163996717134</v>
      </c>
      <c r="BG129" s="23">
        <v>33760.078305871306</v>
      </c>
      <c r="BH129" s="23">
        <v>16852.818930696805</v>
      </c>
      <c r="BI129" s="23">
        <v>987.21696435781178</v>
      </c>
      <c r="BJ129" s="23">
        <v>8305.7554737454702</v>
      </c>
      <c r="BK129" s="23">
        <v>1967.0242542772917</v>
      </c>
      <c r="BL129" s="23">
        <v>117252.55678429882</v>
      </c>
      <c r="BM129" s="23">
        <v>31589.954291614114</v>
      </c>
      <c r="BN129" s="23">
        <v>6435.8617226049719</v>
      </c>
      <c r="BO129" s="23">
        <v>4224.9216822966664</v>
      </c>
      <c r="BP129" s="23">
        <v>7824.9708195971371</v>
      </c>
      <c r="BQ129" s="23">
        <v>1968.2362928542991</v>
      </c>
      <c r="BR129" s="23">
        <v>3741.3621234879315</v>
      </c>
      <c r="BS129" s="23">
        <v>0</v>
      </c>
      <c r="BT129" s="64">
        <v>861516.8738962959</v>
      </c>
      <c r="BU129" s="23">
        <v>9591.1484160573782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3.5689916204966429E-3</v>
      </c>
      <c r="CJ129" s="34">
        <f t="shared" si="4"/>
        <v>871108.02588134492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7.0273921112207596</v>
      </c>
      <c r="D130" s="23">
        <v>0</v>
      </c>
      <c r="E130" s="23">
        <v>1.0577050137297952E-3</v>
      </c>
      <c r="F130" s="23">
        <v>0.52673709683743797</v>
      </c>
      <c r="G130" s="23">
        <v>124.27981026074407</v>
      </c>
      <c r="H130" s="23">
        <v>2.3084411924652781</v>
      </c>
      <c r="I130" s="23">
        <v>6.6619550289771148</v>
      </c>
      <c r="J130" s="23">
        <v>10.288296668549718</v>
      </c>
      <c r="K130" s="23">
        <v>85.212417873620353</v>
      </c>
      <c r="L130" s="23">
        <v>0.11211673145535829</v>
      </c>
      <c r="M130" s="23">
        <v>122.52401993795262</v>
      </c>
      <c r="N130" s="23">
        <v>768.63476232994913</v>
      </c>
      <c r="O130" s="23">
        <v>34.438875247042134</v>
      </c>
      <c r="P130" s="23">
        <v>31.413838907774913</v>
      </c>
      <c r="Q130" s="23">
        <v>3.0752773274193794</v>
      </c>
      <c r="R130" s="23">
        <v>112.1796649036752</v>
      </c>
      <c r="S130" s="23">
        <v>50.657723927574807</v>
      </c>
      <c r="T130" s="23">
        <v>22.034639698525961</v>
      </c>
      <c r="U130" s="23">
        <v>196.3354354685795</v>
      </c>
      <c r="V130" s="23">
        <v>11.500955466790927</v>
      </c>
      <c r="W130" s="23">
        <v>0.81496171307880727</v>
      </c>
      <c r="X130" s="23">
        <v>531.35873889493041</v>
      </c>
      <c r="Y130" s="23">
        <v>12.739528037868519</v>
      </c>
      <c r="Z130" s="23">
        <v>2.2074303636540824</v>
      </c>
      <c r="AA130" s="23">
        <v>1.0577050137297952E-3</v>
      </c>
      <c r="AB130" s="23">
        <v>0.80914433550329334</v>
      </c>
      <c r="AC130" s="23">
        <v>1.8372336088486545</v>
      </c>
      <c r="AD130" s="23">
        <v>12.897126084914259</v>
      </c>
      <c r="AE130" s="23">
        <v>551.71744499920146</v>
      </c>
      <c r="AF130" s="23">
        <v>124.87053851091217</v>
      </c>
      <c r="AG130" s="23">
        <v>0.15548263701827986</v>
      </c>
      <c r="AH130" s="23">
        <v>0</v>
      </c>
      <c r="AI130" s="23">
        <v>0</v>
      </c>
      <c r="AJ130" s="23">
        <v>2.3369992278359826</v>
      </c>
      <c r="AK130" s="23">
        <v>3.1979711090120357</v>
      </c>
      <c r="AL130" s="23">
        <v>175.22628765706713</v>
      </c>
      <c r="AM130" s="23">
        <v>17.143811715039384</v>
      </c>
      <c r="AN130" s="23">
        <v>484.47913727639832</v>
      </c>
      <c r="AO130" s="23">
        <v>702.12627106661944</v>
      </c>
      <c r="AP130" s="23">
        <v>108.3666383291793</v>
      </c>
      <c r="AQ130" s="23">
        <v>71.985816676929261</v>
      </c>
      <c r="AR130" s="23">
        <v>0.10101082881119543</v>
      </c>
      <c r="AS130" s="23">
        <v>0.14913640693590113</v>
      </c>
      <c r="AT130" s="23">
        <v>3.4158583418403738</v>
      </c>
      <c r="AU130" s="23">
        <v>5.2668421158675152</v>
      </c>
      <c r="AV130" s="23">
        <v>0.20466592015671536</v>
      </c>
      <c r="AW130" s="23">
        <v>0</v>
      </c>
      <c r="AX130" s="23">
        <v>102.26156498993092</v>
      </c>
      <c r="AY130" s="23">
        <v>15.408646640015656</v>
      </c>
      <c r="AZ130" s="23">
        <v>22.722676809957189</v>
      </c>
      <c r="BA130" s="23">
        <v>0</v>
      </c>
      <c r="BB130" s="23">
        <v>2.0011778859767726</v>
      </c>
      <c r="BC130" s="23">
        <v>0.84193319092891705</v>
      </c>
      <c r="BD130" s="23">
        <v>214.84633091386465</v>
      </c>
      <c r="BE130" s="23">
        <v>7.3610980430525093</v>
      </c>
      <c r="BF130" s="23">
        <v>5.3974686850631448</v>
      </c>
      <c r="BG130" s="23">
        <v>57.677183251192602</v>
      </c>
      <c r="BH130" s="23">
        <v>79.997932155932475</v>
      </c>
      <c r="BI130" s="23">
        <v>3.6490822973677929E-2</v>
      </c>
      <c r="BJ130" s="23">
        <v>1.9017536146861718</v>
      </c>
      <c r="BK130" s="23">
        <v>0.34005216191412918</v>
      </c>
      <c r="BL130" s="23">
        <v>0.12904001167503501</v>
      </c>
      <c r="BM130" s="23">
        <v>1.0926092791828783</v>
      </c>
      <c r="BN130" s="23">
        <v>34.665224119980309</v>
      </c>
      <c r="BO130" s="23">
        <v>34.599646409129058</v>
      </c>
      <c r="BP130" s="23">
        <v>30.495222103350585</v>
      </c>
      <c r="BQ130" s="23">
        <v>5.5624706672049928</v>
      </c>
      <c r="BR130" s="23">
        <v>6.58368485796111</v>
      </c>
      <c r="BS130" s="23">
        <v>0</v>
      </c>
      <c r="BT130" s="64">
        <v>5026.5447580607779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2.9579938942325477E-3</v>
      </c>
      <c r="CJ130" s="34">
        <f t="shared" si="4"/>
        <v>5026.5477160546725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12811.183490513287</v>
      </c>
      <c r="D131" s="23">
        <v>2022.5096983949782</v>
      </c>
      <c r="E131" s="23">
        <v>524.4191566029649</v>
      </c>
      <c r="F131" s="23">
        <v>345.72017649023508</v>
      </c>
      <c r="G131" s="23">
        <v>121116.00521810095</v>
      </c>
      <c r="H131" s="23">
        <v>5679.6358275607872</v>
      </c>
      <c r="I131" s="23">
        <v>5275.3673596467561</v>
      </c>
      <c r="J131" s="23">
        <v>922.17463184909684</v>
      </c>
      <c r="K131" s="23">
        <v>9489.6431673520019</v>
      </c>
      <c r="L131" s="23">
        <v>11581.978896955108</v>
      </c>
      <c r="M131" s="23">
        <v>41373.902293712774</v>
      </c>
      <c r="N131" s="23">
        <v>406324.67774134967</v>
      </c>
      <c r="O131" s="23">
        <v>3064.1413722448665</v>
      </c>
      <c r="P131" s="23">
        <v>5300.6107267840634</v>
      </c>
      <c r="Q131" s="23">
        <v>187.3079592367236</v>
      </c>
      <c r="R131" s="23">
        <v>7754.7730208169287</v>
      </c>
      <c r="S131" s="23">
        <v>21200.817639363901</v>
      </c>
      <c r="T131" s="23">
        <v>7335.7295349273827</v>
      </c>
      <c r="U131" s="23">
        <v>49521.916491888114</v>
      </c>
      <c r="V131" s="23">
        <v>3178.4218520227641</v>
      </c>
      <c r="W131" s="23">
        <v>3758.7761124915369</v>
      </c>
      <c r="X131" s="23">
        <v>24322.2575725926</v>
      </c>
      <c r="Y131" s="23">
        <v>26136.760567560937</v>
      </c>
      <c r="Z131" s="23">
        <v>52314.192775552758</v>
      </c>
      <c r="AA131" s="23">
        <v>16636.049529990039</v>
      </c>
      <c r="AB131" s="23">
        <v>85694.632661597294</v>
      </c>
      <c r="AC131" s="23">
        <v>46464.535522615173</v>
      </c>
      <c r="AD131" s="23">
        <v>47915.007005130276</v>
      </c>
      <c r="AE131" s="23">
        <v>922733.06210955046</v>
      </c>
      <c r="AF131" s="23">
        <v>280113.96427277918</v>
      </c>
      <c r="AG131" s="23">
        <v>52964.195870684118</v>
      </c>
      <c r="AH131" s="23">
        <v>40187.350898818419</v>
      </c>
      <c r="AI131" s="23">
        <v>344.91969706390717</v>
      </c>
      <c r="AJ131" s="23">
        <v>171375.84808249195</v>
      </c>
      <c r="AK131" s="23">
        <v>45366.504134751842</v>
      </c>
      <c r="AL131" s="23">
        <v>163237.00181922849</v>
      </c>
      <c r="AM131" s="23">
        <v>51549.957406766291</v>
      </c>
      <c r="AN131" s="23">
        <v>217443.45506398097</v>
      </c>
      <c r="AO131" s="23">
        <v>118055.11820646988</v>
      </c>
      <c r="AP131" s="23">
        <v>410602.11262104526</v>
      </c>
      <c r="AQ131" s="23">
        <v>228270.19782236347</v>
      </c>
      <c r="AR131" s="23">
        <v>2068.8908428021864</v>
      </c>
      <c r="AS131" s="23">
        <v>13790.026495647449</v>
      </c>
      <c r="AT131" s="23">
        <v>107649.46851325067</v>
      </c>
      <c r="AU131" s="23">
        <v>17528.649820836039</v>
      </c>
      <c r="AV131" s="23">
        <v>99.768305940952402</v>
      </c>
      <c r="AW131" s="23">
        <v>97.253712649792661</v>
      </c>
      <c r="AX131" s="23">
        <v>256182.33115314922</v>
      </c>
      <c r="AY131" s="23">
        <v>428976.80346508085</v>
      </c>
      <c r="AZ131" s="23">
        <v>75228.314856731158</v>
      </c>
      <c r="BA131" s="23">
        <v>84.952050635675079</v>
      </c>
      <c r="BB131" s="23">
        <v>56677.773121960279</v>
      </c>
      <c r="BC131" s="23">
        <v>187113.29190528428</v>
      </c>
      <c r="BD131" s="23">
        <v>292053.78629655187</v>
      </c>
      <c r="BE131" s="23">
        <v>157600.75982414815</v>
      </c>
      <c r="BF131" s="23">
        <v>6014.0995407664768</v>
      </c>
      <c r="BG131" s="23">
        <v>330653.08073034952</v>
      </c>
      <c r="BH131" s="23">
        <v>177318.85460153766</v>
      </c>
      <c r="BI131" s="23">
        <v>5733.8778422352325</v>
      </c>
      <c r="BJ131" s="23">
        <v>182262.82467905057</v>
      </c>
      <c r="BK131" s="23">
        <v>21197.01912729023</v>
      </c>
      <c r="BL131" s="23">
        <v>99518.603810149274</v>
      </c>
      <c r="BM131" s="23">
        <v>85397.229834983154</v>
      </c>
      <c r="BN131" s="23">
        <v>221730.89804159349</v>
      </c>
      <c r="BO131" s="23">
        <v>171426.90395159821</v>
      </c>
      <c r="BP131" s="23">
        <v>162893.0399080581</v>
      </c>
      <c r="BQ131" s="23">
        <v>8953.7987939932136</v>
      </c>
      <c r="BR131" s="23">
        <v>12087.916746128318</v>
      </c>
      <c r="BS131" s="23">
        <v>0</v>
      </c>
      <c r="BT131" s="64">
        <v>6800837.0539817419</v>
      </c>
      <c r="BU131" s="23">
        <v>181958.47118045986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5.5995683777369257E-2</v>
      </c>
      <c r="CJ131" s="34">
        <f t="shared" si="4"/>
        <v>6982795.5811578855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991191.99999999988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991191.99999999988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489010.99999999994</v>
      </c>
      <c r="CE132" s="23">
        <v>0</v>
      </c>
      <c r="CF132" s="23">
        <v>0</v>
      </c>
      <c r="CG132" s="23">
        <v>0</v>
      </c>
      <c r="CH132" s="23">
        <v>0</v>
      </c>
      <c r="CI132" s="23">
        <v>259255.00000000003</v>
      </c>
      <c r="CJ132" s="34">
        <f t="shared" si="4"/>
        <v>1739457.9999999998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154.93740141869213</v>
      </c>
      <c r="D133" s="23">
        <v>0.75139955715631346</v>
      </c>
      <c r="E133" s="23">
        <v>2.1476408975346208</v>
      </c>
      <c r="F133" s="23">
        <v>284.31262974389364</v>
      </c>
      <c r="G133" s="23">
        <v>1466.0554642326649</v>
      </c>
      <c r="H133" s="23">
        <v>65.839891093895815</v>
      </c>
      <c r="I133" s="23">
        <v>164.39143415312168</v>
      </c>
      <c r="J133" s="23">
        <v>80.242554786587974</v>
      </c>
      <c r="K133" s="23">
        <v>113.17982206413907</v>
      </c>
      <c r="L133" s="23">
        <v>130.29002108998748</v>
      </c>
      <c r="M133" s="23">
        <v>1283.9870662306762</v>
      </c>
      <c r="N133" s="23">
        <v>1431.1489079789458</v>
      </c>
      <c r="O133" s="23">
        <v>57.376653520087636</v>
      </c>
      <c r="P133" s="23">
        <v>213.6768030369295</v>
      </c>
      <c r="Q133" s="23">
        <v>186.67589681669429</v>
      </c>
      <c r="R133" s="23">
        <v>427.80772266738603</v>
      </c>
      <c r="S133" s="23">
        <v>661.10909778151085</v>
      </c>
      <c r="T133" s="23">
        <v>221.24985296455782</v>
      </c>
      <c r="U133" s="23">
        <v>1317.3436689349273</v>
      </c>
      <c r="V133" s="23">
        <v>78.308730395288848</v>
      </c>
      <c r="W133" s="23">
        <v>42.275330451752637</v>
      </c>
      <c r="X133" s="23">
        <v>537.65123860732479</v>
      </c>
      <c r="Y133" s="23">
        <v>99.580182470612243</v>
      </c>
      <c r="Z133" s="23">
        <v>17.804161383784923</v>
      </c>
      <c r="AA133" s="23">
        <v>18.249059979455623</v>
      </c>
      <c r="AB133" s="23">
        <v>397.48978634800744</v>
      </c>
      <c r="AC133" s="23">
        <v>431.59349751366148</v>
      </c>
      <c r="AD133" s="23">
        <v>535.14392809391165</v>
      </c>
      <c r="AE133" s="23">
        <v>4218.6679934070935</v>
      </c>
      <c r="AF133" s="23">
        <v>943.82036591410201</v>
      </c>
      <c r="AG133" s="23">
        <v>3684.012741081583</v>
      </c>
      <c r="AH133" s="23">
        <v>653.37411778557828</v>
      </c>
      <c r="AI133" s="23">
        <v>0.257622705310736</v>
      </c>
      <c r="AJ133" s="23">
        <v>1392.0598364545322</v>
      </c>
      <c r="AK133" s="23">
        <v>358.42955510238596</v>
      </c>
      <c r="AL133" s="23">
        <v>565.04744466102011</v>
      </c>
      <c r="AM133" s="23">
        <v>58.602305885114262</v>
      </c>
      <c r="AN133" s="23">
        <v>415.90992155583922</v>
      </c>
      <c r="AO133" s="23">
        <v>970.59954759295647</v>
      </c>
      <c r="AP133" s="23">
        <v>1548.44887506645</v>
      </c>
      <c r="AQ133" s="23">
        <v>504.95400811187488</v>
      </c>
      <c r="AR133" s="23">
        <v>53.166715257549711</v>
      </c>
      <c r="AS133" s="23">
        <v>4.8552393017394246</v>
      </c>
      <c r="AT133" s="23">
        <v>186.0269937704463</v>
      </c>
      <c r="AU133" s="23">
        <v>265.39605270729106</v>
      </c>
      <c r="AV133" s="23">
        <v>97.919718024811587</v>
      </c>
      <c r="AW133" s="23">
        <v>124.71085792917214</v>
      </c>
      <c r="AX133" s="23">
        <v>740.80042469557793</v>
      </c>
      <c r="AY133" s="23">
        <v>683.33765457017773</v>
      </c>
      <c r="AZ133" s="23">
        <v>136.31564451081965</v>
      </c>
      <c r="BA133" s="23">
        <v>0</v>
      </c>
      <c r="BB133" s="23">
        <v>50.433571745271067</v>
      </c>
      <c r="BC133" s="23">
        <v>426.4108020786615</v>
      </c>
      <c r="BD133" s="23">
        <v>760.23332514402705</v>
      </c>
      <c r="BE133" s="23">
        <v>344.32307802702019</v>
      </c>
      <c r="BF133" s="23">
        <v>10.017153237370977</v>
      </c>
      <c r="BG133" s="23">
        <v>661.25230277641367</v>
      </c>
      <c r="BH133" s="23">
        <v>2337.7031375548449</v>
      </c>
      <c r="BI133" s="23">
        <v>2.7083188107810345E-2</v>
      </c>
      <c r="BJ133" s="23">
        <v>3260.059596778111</v>
      </c>
      <c r="BK133" s="23">
        <v>247.74192948088069</v>
      </c>
      <c r="BL133" s="23">
        <v>50277.055946995722</v>
      </c>
      <c r="BM133" s="23">
        <v>11089.858247322336</v>
      </c>
      <c r="BN133" s="23">
        <v>136.72069255385009</v>
      </c>
      <c r="BO133" s="23">
        <v>99.810505899039413</v>
      </c>
      <c r="BP133" s="23">
        <v>97.837663940664356</v>
      </c>
      <c r="BQ133" s="23">
        <v>56.339954834540315</v>
      </c>
      <c r="BR133" s="23">
        <v>261.62885104953494</v>
      </c>
      <c r="BS133" s="23">
        <v>0</v>
      </c>
      <c r="BT133" s="64">
        <v>98144.787322910997</v>
      </c>
      <c r="BU133" s="23">
        <v>6964.7869009581964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2.1953986928999105E-3</v>
      </c>
      <c r="CJ133" s="34">
        <f t="shared" si="4"/>
        <v>105109.57641926788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219.9638966486705</v>
      </c>
      <c r="D135" s="23">
        <v>47.181605050380519</v>
      </c>
      <c r="E135" s="23">
        <v>7.1585883524715266</v>
      </c>
      <c r="F135" s="23">
        <v>0</v>
      </c>
      <c r="G135" s="23">
        <v>2230.0629669847094</v>
      </c>
      <c r="H135" s="23">
        <v>241.602356895914</v>
      </c>
      <c r="I135" s="23">
        <v>238.99923385865165</v>
      </c>
      <c r="J135" s="23">
        <v>111.77159541245315</v>
      </c>
      <c r="K135" s="23">
        <v>526.15624390665721</v>
      </c>
      <c r="L135" s="23">
        <v>448.06255278878604</v>
      </c>
      <c r="M135" s="23">
        <v>1817.95605114811</v>
      </c>
      <c r="N135" s="23">
        <v>39485.471790714306</v>
      </c>
      <c r="O135" s="23">
        <v>403.32137558583895</v>
      </c>
      <c r="P135" s="23">
        <v>552.67555984876765</v>
      </c>
      <c r="Q135" s="23">
        <v>5.6943316440114433</v>
      </c>
      <c r="R135" s="23">
        <v>1262.0265875027644</v>
      </c>
      <c r="S135" s="23">
        <v>4299.2203912286386</v>
      </c>
      <c r="T135" s="23">
        <v>971.45297846835194</v>
      </c>
      <c r="U135" s="23">
        <v>6024.9282697437629</v>
      </c>
      <c r="V135" s="23">
        <v>275.28026119049599</v>
      </c>
      <c r="W135" s="23">
        <v>144.96141413754842</v>
      </c>
      <c r="X135" s="23">
        <v>1017.8211075695879</v>
      </c>
      <c r="Y135" s="23">
        <v>3201.1905550734036</v>
      </c>
      <c r="Z135" s="23">
        <v>0</v>
      </c>
      <c r="AA135" s="23">
        <v>99.89484655494357</v>
      </c>
      <c r="AB135" s="23">
        <v>0</v>
      </c>
      <c r="AC135" s="23">
        <v>829.90816331721032</v>
      </c>
      <c r="AD135" s="23">
        <v>203.69437766578071</v>
      </c>
      <c r="AE135" s="23">
        <v>14798.591771646763</v>
      </c>
      <c r="AF135" s="23">
        <v>8851.1064122615553</v>
      </c>
      <c r="AG135" s="23">
        <v>647.03876994952861</v>
      </c>
      <c r="AH135" s="23">
        <v>0</v>
      </c>
      <c r="AI135" s="23">
        <v>3.4165989864068651</v>
      </c>
      <c r="AJ135" s="23">
        <v>1162.9452168969653</v>
      </c>
      <c r="AK135" s="23">
        <v>849.59428128650711</v>
      </c>
      <c r="AL135" s="23">
        <v>1300.4226523023844</v>
      </c>
      <c r="AM135" s="23">
        <v>601.64681198726601</v>
      </c>
      <c r="AN135" s="23">
        <v>2745.9694139321464</v>
      </c>
      <c r="AO135" s="23">
        <v>725.45785144705769</v>
      </c>
      <c r="AP135" s="23">
        <v>4164.6714692401392</v>
      </c>
      <c r="AQ135" s="23">
        <v>20038.027664896606</v>
      </c>
      <c r="AR135" s="23">
        <v>5708.6488207163848</v>
      </c>
      <c r="AS135" s="23">
        <v>162.20710425941164</v>
      </c>
      <c r="AT135" s="23">
        <v>197.02387488279587</v>
      </c>
      <c r="AU135" s="23">
        <v>0</v>
      </c>
      <c r="AV135" s="23">
        <v>0</v>
      </c>
      <c r="AW135" s="23">
        <v>0</v>
      </c>
      <c r="AX135" s="23">
        <v>1594.0874699435456</v>
      </c>
      <c r="AY135" s="23">
        <v>55280.246209683413</v>
      </c>
      <c r="AZ135" s="23">
        <v>1566.1038972929753</v>
      </c>
      <c r="BA135" s="23">
        <v>0</v>
      </c>
      <c r="BB135" s="23">
        <v>4150.8423781046831</v>
      </c>
      <c r="BC135" s="23">
        <v>3049.7213333426989</v>
      </c>
      <c r="BD135" s="23">
        <v>653.38388235285572</v>
      </c>
      <c r="BE135" s="23">
        <v>911.41845342148872</v>
      </c>
      <c r="BF135" s="23">
        <v>76.954824789068923</v>
      </c>
      <c r="BG135" s="23">
        <v>1462.467061371967</v>
      </c>
      <c r="BH135" s="23">
        <v>28102.340139145606</v>
      </c>
      <c r="BI135" s="23">
        <v>1574.7267423539067</v>
      </c>
      <c r="BJ135" s="23">
        <v>48777.644862602006</v>
      </c>
      <c r="BK135" s="23">
        <v>245.66973664163649</v>
      </c>
      <c r="BL135" s="23">
        <v>11355.636164487618</v>
      </c>
      <c r="BM135" s="23">
        <v>19535.950309084626</v>
      </c>
      <c r="BN135" s="23">
        <v>7323.7239701478575</v>
      </c>
      <c r="BO135" s="23">
        <v>3702.6171301260683</v>
      </c>
      <c r="BP135" s="23">
        <v>8907.3989479423544</v>
      </c>
      <c r="BQ135" s="23">
        <v>289.59743789543904</v>
      </c>
      <c r="BR135" s="23">
        <v>395.67470166388074</v>
      </c>
      <c r="BS135" s="23">
        <v>0</v>
      </c>
      <c r="BT135" s="64">
        <v>325579.43146837782</v>
      </c>
      <c r="BU135" s="23">
        <v>346104.56853162218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671684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0.27476834954691343</v>
      </c>
      <c r="D136" s="23">
        <v>0</v>
      </c>
      <c r="E136" s="23">
        <v>4.135586236407487E-5</v>
      </c>
      <c r="F136" s="23">
        <v>2.0595219457309286E-2</v>
      </c>
      <c r="G136" s="23">
        <v>4.8592931498476153</v>
      </c>
      <c r="H136" s="23">
        <v>9.0259169609593418E-2</v>
      </c>
      <c r="I136" s="23">
        <v>0.26047989910012553</v>
      </c>
      <c r="J136" s="23">
        <v>0.40226847321535636</v>
      </c>
      <c r="K136" s="23">
        <v>3.3317730175681453</v>
      </c>
      <c r="L136" s="23">
        <v>4.3837214105919356E-3</v>
      </c>
      <c r="M136" s="23">
        <v>4.7906424183232508</v>
      </c>
      <c r="N136" s="23">
        <v>30.053325857904387</v>
      </c>
      <c r="O136" s="23">
        <v>1.3465468785742778</v>
      </c>
      <c r="P136" s="23">
        <v>1.2282691122130234</v>
      </c>
      <c r="Q136" s="23">
        <v>0.12024216982354768</v>
      </c>
      <c r="R136" s="23">
        <v>4.3861820844025985</v>
      </c>
      <c r="S136" s="23">
        <v>1.9806976720650016</v>
      </c>
      <c r="T136" s="23">
        <v>0.8615460026995897</v>
      </c>
      <c r="U136" s="23">
        <v>7.676640595469034</v>
      </c>
      <c r="V136" s="23">
        <v>0.44968296941576807</v>
      </c>
      <c r="W136" s="23">
        <v>3.1864691951519683E-2</v>
      </c>
      <c r="X136" s="23">
        <v>21.551376565435895</v>
      </c>
      <c r="Y136" s="23">
        <v>0.49811068424409977</v>
      </c>
      <c r="Z136" s="23">
        <v>8.6309684753824251E-2</v>
      </c>
      <c r="AA136" s="23">
        <v>4.1355862364074863E-5</v>
      </c>
      <c r="AB136" s="23">
        <v>3.1637234708517273E-2</v>
      </c>
      <c r="AC136" s="23">
        <v>7.1835132926398065E-2</v>
      </c>
      <c r="AD136" s="23">
        <v>0.50427270773634691</v>
      </c>
      <c r="AE136" s="23">
        <v>21.571941536692826</v>
      </c>
      <c r="AF136" s="23">
        <v>4.882390398977952</v>
      </c>
      <c r="AG136" s="23">
        <v>6.0793117675190054E-3</v>
      </c>
      <c r="AH136" s="23">
        <v>0</v>
      </c>
      <c r="AI136" s="23">
        <v>0</v>
      </c>
      <c r="AJ136" s="23">
        <v>9.1375777893423424E-2</v>
      </c>
      <c r="AK136" s="23">
        <v>0.12503944985778037</v>
      </c>
      <c r="AL136" s="23">
        <v>6.8512809723380093</v>
      </c>
      <c r="AM136" s="23">
        <v>0.67031649512810754</v>
      </c>
      <c r="AN136" s="23">
        <v>18.942949366208584</v>
      </c>
      <c r="AO136" s="23">
        <v>27.452869232451363</v>
      </c>
      <c r="AP136" s="23">
        <v>4.237094200580108</v>
      </c>
      <c r="AQ136" s="23">
        <v>2.8146179587053899</v>
      </c>
      <c r="AR136" s="23">
        <v>3.9494848557691496E-3</v>
      </c>
      <c r="AS136" s="23">
        <v>5.8311765933345572E-3</v>
      </c>
      <c r="AT136" s="23">
        <v>0.1335587575047798</v>
      </c>
      <c r="AU136" s="23">
        <v>0.20593151664191078</v>
      </c>
      <c r="AV136" s="23">
        <v>8.0023593674484871E-3</v>
      </c>
      <c r="AW136" s="23">
        <v>0</v>
      </c>
      <c r="AX136" s="23">
        <v>3.9983881630146687</v>
      </c>
      <c r="AY136" s="23">
        <v>0.60247220291984271</v>
      </c>
      <c r="AZ136" s="23">
        <v>0.88844799116742057</v>
      </c>
      <c r="BA136" s="23">
        <v>0</v>
      </c>
      <c r="BB136" s="23">
        <v>7.8245291592829641E-2</v>
      </c>
      <c r="BC136" s="23">
        <v>26.365544356682335</v>
      </c>
      <c r="BD136" s="23">
        <v>8.4004095427027075</v>
      </c>
      <c r="BE136" s="23">
        <v>0.28781612412277907</v>
      </c>
      <c r="BF136" s="23">
        <v>0.21103896564387406</v>
      </c>
      <c r="BG136" s="23">
        <v>2.2551558526441848</v>
      </c>
      <c r="BH136" s="23">
        <v>651.88951356102643</v>
      </c>
      <c r="BI136" s="23">
        <v>1.4267772515605829E-3</v>
      </c>
      <c r="BJ136" s="23">
        <v>367.141977228896</v>
      </c>
      <c r="BK136" s="23">
        <v>1.3295909750050072E-2</v>
      </c>
      <c r="BL136" s="23">
        <v>153901.24148134195</v>
      </c>
      <c r="BM136" s="23">
        <v>8839.3785293351357</v>
      </c>
      <c r="BN136" s="23">
        <v>1.3553970331201897</v>
      </c>
      <c r="BO136" s="23">
        <v>1.3528329696536172</v>
      </c>
      <c r="BP136" s="23">
        <v>1.1923515457498246</v>
      </c>
      <c r="BQ136" s="23">
        <v>0.21749048017266975</v>
      </c>
      <c r="BR136" s="23">
        <v>0.257419565285184</v>
      </c>
      <c r="BS136" s="23">
        <v>0</v>
      </c>
      <c r="BT136" s="64">
        <v>163980.04554840818</v>
      </c>
      <c r="BU136" s="23">
        <v>147130.82731187725</v>
      </c>
      <c r="BV136" s="23">
        <v>0</v>
      </c>
      <c r="BW136" s="23">
        <v>69032.533040334893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1.1565643234712513E-4</v>
      </c>
      <c r="CJ136" s="34">
        <f t="shared" si="4"/>
        <v>380143.40601627674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44.498829662735233</v>
      </c>
      <c r="D138" s="23">
        <v>1.7089968550873638</v>
      </c>
      <c r="E138" s="23">
        <v>2.0972445706221468</v>
      </c>
      <c r="F138" s="23">
        <v>16.74517133508229</v>
      </c>
      <c r="G138" s="23">
        <v>713.85207694192047</v>
      </c>
      <c r="H138" s="23">
        <v>17.205595128564831</v>
      </c>
      <c r="I138" s="23">
        <v>41.082024091032842</v>
      </c>
      <c r="J138" s="23">
        <v>51.276557893296555</v>
      </c>
      <c r="K138" s="23">
        <v>409.4150605772769</v>
      </c>
      <c r="L138" s="23">
        <v>6.5323412594183452</v>
      </c>
      <c r="M138" s="23">
        <v>638.82946567367048</v>
      </c>
      <c r="N138" s="23">
        <v>3815.4979912620638</v>
      </c>
      <c r="O138" s="23">
        <v>170.69341733376999</v>
      </c>
      <c r="P138" s="23">
        <v>172.09264811557307</v>
      </c>
      <c r="Q138" s="23">
        <v>14.814377021504795</v>
      </c>
      <c r="R138" s="23">
        <v>554.93590385957384</v>
      </c>
      <c r="S138" s="23">
        <v>267.46865113731275</v>
      </c>
      <c r="T138" s="23">
        <v>114.52406581297599</v>
      </c>
      <c r="U138" s="23">
        <v>1013.3004784223087</v>
      </c>
      <c r="V138" s="23">
        <v>60.836203420778503</v>
      </c>
      <c r="W138" s="23">
        <v>7.1842272652727823</v>
      </c>
      <c r="X138" s="23">
        <v>2555.9499743487495</v>
      </c>
      <c r="Y138" s="23">
        <v>83.66945158611145</v>
      </c>
      <c r="Z138" s="23">
        <v>54.938173531049998</v>
      </c>
      <c r="AA138" s="23">
        <v>3.5381718797783686</v>
      </c>
      <c r="AB138" s="23">
        <v>91.776799080286324</v>
      </c>
      <c r="AC138" s="23">
        <v>35.713941355621074</v>
      </c>
      <c r="AD138" s="23">
        <v>113.09970801247809</v>
      </c>
      <c r="AE138" s="23">
        <v>3078.4941651447975</v>
      </c>
      <c r="AF138" s="23">
        <v>865.98379924954202</v>
      </c>
      <c r="AG138" s="23">
        <v>44.610675616535218</v>
      </c>
      <c r="AH138" s="23">
        <v>35.579633916611805</v>
      </c>
      <c r="AI138" s="23">
        <v>0.19245652871799432</v>
      </c>
      <c r="AJ138" s="23">
        <v>96.791733209451223</v>
      </c>
      <c r="AK138" s="23">
        <v>24.822739802232746</v>
      </c>
      <c r="AL138" s="23">
        <v>971.34894990252997</v>
      </c>
      <c r="AM138" s="23">
        <v>280.19997253005351</v>
      </c>
      <c r="AN138" s="23">
        <v>56562.893450990785</v>
      </c>
      <c r="AO138" s="23">
        <v>3377.9959504662679</v>
      </c>
      <c r="AP138" s="23">
        <v>716.0508655709632</v>
      </c>
      <c r="AQ138" s="23">
        <v>379.71166556396395</v>
      </c>
      <c r="AR138" s="23">
        <v>5.0612506866120412</v>
      </c>
      <c r="AS138" s="23">
        <v>12.675126432623637</v>
      </c>
      <c r="AT138" s="23">
        <v>22.697731126676569</v>
      </c>
      <c r="AU138" s="23">
        <v>32.078634644372016</v>
      </c>
      <c r="AV138" s="23">
        <v>1.1236156755425495</v>
      </c>
      <c r="AW138" s="23">
        <v>9.6156931323890416E-2</v>
      </c>
      <c r="AX138" s="23">
        <v>569.94940003727606</v>
      </c>
      <c r="AY138" s="23">
        <v>255.46222092121974</v>
      </c>
      <c r="AZ138" s="23">
        <v>255.70493973121057</v>
      </c>
      <c r="BA138" s="23">
        <v>25.217269135185123</v>
      </c>
      <c r="BB138" s="23">
        <v>4683.8069986751334</v>
      </c>
      <c r="BC138" s="23">
        <v>40.104944608031857</v>
      </c>
      <c r="BD138" s="23">
        <v>1137.8585277169302</v>
      </c>
      <c r="BE138" s="23">
        <v>65.318011651334601</v>
      </c>
      <c r="BF138" s="23">
        <v>28.412925966801449</v>
      </c>
      <c r="BG138" s="23">
        <v>334.55547099135538</v>
      </c>
      <c r="BH138" s="23">
        <v>1532.6644130214884</v>
      </c>
      <c r="BI138" s="23">
        <v>2.3571856638835742</v>
      </c>
      <c r="BJ138" s="23">
        <v>53562.404376514947</v>
      </c>
      <c r="BK138" s="23">
        <v>12.854312653413476</v>
      </c>
      <c r="BL138" s="23">
        <v>2509.3308125257336</v>
      </c>
      <c r="BM138" s="23">
        <v>32368.341741955504</v>
      </c>
      <c r="BN138" s="23">
        <v>4814.8916294648998</v>
      </c>
      <c r="BO138" s="23">
        <v>3239.0747390930046</v>
      </c>
      <c r="BP138" s="23">
        <v>2276.2276826178449</v>
      </c>
      <c r="BQ138" s="23">
        <v>34.900426349032919</v>
      </c>
      <c r="BR138" s="23">
        <v>59.063988515039746</v>
      </c>
      <c r="BS138" s="23">
        <v>0</v>
      </c>
      <c r="BT138" s="64">
        <v>185390.18813923278</v>
      </c>
      <c r="BU138" s="23">
        <v>3788707.1582849887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187745.58209251327</v>
      </c>
      <c r="CH138" s="23">
        <v>1333.095985811912</v>
      </c>
      <c r="CI138" s="23">
        <v>65683.014113540616</v>
      </c>
      <c r="CJ138" s="34">
        <f t="shared" si="4"/>
        <v>4228859.0386160873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5.775061466273872</v>
      </c>
      <c r="D139" s="23">
        <v>0</v>
      </c>
      <c r="E139" s="23">
        <v>8.692145494090715E-4</v>
      </c>
      <c r="F139" s="23">
        <v>0.43286884560571759</v>
      </c>
      <c r="G139" s="23">
        <v>102.13227494829118</v>
      </c>
      <c r="H139" s="23">
        <v>1.8970607540852986</v>
      </c>
      <c r="I139" s="23">
        <v>5.4747478394530367</v>
      </c>
      <c r="J139" s="23">
        <v>8.4548499221020386</v>
      </c>
      <c r="K139" s="23">
        <v>70.026966351317725</v>
      </c>
      <c r="L139" s="23">
        <v>9.2136742237361582E-2</v>
      </c>
      <c r="M139" s="23">
        <v>100.68937879627215</v>
      </c>
      <c r="N139" s="23">
        <v>631.65864766284699</v>
      </c>
      <c r="O139" s="23">
        <v>28.301625728759369</v>
      </c>
      <c r="P139" s="23">
        <v>25.815672117449424</v>
      </c>
      <c r="Q139" s="23">
        <v>2.5272413024068756</v>
      </c>
      <c r="R139" s="23">
        <v>92.188460503051417</v>
      </c>
      <c r="S139" s="23">
        <v>41.630161629398067</v>
      </c>
      <c r="T139" s="23">
        <v>18.107912100564484</v>
      </c>
      <c r="U139" s="23">
        <v>161.34708151950952</v>
      </c>
      <c r="V139" s="23">
        <v>9.4514044029995397</v>
      </c>
      <c r="W139" s="23">
        <v>0.66972981031968948</v>
      </c>
      <c r="X139" s="23">
        <v>436.66687857936063</v>
      </c>
      <c r="Y139" s="23">
        <v>10.469254640357562</v>
      </c>
      <c r="Z139" s="23">
        <v>1.8140507646167323</v>
      </c>
      <c r="AA139" s="23">
        <v>8.6921454940907161E-4</v>
      </c>
      <c r="AB139" s="23">
        <v>0.66494913029793978</v>
      </c>
      <c r="AC139" s="23">
        <v>1.5098256723235572</v>
      </c>
      <c r="AD139" s="23">
        <v>10.598767608219514</v>
      </c>
      <c r="AE139" s="23">
        <v>2856.5423124485101</v>
      </c>
      <c r="AF139" s="23">
        <v>512.84786014174006</v>
      </c>
      <c r="AG139" s="23">
        <v>0.12777453876313352</v>
      </c>
      <c r="AH139" s="23">
        <v>0</v>
      </c>
      <c r="AI139" s="23">
        <v>0</v>
      </c>
      <c r="AJ139" s="23">
        <v>1.9205295469193437</v>
      </c>
      <c r="AK139" s="23">
        <v>2.6280701901383274</v>
      </c>
      <c r="AL139" s="23">
        <v>143.99973214967795</v>
      </c>
      <c r="AM139" s="23">
        <v>214.57922680566034</v>
      </c>
      <c r="AN139" s="23">
        <v>3841.0216442219789</v>
      </c>
      <c r="AO139" s="23">
        <v>577.00243679600453</v>
      </c>
      <c r="AP139" s="23">
        <v>6717.8483502058771</v>
      </c>
      <c r="AQ139" s="23">
        <v>184.96025326919897</v>
      </c>
      <c r="AR139" s="23">
        <v>8.3009989468566331E-2</v>
      </c>
      <c r="AS139" s="23">
        <v>0.12255925146667909</v>
      </c>
      <c r="AT139" s="23">
        <v>2.8071283873165966</v>
      </c>
      <c r="AU139" s="23">
        <v>4.3282538487824711</v>
      </c>
      <c r="AV139" s="23">
        <v>0.16819301531065534</v>
      </c>
      <c r="AW139" s="23">
        <v>0</v>
      </c>
      <c r="AX139" s="23">
        <v>4722.2492936949775</v>
      </c>
      <c r="AY139" s="23">
        <v>2809.4630973255489</v>
      </c>
      <c r="AZ139" s="23">
        <v>18.673336164955089</v>
      </c>
      <c r="BA139" s="23">
        <v>0</v>
      </c>
      <c r="BB139" s="23">
        <v>5217.8777936856541</v>
      </c>
      <c r="BC139" s="23">
        <v>0.69189478132962101</v>
      </c>
      <c r="BD139" s="23">
        <v>1790.7967555336504</v>
      </c>
      <c r="BE139" s="23">
        <v>6.0492986566124332</v>
      </c>
      <c r="BF139" s="23">
        <v>4.4356018456344914</v>
      </c>
      <c r="BG139" s="23">
        <v>3026.3553391024489</v>
      </c>
      <c r="BH139" s="23">
        <v>65.74173862273102</v>
      </c>
      <c r="BI139" s="23">
        <v>202.2803167989716</v>
      </c>
      <c r="BJ139" s="23">
        <v>5.1233047841273684</v>
      </c>
      <c r="BK139" s="23">
        <v>0.27945247763501657</v>
      </c>
      <c r="BL139" s="23">
        <v>0.10604417502790671</v>
      </c>
      <c r="BM139" s="23">
        <v>4029.6164088035875</v>
      </c>
      <c r="BN139" s="23">
        <v>3556.0411280525468</v>
      </c>
      <c r="BO139" s="23">
        <v>841.97771399381065</v>
      </c>
      <c r="BP139" s="23">
        <v>717.42641372882576</v>
      </c>
      <c r="BQ139" s="23">
        <v>4.5711993153423069</v>
      </c>
      <c r="BR139" s="23">
        <v>5.4104259627967659</v>
      </c>
      <c r="BS139" s="23">
        <v>0</v>
      </c>
      <c r="BT139" s="64">
        <v>43854.552639580259</v>
      </c>
      <c r="BU139" s="23">
        <v>42089.185603964972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2.4308586009850934E-3</v>
      </c>
      <c r="CJ139" s="34">
        <f t="shared" ref="CJ139:CJ143" si="5">SUM(BT139:CI139)</f>
        <v>85943.740674403831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85.948894697480938</v>
      </c>
      <c r="D140" s="23">
        <v>41.60061243673708</v>
      </c>
      <c r="E140" s="23">
        <v>9.3686055559780606</v>
      </c>
      <c r="F140" s="23">
        <v>158.40150922662116</v>
      </c>
      <c r="G140" s="23">
        <v>1124.4873285623551</v>
      </c>
      <c r="H140" s="23">
        <v>64.154672647471983</v>
      </c>
      <c r="I140" s="23">
        <v>86.585088875238824</v>
      </c>
      <c r="J140" s="23">
        <v>32.945130509448155</v>
      </c>
      <c r="K140" s="23">
        <v>133.70865927209485</v>
      </c>
      <c r="L140" s="23">
        <v>95.139647937822872</v>
      </c>
      <c r="M140" s="23">
        <v>360.85570402818996</v>
      </c>
      <c r="N140" s="23">
        <v>1628.4356975636761</v>
      </c>
      <c r="O140" s="23">
        <v>157.35196685279197</v>
      </c>
      <c r="P140" s="23">
        <v>237.27531025828247</v>
      </c>
      <c r="Q140" s="23">
        <v>55.722194266266243</v>
      </c>
      <c r="R140" s="23">
        <v>287.72482152067471</v>
      </c>
      <c r="S140" s="23">
        <v>309.5787511191993</v>
      </c>
      <c r="T140" s="23">
        <v>150.18835179256172</v>
      </c>
      <c r="U140" s="23">
        <v>647.36851403256981</v>
      </c>
      <c r="V140" s="23">
        <v>47.437815786819812</v>
      </c>
      <c r="W140" s="23">
        <v>49.057947653004469</v>
      </c>
      <c r="X140" s="23">
        <v>562.73765515788295</v>
      </c>
      <c r="Y140" s="23">
        <v>247.30752573412241</v>
      </c>
      <c r="Z140" s="23">
        <v>286.20004911677324</v>
      </c>
      <c r="AA140" s="23">
        <v>93.613152041253102</v>
      </c>
      <c r="AB140" s="23">
        <v>1026.2493999984545</v>
      </c>
      <c r="AC140" s="23">
        <v>201.13353567053127</v>
      </c>
      <c r="AD140" s="23">
        <v>460.45571788676904</v>
      </c>
      <c r="AE140" s="23">
        <v>3284.6814423337796</v>
      </c>
      <c r="AF140" s="23">
        <v>2569.9156898241595</v>
      </c>
      <c r="AG140" s="23">
        <v>537.73726467612846</v>
      </c>
      <c r="AH140" s="23">
        <v>1080.5064757257137</v>
      </c>
      <c r="AI140" s="23">
        <v>13.827685024009037</v>
      </c>
      <c r="AJ140" s="23">
        <v>1691.5730361771423</v>
      </c>
      <c r="AK140" s="23">
        <v>730.73576886308649</v>
      </c>
      <c r="AL140" s="23">
        <v>1524.0854905132674</v>
      </c>
      <c r="AM140" s="23">
        <v>446.1468723746512</v>
      </c>
      <c r="AN140" s="23">
        <v>597.19132193761243</v>
      </c>
      <c r="AO140" s="23">
        <v>1549.3357222880345</v>
      </c>
      <c r="AP140" s="23">
        <v>4249.8232114522025</v>
      </c>
      <c r="AQ140" s="23">
        <v>1732.1458174737406</v>
      </c>
      <c r="AR140" s="23">
        <v>46.279308481182298</v>
      </c>
      <c r="AS140" s="23">
        <v>215.08921156043021</v>
      </c>
      <c r="AT140" s="23">
        <v>1116.7435586468969</v>
      </c>
      <c r="AU140" s="23">
        <v>113.34269387560856</v>
      </c>
      <c r="AV140" s="23">
        <v>50.680688423574196</v>
      </c>
      <c r="AW140" s="23">
        <v>12.615374700437576</v>
      </c>
      <c r="AX140" s="23">
        <v>3010.5291106089271</v>
      </c>
      <c r="AY140" s="23">
        <v>1803.926051969893</v>
      </c>
      <c r="AZ140" s="23">
        <v>987.44418916512154</v>
      </c>
      <c r="BA140" s="23">
        <v>0</v>
      </c>
      <c r="BB140" s="23">
        <v>290.858360546933</v>
      </c>
      <c r="BC140" s="23">
        <v>1262.7981625201407</v>
      </c>
      <c r="BD140" s="23">
        <v>1399.6382402847669</v>
      </c>
      <c r="BE140" s="23">
        <v>1120.9557972742875</v>
      </c>
      <c r="BF140" s="23">
        <v>22.72549470444698</v>
      </c>
      <c r="BG140" s="23">
        <v>1885.7746683215607</v>
      </c>
      <c r="BH140" s="23">
        <v>240.53675440601052</v>
      </c>
      <c r="BI140" s="23">
        <v>17.424470397106969</v>
      </c>
      <c r="BJ140" s="23">
        <v>1.3539940643232571</v>
      </c>
      <c r="BK140" s="23">
        <v>159.18701181564072</v>
      </c>
      <c r="BL140" s="23">
        <v>660.82304114201133</v>
      </c>
      <c r="BM140" s="23">
        <v>0.7779064896807143</v>
      </c>
      <c r="BN140" s="23">
        <v>405.08158350644248</v>
      </c>
      <c r="BO140" s="23">
        <v>208.91982037855797</v>
      </c>
      <c r="BP140" s="23">
        <v>357.79353509833243</v>
      </c>
      <c r="BQ140" s="23">
        <v>179.81144261530886</v>
      </c>
      <c r="BR140" s="23">
        <v>229.89791635599786</v>
      </c>
      <c r="BS140" s="23">
        <v>0</v>
      </c>
      <c r="BT140" s="64">
        <v>44449.748446218226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2.1060068686953592E-3</v>
      </c>
      <c r="CJ140" s="34">
        <f t="shared" si="5"/>
        <v>44449.750552225094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11243.08513906426</v>
      </c>
      <c r="D141" s="23">
        <v>42.508669919363207</v>
      </c>
      <c r="E141" s="23">
        <v>911.9537910917436</v>
      </c>
      <c r="F141" s="23">
        <v>2821.7293057126776</v>
      </c>
      <c r="G141" s="23">
        <v>12358.136322676772</v>
      </c>
      <c r="H141" s="23">
        <v>774.82875425206237</v>
      </c>
      <c r="I141" s="23">
        <v>1396.2796629750285</v>
      </c>
      <c r="J141" s="23">
        <v>411.08487890357031</v>
      </c>
      <c r="K141" s="23">
        <v>413.74127307730311</v>
      </c>
      <c r="L141" s="23">
        <v>531.4530840905071</v>
      </c>
      <c r="M141" s="23">
        <v>4530.2669078530735</v>
      </c>
      <c r="N141" s="23">
        <v>9095.7421353178979</v>
      </c>
      <c r="O141" s="23">
        <v>2252.919913358603</v>
      </c>
      <c r="P141" s="23">
        <v>4301.1639498979293</v>
      </c>
      <c r="Q141" s="23">
        <v>2675.5231769970815</v>
      </c>
      <c r="R141" s="23">
        <v>3678.4968208159275</v>
      </c>
      <c r="S141" s="23">
        <v>1832.5666151364435</v>
      </c>
      <c r="T141" s="23">
        <v>1255.1482046932178</v>
      </c>
      <c r="U141" s="23">
        <v>8373.7862658238009</v>
      </c>
      <c r="V141" s="23">
        <v>474.30097207348581</v>
      </c>
      <c r="W141" s="23">
        <v>205.62089256044308</v>
      </c>
      <c r="X141" s="23">
        <v>2547.1357361417286</v>
      </c>
      <c r="Y141" s="23">
        <v>1061.394464784828</v>
      </c>
      <c r="Z141" s="23">
        <v>3540.430646361031</v>
      </c>
      <c r="AA141" s="23">
        <v>308.91212769594188</v>
      </c>
      <c r="AB141" s="23">
        <v>4639.2773547509642</v>
      </c>
      <c r="AC141" s="23">
        <v>5763.8450906265316</v>
      </c>
      <c r="AD141" s="23">
        <v>917.18044414705219</v>
      </c>
      <c r="AE141" s="23">
        <v>5325.746355235291</v>
      </c>
      <c r="AF141" s="23">
        <v>3557.9476145498566</v>
      </c>
      <c r="AG141" s="23">
        <v>4422.1755783702838</v>
      </c>
      <c r="AH141" s="23">
        <v>3258.2803823232121</v>
      </c>
      <c r="AI141" s="23">
        <v>510.03594134795287</v>
      </c>
      <c r="AJ141" s="23">
        <v>732.19123590199115</v>
      </c>
      <c r="AK141" s="23">
        <v>187.31618418835171</v>
      </c>
      <c r="AL141" s="23">
        <v>3166.9558648358388</v>
      </c>
      <c r="AM141" s="23">
        <v>1657.4486859439369</v>
      </c>
      <c r="AN141" s="23">
        <v>373.90393552524768</v>
      </c>
      <c r="AO141" s="23">
        <v>2437.4203939612557</v>
      </c>
      <c r="AP141" s="23">
        <v>8644.8255993894472</v>
      </c>
      <c r="AQ141" s="23">
        <v>946.55621020244109</v>
      </c>
      <c r="AR141" s="23">
        <v>418.4205845116075</v>
      </c>
      <c r="AS141" s="23">
        <v>652.57016838889683</v>
      </c>
      <c r="AT141" s="23">
        <v>252.1979359807078</v>
      </c>
      <c r="AU141" s="23">
        <v>7.0781785151799488</v>
      </c>
      <c r="AV141" s="23">
        <v>1.5027845153519606</v>
      </c>
      <c r="AW141" s="23">
        <v>0.63383229331398006</v>
      </c>
      <c r="AX141" s="23">
        <v>1543.3630556767878</v>
      </c>
      <c r="AY141" s="23">
        <v>1965.9235565231841</v>
      </c>
      <c r="AZ141" s="23">
        <v>1227.991363589761</v>
      </c>
      <c r="BA141" s="23">
        <v>27.260026895916965</v>
      </c>
      <c r="BB141" s="23">
        <v>157.39055360078621</v>
      </c>
      <c r="BC141" s="23">
        <v>493.29369441412587</v>
      </c>
      <c r="BD141" s="23">
        <v>148.27704979158602</v>
      </c>
      <c r="BE141" s="23">
        <v>0.54352527025576602</v>
      </c>
      <c r="BF141" s="23">
        <v>380.98601731217514</v>
      </c>
      <c r="BG141" s="23">
        <v>455.04445816611076</v>
      </c>
      <c r="BH141" s="23">
        <v>860.33373393938518</v>
      </c>
      <c r="BI141" s="23">
        <v>60.227238823760295</v>
      </c>
      <c r="BJ141" s="23">
        <v>1846.0014925650528</v>
      </c>
      <c r="BK141" s="23">
        <v>198.61367118752116</v>
      </c>
      <c r="BL141" s="23">
        <v>2534.8567791769192</v>
      </c>
      <c r="BM141" s="23">
        <v>2444.1170454514172</v>
      </c>
      <c r="BN141" s="23">
        <v>967.0585283346993</v>
      </c>
      <c r="BO141" s="23">
        <v>1290.8686521543727</v>
      </c>
      <c r="BP141" s="23">
        <v>1762.2677749277984</v>
      </c>
      <c r="BQ141" s="23">
        <v>249.87872846902818</v>
      </c>
      <c r="BR141" s="23">
        <v>549.06011544189164</v>
      </c>
      <c r="BS141" s="23">
        <v>0</v>
      </c>
      <c r="BT141" s="64">
        <v>144075.07712849195</v>
      </c>
      <c r="BU141" s="23">
        <v>10912.901766557421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2139.1927298557171</v>
      </c>
      <c r="CE141" s="23">
        <v>0</v>
      </c>
      <c r="CF141" s="23">
        <v>0</v>
      </c>
      <c r="CG141" s="23">
        <v>0</v>
      </c>
      <c r="CH141" s="23">
        <v>0</v>
      </c>
      <c r="CI141" s="23">
        <v>2.1841095192245936E-4</v>
      </c>
      <c r="CJ141" s="34">
        <f t="shared" si="5"/>
        <v>157127.17184331603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2.3897183548243506</v>
      </c>
      <c r="D142" s="23">
        <v>0</v>
      </c>
      <c r="E142" s="23">
        <v>3.5968066749312921E-4</v>
      </c>
      <c r="F142" s="23">
        <v>0.17912097241157834</v>
      </c>
      <c r="G142" s="23">
        <v>42.262298590108941</v>
      </c>
      <c r="H142" s="23">
        <v>0.7850030568037546</v>
      </c>
      <c r="I142" s="23">
        <v>2.2654486842054742</v>
      </c>
      <c r="J142" s="23">
        <v>3.498613852705668</v>
      </c>
      <c r="K142" s="23">
        <v>28.977133455582713</v>
      </c>
      <c r="L142" s="23">
        <v>3.8126150754271698E-2</v>
      </c>
      <c r="M142" s="23">
        <v>41.665228682070342</v>
      </c>
      <c r="N142" s="23">
        <v>261.38012090759077</v>
      </c>
      <c r="O142" s="23">
        <v>11.711202533576287</v>
      </c>
      <c r="P142" s="23">
        <v>10.682515824545936</v>
      </c>
      <c r="Q142" s="23">
        <v>1.0457715407362731</v>
      </c>
      <c r="R142" s="23">
        <v>38.147551753987543</v>
      </c>
      <c r="S142" s="23">
        <v>17.226545888915929</v>
      </c>
      <c r="T142" s="23">
        <v>7.4930475055506145</v>
      </c>
      <c r="U142" s="23">
        <v>66.765364222744623</v>
      </c>
      <c r="V142" s="23">
        <v>3.9109877379865408</v>
      </c>
      <c r="W142" s="23">
        <v>0.27713395430345605</v>
      </c>
      <c r="X142" s="23">
        <v>180.69259708818961</v>
      </c>
      <c r="Y142" s="23">
        <v>4.3321737996209952</v>
      </c>
      <c r="Z142" s="23">
        <v>0.75065355305816062</v>
      </c>
      <c r="AA142" s="23">
        <v>3.5968066749312915E-4</v>
      </c>
      <c r="AB142" s="23">
        <v>0.27515571063224387</v>
      </c>
      <c r="AC142" s="23">
        <v>0.62476531943556546</v>
      </c>
      <c r="AD142" s="23">
        <v>4.3857662190774711</v>
      </c>
      <c r="AE142" s="23">
        <v>187.61573057609735</v>
      </c>
      <c r="AF142" s="23">
        <v>42.463180242903853</v>
      </c>
      <c r="AG142" s="23">
        <v>5.2873058121489999E-2</v>
      </c>
      <c r="AH142" s="23">
        <v>0</v>
      </c>
      <c r="AI142" s="23">
        <v>0</v>
      </c>
      <c r="AJ142" s="23">
        <v>0.79471443482606896</v>
      </c>
      <c r="AK142" s="23">
        <v>1.0874944981654762</v>
      </c>
      <c r="AL142" s="23">
        <v>59.58703730125049</v>
      </c>
      <c r="AM142" s="23">
        <v>5.8298840990623848</v>
      </c>
      <c r="AN142" s="23">
        <v>164.75083054355909</v>
      </c>
      <c r="AO142" s="23">
        <v>238.76340053562276</v>
      </c>
      <c r="AP142" s="23">
        <v>36.850902947674804</v>
      </c>
      <c r="AQ142" s="23">
        <v>24.479326708581134</v>
      </c>
      <c r="AR142" s="23">
        <v>3.434950374559384E-2</v>
      </c>
      <c r="AS142" s="23">
        <v>5.0714974116531225E-2</v>
      </c>
      <c r="AT142" s="23">
        <v>1.161588715669061</v>
      </c>
      <c r="AU142" s="23">
        <v>1.7910298837820369</v>
      </c>
      <c r="AV142" s="23">
        <v>6.9598209159920502E-2</v>
      </c>
      <c r="AW142" s="23">
        <v>0</v>
      </c>
      <c r="AX142" s="23">
        <v>34.774826134904465</v>
      </c>
      <c r="AY142" s="23">
        <v>5.2398279640399066</v>
      </c>
      <c r="AZ142" s="23">
        <v>7.7270197797548956</v>
      </c>
      <c r="BA142" s="23">
        <v>0</v>
      </c>
      <c r="BB142" s="23">
        <v>0.68051582289700041</v>
      </c>
      <c r="BC142" s="23">
        <v>0.28630581132453087</v>
      </c>
      <c r="BD142" s="23">
        <v>73.060135584541868</v>
      </c>
      <c r="BE142" s="23">
        <v>2.5031976054184328</v>
      </c>
      <c r="BF142" s="23">
        <v>1.8354504462174384</v>
      </c>
      <c r="BG142" s="23">
        <v>19.613566638734085</v>
      </c>
      <c r="BH142" s="23">
        <v>27.203907764841588</v>
      </c>
      <c r="BI142" s="23">
        <v>1.2408983028512958E-2</v>
      </c>
      <c r="BJ142" s="23">
        <v>0.64670584015264643</v>
      </c>
      <c r="BK142" s="23">
        <v>0.11563733459904105</v>
      </c>
      <c r="BL142" s="23">
        <v>4.3881041434161765E-2</v>
      </c>
      <c r="BM142" s="23">
        <v>0.37155012952040245</v>
      </c>
      <c r="BN142" s="23">
        <v>11.788174196419817</v>
      </c>
      <c r="BO142" s="23">
        <v>11.765873995035243</v>
      </c>
      <c r="BP142" s="23">
        <v>10.370133164828156</v>
      </c>
      <c r="BQ142" s="23">
        <v>1.8915606303463666</v>
      </c>
      <c r="BR142" s="23">
        <v>2.2388323148109825</v>
      </c>
      <c r="BS142" s="23">
        <v>0</v>
      </c>
      <c r="BT142" s="64">
        <v>1709.3149321359419</v>
      </c>
      <c r="BU142" s="23">
        <v>263437.79824218783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1.0058884136006935E-3</v>
      </c>
      <c r="CJ142" s="34">
        <f t="shared" si="5"/>
        <v>265147.11418021214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173186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581210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754396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198427</v>
      </c>
      <c r="CG145" s="23">
        <v>0</v>
      </c>
      <c r="CH145" s="23">
        <v>0</v>
      </c>
      <c r="CI145" s="23">
        <v>0</v>
      </c>
      <c r="CJ145" s="34">
        <f>SUM(BT145:CI145)</f>
        <v>952823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8556</v>
      </c>
      <c r="D146" s="23">
        <v>10827.999999999998</v>
      </c>
      <c r="E146" s="23">
        <v>120</v>
      </c>
      <c r="F146" s="23">
        <v>8027</v>
      </c>
      <c r="G146" s="23">
        <v>85470</v>
      </c>
      <c r="H146" s="23">
        <v>13702.000000000002</v>
      </c>
      <c r="I146" s="23">
        <v>8413</v>
      </c>
      <c r="J146" s="23">
        <v>1167</v>
      </c>
      <c r="K146" s="23">
        <v>7962.9999999999991</v>
      </c>
      <c r="L146" s="23">
        <v>66564</v>
      </c>
      <c r="M146" s="23">
        <v>43617</v>
      </c>
      <c r="N146" s="23">
        <v>468283</v>
      </c>
      <c r="O146" s="23">
        <v>10190</v>
      </c>
      <c r="P146" s="23">
        <v>19611</v>
      </c>
      <c r="Q146" s="23">
        <v>278</v>
      </c>
      <c r="R146" s="23">
        <v>63157</v>
      </c>
      <c r="S146" s="23">
        <v>91763</v>
      </c>
      <c r="T146" s="23">
        <v>41322.999999999993</v>
      </c>
      <c r="U146" s="23">
        <v>323050</v>
      </c>
      <c r="V146" s="23">
        <v>8648</v>
      </c>
      <c r="W146" s="23">
        <v>9636</v>
      </c>
      <c r="X146" s="23">
        <v>75618</v>
      </c>
      <c r="Y146" s="23">
        <v>105642</v>
      </c>
      <c r="Z146" s="23">
        <v>21112</v>
      </c>
      <c r="AA146" s="23">
        <v>10725</v>
      </c>
      <c r="AB146" s="23">
        <v>65883</v>
      </c>
      <c r="AC146" s="23">
        <v>2554</v>
      </c>
      <c r="AD146" s="23">
        <v>171342</v>
      </c>
      <c r="AE146" s="23">
        <v>4107996</v>
      </c>
      <c r="AF146" s="23">
        <v>619510</v>
      </c>
      <c r="AG146" s="23">
        <v>2475588</v>
      </c>
      <c r="AH146" s="23">
        <v>21564</v>
      </c>
      <c r="AI146" s="23">
        <v>34304</v>
      </c>
      <c r="AJ146" s="23">
        <v>3866556.0000000005</v>
      </c>
      <c r="AK146" s="23">
        <v>51234</v>
      </c>
      <c r="AL146" s="23">
        <v>53967</v>
      </c>
      <c r="AM146" s="23">
        <v>56203</v>
      </c>
      <c r="AN146" s="23">
        <v>92400</v>
      </c>
      <c r="AO146" s="23">
        <v>61833.999999999993</v>
      </c>
      <c r="AP146" s="23">
        <v>519125.99999999994</v>
      </c>
      <c r="AQ146" s="23">
        <v>228190</v>
      </c>
      <c r="AR146" s="23">
        <v>14099</v>
      </c>
      <c r="AS146" s="23">
        <v>8203</v>
      </c>
      <c r="AT146" s="23">
        <v>79598</v>
      </c>
      <c r="AU146" s="23">
        <v>5681</v>
      </c>
      <c r="AV146" s="23">
        <v>33</v>
      </c>
      <c r="AW146" s="23">
        <v>9</v>
      </c>
      <c r="AX146" s="23">
        <v>339570</v>
      </c>
      <c r="AY146" s="23">
        <v>744457</v>
      </c>
      <c r="AZ146" s="23">
        <v>17249</v>
      </c>
      <c r="BA146" s="23">
        <v>371</v>
      </c>
      <c r="BB146" s="23">
        <v>56266</v>
      </c>
      <c r="BC146" s="23">
        <v>153197</v>
      </c>
      <c r="BD146" s="23">
        <v>353745</v>
      </c>
      <c r="BE146" s="23">
        <v>159756</v>
      </c>
      <c r="BF146" s="23">
        <v>5503950</v>
      </c>
      <c r="BG146" s="23">
        <v>210494.99999999997</v>
      </c>
      <c r="BH146" s="23">
        <v>606287</v>
      </c>
      <c r="BI146" s="23">
        <v>25766</v>
      </c>
      <c r="BJ146" s="23">
        <v>146922</v>
      </c>
      <c r="BK146" s="23">
        <v>27099</v>
      </c>
      <c r="BL146" s="23">
        <v>89776.000000000015</v>
      </c>
      <c r="BM146" s="23">
        <v>191946</v>
      </c>
      <c r="BN146" s="23">
        <v>212736</v>
      </c>
      <c r="BO146" s="23">
        <v>76945</v>
      </c>
      <c r="BP146" s="23">
        <v>79833</v>
      </c>
      <c r="BQ146" s="23">
        <v>33124</v>
      </c>
      <c r="BR146" s="23">
        <v>18322</v>
      </c>
      <c r="BS146" s="23">
        <v>0</v>
      </c>
      <c r="BT146" s="64">
        <v>23087149</v>
      </c>
      <c r="BU146" s="23">
        <v>-15065593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58922551</v>
      </c>
      <c r="CJ146" s="34">
        <f>SUM(BT146:CI146)</f>
        <v>66944107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156586685</v>
      </c>
      <c r="AI147" s="23">
        <v>4767770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161354455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161354455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1161138.4126498438</v>
      </c>
      <c r="D151" s="23">
        <v>67278.775579788577</v>
      </c>
      <c r="E151" s="23">
        <v>117094.94097190248</v>
      </c>
      <c r="F151" s="23">
        <v>78998.707745033156</v>
      </c>
      <c r="G151" s="23">
        <v>762914.01413433475</v>
      </c>
      <c r="H151" s="23">
        <v>20389.441590717801</v>
      </c>
      <c r="I151" s="23">
        <v>37151.098818663064</v>
      </c>
      <c r="J151" s="23">
        <v>31578.21894078231</v>
      </c>
      <c r="K151" s="23">
        <v>16163.494941609293</v>
      </c>
      <c r="L151" s="23">
        <v>106141.03864409747</v>
      </c>
      <c r="M151" s="23">
        <v>167455.85281380208</v>
      </c>
      <c r="N151" s="23">
        <v>149428.30256957293</v>
      </c>
      <c r="O151" s="23">
        <v>57700.018083867952</v>
      </c>
      <c r="P151" s="23">
        <v>311530.74498717708</v>
      </c>
      <c r="Q151" s="23">
        <v>66667.912634997338</v>
      </c>
      <c r="R151" s="23">
        <v>179521.60939920493</v>
      </c>
      <c r="S151" s="23">
        <v>24092.754267689452</v>
      </c>
      <c r="T151" s="23">
        <v>24141.681565589181</v>
      </c>
      <c r="U151" s="23">
        <v>181562.79319141223</v>
      </c>
      <c r="V151" s="23">
        <v>17958.227008456219</v>
      </c>
      <c r="W151" s="23">
        <v>7451.8575847928696</v>
      </c>
      <c r="X151" s="23">
        <v>49087.870761168568</v>
      </c>
      <c r="Y151" s="23">
        <v>85414.745419912608</v>
      </c>
      <c r="Z151" s="23">
        <v>55278.50362560332</v>
      </c>
      <c r="AA151" s="23">
        <v>19621.312869394835</v>
      </c>
      <c r="AB151" s="23">
        <v>263118.54040246457</v>
      </c>
      <c r="AC151" s="23">
        <v>2110323.9500986193</v>
      </c>
      <c r="AD151" s="23">
        <v>563717.14748441917</v>
      </c>
      <c r="AE151" s="23">
        <v>1063458.3801263873</v>
      </c>
      <c r="AF151" s="23">
        <v>483793.52649739146</v>
      </c>
      <c r="AG151" s="23">
        <v>1919262.4937915034</v>
      </c>
      <c r="AH151" s="23">
        <v>40944.052466437046</v>
      </c>
      <c r="AI151" s="23">
        <v>-35163.143193497905</v>
      </c>
      <c r="AJ151" s="23">
        <v>421545.29249512212</v>
      </c>
      <c r="AK151" s="23">
        <v>78383.601869470484</v>
      </c>
      <c r="AL151" s="23">
        <v>1538623.3655498317</v>
      </c>
      <c r="AM151" s="23">
        <v>-145796.18104364516</v>
      </c>
      <c r="AN151" s="23">
        <v>42014.813859120142</v>
      </c>
      <c r="AO151" s="23">
        <v>-87434.130888204876</v>
      </c>
      <c r="AP151" s="23">
        <v>135980.55665787199</v>
      </c>
      <c r="AQ151" s="23">
        <v>159134.22624006739</v>
      </c>
      <c r="AR151" s="23">
        <v>24595.989925744645</v>
      </c>
      <c r="AS151" s="23">
        <v>18432.398645930942</v>
      </c>
      <c r="AT151" s="23">
        <v>69856.372746455818</v>
      </c>
      <c r="AU151" s="23">
        <v>663015.2170396141</v>
      </c>
      <c r="AV151" s="23">
        <v>1067846.084962256</v>
      </c>
      <c r="AW151" s="23">
        <v>2625206.5126040215</v>
      </c>
      <c r="AX151" s="23">
        <v>264948.99379471742</v>
      </c>
      <c r="AY151" s="23">
        <v>228746.18863994651</v>
      </c>
      <c r="AZ151" s="23">
        <v>26148.536287339419</v>
      </c>
      <c r="BA151" s="23">
        <v>18749.835476858312</v>
      </c>
      <c r="BB151" s="23">
        <v>34993.116828189639</v>
      </c>
      <c r="BC151" s="23">
        <v>102263.94383766539</v>
      </c>
      <c r="BD151" s="23">
        <v>116761.66805088081</v>
      </c>
      <c r="BE151" s="23">
        <v>93735.106917660654</v>
      </c>
      <c r="BF151" s="23">
        <v>-17875.533940728485</v>
      </c>
      <c r="BG151" s="23">
        <v>512642.28472596692</v>
      </c>
      <c r="BH151" s="23">
        <v>684624.26632775506</v>
      </c>
      <c r="BI151" s="23">
        <v>17882.138572216798</v>
      </c>
      <c r="BJ151" s="23">
        <v>468565.08088838577</v>
      </c>
      <c r="BK151" s="23">
        <v>11229.545443494328</v>
      </c>
      <c r="BL151" s="23">
        <v>318914.6623270511</v>
      </c>
      <c r="BM151" s="23">
        <v>64628.530243274334</v>
      </c>
      <c r="BN151" s="23">
        <v>164050.99906641452</v>
      </c>
      <c r="BO151" s="23">
        <v>148298.07315969531</v>
      </c>
      <c r="BP151" s="23">
        <v>19826.403552719246</v>
      </c>
      <c r="BQ151" s="23">
        <v>30336.005399367761</v>
      </c>
      <c r="BR151" s="23">
        <v>44324.755264333377</v>
      </c>
      <c r="BS151" s="23">
        <v>0</v>
      </c>
      <c r="BT151" s="64">
        <v>20170416</v>
      </c>
      <c r="BU151" s="23">
        <v>47785560</v>
      </c>
      <c r="BV151" s="23">
        <v>0</v>
      </c>
      <c r="BW151" s="23">
        <v>50187</v>
      </c>
      <c r="BX151" s="23">
        <v>0</v>
      </c>
      <c r="BY151" s="23">
        <v>0</v>
      </c>
      <c r="BZ151" s="23">
        <v>595190</v>
      </c>
      <c r="CA151" s="23">
        <v>452132</v>
      </c>
      <c r="CB151" s="23">
        <v>0</v>
      </c>
      <c r="CC151" s="23">
        <v>9822947</v>
      </c>
      <c r="CD151" s="23">
        <v>33568</v>
      </c>
      <c r="CE151" s="23">
        <v>0</v>
      </c>
      <c r="CF151" s="23">
        <v>-276712</v>
      </c>
      <c r="CG151" s="23">
        <v>0</v>
      </c>
      <c r="CH151" s="23">
        <v>-63109</v>
      </c>
      <c r="CI151" s="23">
        <v>-1726340</v>
      </c>
      <c r="CJ151" s="34">
        <f>SUM(BT151:CI151)</f>
        <v>76843839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11938</v>
      </c>
      <c r="D152" s="23">
        <v>2237</v>
      </c>
      <c r="E152" s="23">
        <v>2211</v>
      </c>
      <c r="F152" s="23">
        <v>4125</v>
      </c>
      <c r="G152" s="23">
        <v>40216</v>
      </c>
      <c r="H152" s="23">
        <v>3544</v>
      </c>
      <c r="I152" s="23">
        <v>4877</v>
      </c>
      <c r="J152" s="23">
        <v>1628</v>
      </c>
      <c r="K152" s="23">
        <v>2066</v>
      </c>
      <c r="L152" s="23">
        <v>7277</v>
      </c>
      <c r="M152" s="23">
        <v>19568</v>
      </c>
      <c r="N152" s="23">
        <v>122456</v>
      </c>
      <c r="O152" s="23">
        <v>6679</v>
      </c>
      <c r="P152" s="23">
        <v>15418</v>
      </c>
      <c r="Q152" s="23">
        <v>1730</v>
      </c>
      <c r="R152" s="23">
        <v>26275</v>
      </c>
      <c r="S152" s="23">
        <v>14249</v>
      </c>
      <c r="T152" s="23">
        <v>6346.9999999999991</v>
      </c>
      <c r="U152" s="23">
        <v>34470</v>
      </c>
      <c r="V152" s="23">
        <v>14510</v>
      </c>
      <c r="W152" s="23">
        <v>2176</v>
      </c>
      <c r="X152" s="23">
        <v>9336</v>
      </c>
      <c r="Y152" s="23">
        <v>17227</v>
      </c>
      <c r="Z152" s="23">
        <v>15019</v>
      </c>
      <c r="AA152" s="23">
        <v>5127</v>
      </c>
      <c r="AB152" s="23">
        <v>359132</v>
      </c>
      <c r="AC152" s="23">
        <v>209916</v>
      </c>
      <c r="AD152" s="23">
        <v>228219</v>
      </c>
      <c r="AE152" s="23">
        <v>499631</v>
      </c>
      <c r="AF152" s="23">
        <v>137357</v>
      </c>
      <c r="AG152" s="23">
        <v>2037586.9999999998</v>
      </c>
      <c r="AH152" s="23">
        <v>493086</v>
      </c>
      <c r="AI152" s="23">
        <v>145297</v>
      </c>
      <c r="AJ152" s="23">
        <v>1142783</v>
      </c>
      <c r="AK152" s="23">
        <v>805877</v>
      </c>
      <c r="AL152" s="23">
        <v>99207</v>
      </c>
      <c r="AM152" s="23">
        <v>10303</v>
      </c>
      <c r="AN152" s="23">
        <v>38138</v>
      </c>
      <c r="AO152" s="23">
        <v>22840</v>
      </c>
      <c r="AP152" s="23">
        <v>109125</v>
      </c>
      <c r="AQ152" s="23">
        <v>3783918</v>
      </c>
      <c r="AR152" s="23">
        <v>294713</v>
      </c>
      <c r="AS152" s="23">
        <v>496975.99999999994</v>
      </c>
      <c r="AT152" s="23">
        <v>80118</v>
      </c>
      <c r="AU152" s="23">
        <v>2198601</v>
      </c>
      <c r="AV152" s="23">
        <v>3222786</v>
      </c>
      <c r="AW152" s="23">
        <v>1972071</v>
      </c>
      <c r="AX152" s="23">
        <v>137627</v>
      </c>
      <c r="AY152" s="23">
        <v>145945</v>
      </c>
      <c r="AZ152" s="23">
        <v>436073</v>
      </c>
      <c r="BA152" s="23">
        <v>43093</v>
      </c>
      <c r="BB152" s="23">
        <v>12822</v>
      </c>
      <c r="BC152" s="23">
        <v>342712</v>
      </c>
      <c r="BD152" s="23">
        <v>96012</v>
      </c>
      <c r="BE152" s="23">
        <v>185551</v>
      </c>
      <c r="BF152" s="23">
        <v>92164</v>
      </c>
      <c r="BG152" s="23">
        <v>179344</v>
      </c>
      <c r="BH152" s="23">
        <v>7463625</v>
      </c>
      <c r="BI152" s="23">
        <v>144146</v>
      </c>
      <c r="BJ152" s="23">
        <v>5399631</v>
      </c>
      <c r="BK152" s="23">
        <v>172256</v>
      </c>
      <c r="BL152" s="23">
        <v>8295229</v>
      </c>
      <c r="BM152" s="23">
        <v>6062627</v>
      </c>
      <c r="BN152" s="23">
        <v>1560391</v>
      </c>
      <c r="BO152" s="23">
        <v>847954</v>
      </c>
      <c r="BP152" s="23">
        <v>1132038</v>
      </c>
      <c r="BQ152" s="23">
        <v>10904.000000000002</v>
      </c>
      <c r="BR152" s="23">
        <v>14434.000000000002</v>
      </c>
      <c r="BS152" s="23">
        <v>0</v>
      </c>
      <c r="BT152" s="64">
        <v>51552965</v>
      </c>
      <c r="BU152" s="23">
        <v>123635140</v>
      </c>
      <c r="BV152" s="23">
        <v>0</v>
      </c>
      <c r="BW152" s="23">
        <v>2047030</v>
      </c>
      <c r="BX152" s="23">
        <v>0</v>
      </c>
      <c r="BY152" s="23">
        <v>0</v>
      </c>
      <c r="BZ152" s="23">
        <v>20278393</v>
      </c>
      <c r="CA152" s="23">
        <v>5690876</v>
      </c>
      <c r="CB152" s="23">
        <v>2602012</v>
      </c>
      <c r="CC152" s="23">
        <v>4280157</v>
      </c>
      <c r="CD152" s="23">
        <v>4455474</v>
      </c>
      <c r="CE152" s="23">
        <v>0</v>
      </c>
      <c r="CF152" s="23">
        <v>1548335</v>
      </c>
      <c r="CG152" s="23">
        <v>266960</v>
      </c>
      <c r="CH152" s="23">
        <v>0</v>
      </c>
      <c r="CI152" s="23">
        <v>0</v>
      </c>
      <c r="CJ152" s="34">
        <f>SUM(BT152:CI152)</f>
        <v>216357342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52690298.319772497</v>
      </c>
      <c r="D153" s="71">
        <f t="shared" si="6"/>
        <v>2547003.0027168016</v>
      </c>
      <c r="E153" s="71">
        <f t="shared" si="6"/>
        <v>2575776.0268225535</v>
      </c>
      <c r="F153" s="71">
        <f t="shared" si="6"/>
        <v>8906797.0876440797</v>
      </c>
      <c r="G153" s="71">
        <f t="shared" si="6"/>
        <v>122737568.41932496</v>
      </c>
      <c r="H153" s="71">
        <f t="shared" si="6"/>
        <v>7160586.025628469</v>
      </c>
      <c r="I153" s="71">
        <f t="shared" si="6"/>
        <v>7404179.0448350329</v>
      </c>
      <c r="J153" s="71">
        <f t="shared" si="6"/>
        <v>6065002.0128004951</v>
      </c>
      <c r="K153" s="71">
        <f t="shared" si="6"/>
        <v>4902463.0133781778</v>
      </c>
      <c r="L153" s="71">
        <f t="shared" si="6"/>
        <v>26483869.018948808</v>
      </c>
      <c r="M153" s="71">
        <f t="shared" si="6"/>
        <v>25197976.159458335</v>
      </c>
      <c r="N153" s="71">
        <f t="shared" si="6"/>
        <v>38772719.343505606</v>
      </c>
      <c r="O153" s="71">
        <f t="shared" si="6"/>
        <v>12693692.0668537</v>
      </c>
      <c r="P153" s="71">
        <f t="shared" si="6"/>
        <v>14104112.133831896</v>
      </c>
      <c r="Q153" s="71">
        <f t="shared" si="6"/>
        <v>7980639.0745606385</v>
      </c>
      <c r="R153" s="71">
        <f t="shared" si="6"/>
        <v>29230485.114562836</v>
      </c>
      <c r="S153" s="71">
        <f t="shared" si="6"/>
        <v>17119327.067651864</v>
      </c>
      <c r="T153" s="71">
        <f t="shared" si="6"/>
        <v>12014328.041110206</v>
      </c>
      <c r="U153" s="71">
        <f t="shared" si="6"/>
        <v>93513144.282179773</v>
      </c>
      <c r="V153" s="71">
        <f t="shared" si="6"/>
        <v>4771509.0170285581</v>
      </c>
      <c r="W153" s="71">
        <f t="shared" si="6"/>
        <v>3616968.0073787444</v>
      </c>
      <c r="X153" s="71">
        <f t="shared" si="6"/>
        <v>21144636.082977537</v>
      </c>
      <c r="Y153" s="71">
        <f t="shared" si="6"/>
        <v>11214052.045033926</v>
      </c>
      <c r="Z153" s="71">
        <f t="shared" si="6"/>
        <v>23066353.125972059</v>
      </c>
      <c r="AA153" s="71">
        <f t="shared" si="6"/>
        <v>2384602.010845141</v>
      </c>
      <c r="AB153" s="71">
        <f t="shared" si="6"/>
        <v>22774154.185213841</v>
      </c>
      <c r="AC153" s="71">
        <f t="shared" si="6"/>
        <v>198630243.176956</v>
      </c>
      <c r="AD153" s="71">
        <f t="shared" si="6"/>
        <v>21730668.061010368</v>
      </c>
      <c r="AE153" s="71">
        <f t="shared" si="6"/>
        <v>139260558.46246257</v>
      </c>
      <c r="AF153" s="71">
        <f t="shared" si="6"/>
        <v>42708094.274198025</v>
      </c>
      <c r="AG153" s="71">
        <f t="shared" si="6"/>
        <v>50483513.155234255</v>
      </c>
      <c r="AH153" s="71">
        <f t="shared" si="6"/>
        <v>180923586.12311274</v>
      </c>
      <c r="AI153" s="71">
        <f t="shared" ref="AI153:BN153" si="7">+SUM(AI5:AI152)</f>
        <v>15249217.014609141</v>
      </c>
      <c r="AJ153" s="71">
        <f t="shared" si="7"/>
        <v>31701270.076742616</v>
      </c>
      <c r="AK153" s="71">
        <f t="shared" si="7"/>
        <v>9718685.0118122138</v>
      </c>
      <c r="AL153" s="71">
        <f t="shared" si="7"/>
        <v>40794836.170555815</v>
      </c>
      <c r="AM153" s="71">
        <f t="shared" si="7"/>
        <v>10350986.063969737</v>
      </c>
      <c r="AN153" s="71">
        <f t="shared" si="7"/>
        <v>14062070.02977204</v>
      </c>
      <c r="AO153" s="71">
        <f t="shared" si="7"/>
        <v>22838244.084457904</v>
      </c>
      <c r="AP153" s="71">
        <f t="shared" si="7"/>
        <v>46815460.374049045</v>
      </c>
      <c r="AQ153" s="71">
        <f t="shared" si="7"/>
        <v>45733801.05121132</v>
      </c>
      <c r="AR153" s="71">
        <f t="shared" si="7"/>
        <v>14973114.015326461</v>
      </c>
      <c r="AS153" s="71">
        <f t="shared" si="7"/>
        <v>8566433.0262302998</v>
      </c>
      <c r="AT153" s="71">
        <f t="shared" si="7"/>
        <v>8074718.0171822049</v>
      </c>
      <c r="AU153" s="71">
        <f t="shared" si="7"/>
        <v>24611252.004819904</v>
      </c>
      <c r="AV153" s="71">
        <f t="shared" si="7"/>
        <v>24246543.000139326</v>
      </c>
      <c r="AW153" s="71">
        <f t="shared" si="7"/>
        <v>31275213.000076454</v>
      </c>
      <c r="AX153" s="71">
        <f t="shared" si="7"/>
        <v>23782260.107441995</v>
      </c>
      <c r="AY153" s="71">
        <f t="shared" si="7"/>
        <v>34746400.171535283</v>
      </c>
      <c r="AZ153" s="71">
        <f t="shared" si="7"/>
        <v>14033990.127199732</v>
      </c>
      <c r="BA153" s="71">
        <f t="shared" si="7"/>
        <v>590745.00084961497</v>
      </c>
      <c r="BB153" s="71">
        <f t="shared" si="7"/>
        <v>11619732.025515512</v>
      </c>
      <c r="BC153" s="71">
        <f t="shared" si="7"/>
        <v>12357673.044120349</v>
      </c>
      <c r="BD153" s="71">
        <f t="shared" si="7"/>
        <v>17344920.073943879</v>
      </c>
      <c r="BE153" s="71">
        <f t="shared" si="7"/>
        <v>8380740.0239795884</v>
      </c>
      <c r="BF153" s="71">
        <f t="shared" si="7"/>
        <v>15186765.012629535</v>
      </c>
      <c r="BG153" s="71">
        <f t="shared" si="7"/>
        <v>26031505.057093892</v>
      </c>
      <c r="BH153" s="71">
        <f t="shared" si="7"/>
        <v>55035990.15388301</v>
      </c>
      <c r="BI153" s="71">
        <f t="shared" si="7"/>
        <v>1167549.0032532271</v>
      </c>
      <c r="BJ153" s="71">
        <f t="shared" si="7"/>
        <v>38605759.14872396</v>
      </c>
      <c r="BK153" s="71">
        <f t="shared" si="7"/>
        <v>2178982.0148412539</v>
      </c>
      <c r="BL153" s="71">
        <f t="shared" si="7"/>
        <v>50791303.215105355</v>
      </c>
      <c r="BM153" s="71">
        <f t="shared" si="7"/>
        <v>40823351.535324268</v>
      </c>
      <c r="BN153" s="71">
        <f t="shared" si="7"/>
        <v>13377995.058406824</v>
      </c>
      <c r="BO153" s="71">
        <f t="shared" ref="BO153:BY153" si="8">+SUM(BO5:BO152)</f>
        <v>8089793.057069188</v>
      </c>
      <c r="BP153" s="71">
        <f t="shared" si="8"/>
        <v>10201990.198245475</v>
      </c>
      <c r="BQ153" s="71">
        <f t="shared" si="8"/>
        <v>2899169.0126519795</v>
      </c>
      <c r="BR153" s="71">
        <f t="shared" si="8"/>
        <v>4012231.0342210638</v>
      </c>
      <c r="BS153" s="71">
        <f t="shared" si="8"/>
        <v>0</v>
      </c>
      <c r="BT153" s="71">
        <f t="shared" si="8"/>
        <v>1955079589.9999998</v>
      </c>
      <c r="BU153" s="71">
        <f t="shared" si="8"/>
        <v>1021004084.0000004</v>
      </c>
      <c r="BV153" s="71">
        <f t="shared" si="8"/>
        <v>31121191</v>
      </c>
      <c r="BW153" s="71">
        <f t="shared" si="8"/>
        <v>30836928.999999996</v>
      </c>
      <c r="BX153" s="71">
        <f t="shared" si="8"/>
        <v>350088945</v>
      </c>
      <c r="BY153" s="71">
        <f t="shared" si="8"/>
        <v>154545936</v>
      </c>
      <c r="BZ153" s="71">
        <f t="shared" ref="BZ153:CJ153" si="9">+SUM(BZ5:BZ152)</f>
        <v>106052661</v>
      </c>
      <c r="CA153" s="71">
        <f t="shared" si="9"/>
        <v>68716626</v>
      </c>
      <c r="CB153" s="71">
        <f t="shared" si="9"/>
        <v>45085400</v>
      </c>
      <c r="CC153" s="71">
        <f t="shared" si="9"/>
        <v>62815022</v>
      </c>
      <c r="CD153" s="71">
        <f t="shared" si="9"/>
        <v>77324970.999999985</v>
      </c>
      <c r="CE153" s="71">
        <f t="shared" si="9"/>
        <v>-123242</v>
      </c>
      <c r="CF153" s="71">
        <f t="shared" si="9"/>
        <v>124993492</v>
      </c>
      <c r="CG153" s="71">
        <f t="shared" si="9"/>
        <v>3403495.9999999991</v>
      </c>
      <c r="CH153" s="71">
        <f t="shared" si="9"/>
        <v>16374554.999999994</v>
      </c>
      <c r="CI153" s="71">
        <f t="shared" si="9"/>
        <v>1248316877.0000002</v>
      </c>
      <c r="CJ153" s="71">
        <f t="shared" si="9"/>
        <v>5295636532.9999981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23533849.949840765</v>
      </c>
      <c r="D156" s="23">
        <v>2232190.0016814079</v>
      </c>
      <c r="E156" s="23">
        <v>2452365.1772140181</v>
      </c>
      <c r="F156" s="23">
        <v>18662741.631317366</v>
      </c>
      <c r="G156" s="23">
        <v>28106200.566037733</v>
      </c>
      <c r="H156" s="23">
        <v>3569392.2002679612</v>
      </c>
      <c r="I156" s="23">
        <v>4155672.5331661743</v>
      </c>
      <c r="J156" s="23">
        <v>3020562.0242428239</v>
      </c>
      <c r="K156" s="23">
        <v>2751819.5733577199</v>
      </c>
      <c r="L156" s="23">
        <v>2657954.7953827828</v>
      </c>
      <c r="M156" s="23">
        <v>20049450.302543748</v>
      </c>
      <c r="N156" s="23">
        <v>84220987.13888979</v>
      </c>
      <c r="O156" s="23">
        <v>8370422.2992027048</v>
      </c>
      <c r="P156" s="23">
        <v>10623938.257996716</v>
      </c>
      <c r="Q156" s="23">
        <v>2746608.3095571329</v>
      </c>
      <c r="R156" s="23">
        <v>18602497.204530783</v>
      </c>
      <c r="S156" s="23">
        <v>18946732.269632064</v>
      </c>
      <c r="T156" s="23">
        <v>8217491.1375543224</v>
      </c>
      <c r="U156" s="23">
        <v>47676866.914716497</v>
      </c>
      <c r="V156" s="23">
        <v>2612985.0874677869</v>
      </c>
      <c r="W156" s="23">
        <v>1743755.9242897655</v>
      </c>
      <c r="X156" s="23">
        <v>19352202.654839747</v>
      </c>
      <c r="Y156" s="23">
        <v>6407319.9567683898</v>
      </c>
      <c r="Z156" s="23">
        <v>26529037.950875517</v>
      </c>
      <c r="AA156" s="23">
        <v>3176791.0017050081</v>
      </c>
      <c r="AB156" s="23">
        <v>12993406.045659225</v>
      </c>
      <c r="AC156" s="23">
        <v>103716681.64971475</v>
      </c>
      <c r="AD156" s="23">
        <v>26719995.54675946</v>
      </c>
      <c r="AE156" s="23">
        <v>168804544.7859951</v>
      </c>
      <c r="AF156" s="23">
        <v>65879164.82191129</v>
      </c>
      <c r="AG156" s="23">
        <v>34429554.648841739</v>
      </c>
      <c r="AH156" s="23">
        <v>33399693.969875727</v>
      </c>
      <c r="AI156" s="23">
        <v>6114595.6885264721</v>
      </c>
      <c r="AJ156" s="23">
        <v>25949386.983278692</v>
      </c>
      <c r="AK156" s="23">
        <v>6299322.959454352</v>
      </c>
      <c r="AL156" s="23">
        <v>30653432.836933024</v>
      </c>
      <c r="AM156" s="23">
        <v>14557745.549139282</v>
      </c>
      <c r="AN156" s="23">
        <v>12431152.341748584</v>
      </c>
      <c r="AO156" s="23">
        <v>19321419.262957703</v>
      </c>
      <c r="AP156" s="23">
        <v>42947336.30157128</v>
      </c>
      <c r="AQ156" s="23">
        <v>83470257.786230654</v>
      </c>
      <c r="AR156" s="23">
        <v>17184960.132705644</v>
      </c>
      <c r="AS156" s="23">
        <v>12915143.666203074</v>
      </c>
      <c r="AT156" s="23">
        <v>7715418.9607894542</v>
      </c>
      <c r="AU156" s="23">
        <v>44904348.291185349</v>
      </c>
      <c r="AV156" s="23">
        <v>57386273.955309361</v>
      </c>
      <c r="AW156" s="23">
        <v>94357465.999923542</v>
      </c>
      <c r="AX156" s="23">
        <v>46276455.560931422</v>
      </c>
      <c r="AY156" s="23">
        <v>34816328.511295296</v>
      </c>
      <c r="AZ156" s="23">
        <v>21566424.437129512</v>
      </c>
      <c r="BA156" s="23">
        <v>2468363.0391732077</v>
      </c>
      <c r="BB156" s="23">
        <v>7068151.3907002863</v>
      </c>
      <c r="BC156" s="23">
        <v>10770781.247619664</v>
      </c>
      <c r="BD156" s="23">
        <v>12821684.286019888</v>
      </c>
      <c r="BE156" s="23">
        <v>19312664.787274275</v>
      </c>
      <c r="BF156" s="23">
        <v>2523622.0214607995</v>
      </c>
      <c r="BG156" s="23">
        <v>27482392.432846971</v>
      </c>
      <c r="BH156" s="23">
        <v>87659391.293391511</v>
      </c>
      <c r="BI156" s="23">
        <v>3492375.0862533166</v>
      </c>
      <c r="BJ156" s="23">
        <v>113966237.50549716</v>
      </c>
      <c r="BK156" s="23">
        <v>2932542.9970050384</v>
      </c>
      <c r="BL156" s="23">
        <v>96742105.96923624</v>
      </c>
      <c r="BM156" s="23">
        <v>97324849.906544074</v>
      </c>
      <c r="BN156" s="23">
        <v>19792547.293637432</v>
      </c>
      <c r="BO156" s="23">
        <v>8408994.0736482162</v>
      </c>
      <c r="BP156" s="23">
        <v>16444893.660725199</v>
      </c>
      <c r="BQ156" s="23">
        <v>2210306.4738866054</v>
      </c>
      <c r="BR156" s="23">
        <v>8746704.1620274168</v>
      </c>
      <c r="BS156" s="23">
        <v>4756733</v>
      </c>
      <c r="BT156" s="68">
        <v>1940155686.1840956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76224148.269613266</v>
      </c>
      <c r="D157" s="6">
        <f t="shared" si="10"/>
        <v>4779193.00439821</v>
      </c>
      <c r="E157" s="6">
        <f t="shared" si="10"/>
        <v>5028141.2040365711</v>
      </c>
      <c r="F157" s="6">
        <f t="shared" si="10"/>
        <v>27569538.718961447</v>
      </c>
      <c r="G157" s="6">
        <f t="shared" si="10"/>
        <v>150843768.98536271</v>
      </c>
      <c r="H157" s="6">
        <f t="shared" si="10"/>
        <v>10729978.225896429</v>
      </c>
      <c r="I157" s="6">
        <f t="shared" si="10"/>
        <v>11559851.578001207</v>
      </c>
      <c r="J157" s="6">
        <f t="shared" si="10"/>
        <v>9085564.0370433182</v>
      </c>
      <c r="K157" s="6">
        <f t="shared" si="10"/>
        <v>7654282.5867358977</v>
      </c>
      <c r="L157" s="6">
        <f t="shared" si="10"/>
        <v>29141823.814331591</v>
      </c>
      <c r="M157" s="6">
        <f t="shared" si="10"/>
        <v>45247426.462002084</v>
      </c>
      <c r="N157" s="6">
        <f t="shared" si="10"/>
        <v>122993706.4823954</v>
      </c>
      <c r="O157" s="6">
        <f t="shared" si="10"/>
        <v>21064114.366056405</v>
      </c>
      <c r="P157" s="6">
        <f t="shared" si="10"/>
        <v>24728050.391828611</v>
      </c>
      <c r="Q157" s="6">
        <f t="shared" si="10"/>
        <v>10727247.384117771</v>
      </c>
      <c r="R157" s="6">
        <f t="shared" si="10"/>
        <v>47832982.319093615</v>
      </c>
      <c r="S157" s="6">
        <f t="shared" si="10"/>
        <v>36066059.337283924</v>
      </c>
      <c r="T157" s="6">
        <f t="shared" si="10"/>
        <v>20231819.178664528</v>
      </c>
      <c r="U157" s="6">
        <f t="shared" si="10"/>
        <v>141190011.19689626</v>
      </c>
      <c r="V157" s="6">
        <f t="shared" si="10"/>
        <v>7384494.1044963449</v>
      </c>
      <c r="W157" s="6">
        <f t="shared" si="10"/>
        <v>5360723.9316685097</v>
      </c>
      <c r="X157" s="6">
        <f t="shared" si="10"/>
        <v>40496838.737817287</v>
      </c>
      <c r="Y157" s="6">
        <f t="shared" si="10"/>
        <v>17621372.001802318</v>
      </c>
      <c r="Z157" s="6">
        <f t="shared" si="10"/>
        <v>49595391.076847576</v>
      </c>
      <c r="AA157" s="6">
        <f t="shared" si="10"/>
        <v>5561393.0125501491</v>
      </c>
      <c r="AB157" s="6">
        <f t="shared" si="10"/>
        <v>35767560.230873063</v>
      </c>
      <c r="AC157" s="6">
        <f t="shared" si="10"/>
        <v>302346924.82667077</v>
      </c>
      <c r="AD157" s="6">
        <f t="shared" si="10"/>
        <v>48450663.607769832</v>
      </c>
      <c r="AE157" s="6">
        <f t="shared" si="10"/>
        <v>308065103.24845767</v>
      </c>
      <c r="AF157" s="6">
        <f t="shared" si="10"/>
        <v>108587259.09610932</v>
      </c>
      <c r="AG157" s="6">
        <f t="shared" si="10"/>
        <v>84913067.804075986</v>
      </c>
      <c r="AH157" s="6">
        <f t="shared" si="10"/>
        <v>214323280.09298846</v>
      </c>
      <c r="AI157" s="6">
        <f t="shared" ref="AI157:BN157" si="11">AI153+AI156</f>
        <v>21363812.703135613</v>
      </c>
      <c r="AJ157" s="6">
        <f t="shared" si="11"/>
        <v>57650657.060021311</v>
      </c>
      <c r="AK157" s="6">
        <f t="shared" si="11"/>
        <v>16018007.971266566</v>
      </c>
      <c r="AL157" s="6">
        <f t="shared" si="11"/>
        <v>71448269.007488847</v>
      </c>
      <c r="AM157" s="6">
        <f t="shared" si="11"/>
        <v>24908731.613109019</v>
      </c>
      <c r="AN157" s="6">
        <f t="shared" si="11"/>
        <v>26493222.371520624</v>
      </c>
      <c r="AO157" s="6">
        <f t="shared" si="11"/>
        <v>42159663.347415611</v>
      </c>
      <c r="AP157" s="6">
        <f t="shared" si="11"/>
        <v>89762796.675620317</v>
      </c>
      <c r="AQ157" s="6">
        <f t="shared" si="11"/>
        <v>129204058.83744198</v>
      </c>
      <c r="AR157" s="6">
        <f t="shared" si="11"/>
        <v>32158074.148032106</v>
      </c>
      <c r="AS157" s="6">
        <f t="shared" si="11"/>
        <v>21481576.692433372</v>
      </c>
      <c r="AT157" s="6">
        <f t="shared" si="11"/>
        <v>15790136.977971658</v>
      </c>
      <c r="AU157" s="6">
        <f t="shared" si="11"/>
        <v>69515600.296005249</v>
      </c>
      <c r="AV157" s="6">
        <f t="shared" si="11"/>
        <v>81632816.955448687</v>
      </c>
      <c r="AW157" s="6">
        <f t="shared" si="11"/>
        <v>125632679</v>
      </c>
      <c r="AX157" s="6">
        <f t="shared" si="11"/>
        <v>70058715.668373421</v>
      </c>
      <c r="AY157" s="6">
        <f t="shared" si="11"/>
        <v>69562728.682830572</v>
      </c>
      <c r="AZ157" s="6">
        <f t="shared" si="11"/>
        <v>35600414.564329244</v>
      </c>
      <c r="BA157" s="6">
        <f t="shared" si="11"/>
        <v>3059108.0400228226</v>
      </c>
      <c r="BB157" s="6">
        <f t="shared" si="11"/>
        <v>18687883.4162158</v>
      </c>
      <c r="BC157" s="6">
        <f t="shared" si="11"/>
        <v>23128454.291740015</v>
      </c>
      <c r="BD157" s="6">
        <f t="shared" si="11"/>
        <v>30166604.359963767</v>
      </c>
      <c r="BE157" s="6">
        <f t="shared" si="11"/>
        <v>27693404.811253864</v>
      </c>
      <c r="BF157" s="6">
        <f t="shared" si="11"/>
        <v>17710387.034090333</v>
      </c>
      <c r="BG157" s="6">
        <f t="shared" si="11"/>
        <v>53513897.489940867</v>
      </c>
      <c r="BH157" s="6">
        <f t="shared" ref="BH157" si="12">BH153+BH156</f>
        <v>142695381.44727451</v>
      </c>
      <c r="BI157" s="6">
        <f t="shared" si="11"/>
        <v>4659924.0895065442</v>
      </c>
      <c r="BJ157" s="6">
        <f t="shared" si="11"/>
        <v>152571996.65422112</v>
      </c>
      <c r="BK157" s="6">
        <f t="shared" si="11"/>
        <v>5111525.0118462928</v>
      </c>
      <c r="BL157" s="6">
        <f t="shared" si="11"/>
        <v>147533409.18434161</v>
      </c>
      <c r="BM157" s="6">
        <f t="shared" si="11"/>
        <v>138148201.44186834</v>
      </c>
      <c r="BN157" s="6">
        <f t="shared" si="11"/>
        <v>33170542.352044255</v>
      </c>
      <c r="BO157" s="6">
        <f t="shared" ref="BO157:BS157" si="13">BO153+BO156</f>
        <v>16498787.130717404</v>
      </c>
      <c r="BP157" s="6">
        <f t="shared" si="13"/>
        <v>26646883.858970672</v>
      </c>
      <c r="BQ157" s="6">
        <f t="shared" si="13"/>
        <v>5109475.4865385853</v>
      </c>
      <c r="BR157" s="6">
        <f t="shared" si="13"/>
        <v>12758935.196248481</v>
      </c>
      <c r="BS157" s="6">
        <f t="shared" si="13"/>
        <v>4756733</v>
      </c>
      <c r="BT157" s="67">
        <f>SUM(C157:BS157)</f>
        <v>3895235276.1840959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2018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2333813.5959474836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36151.994758960303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16981.457038958604</v>
      </c>
      <c r="AE5" s="23">
        <v>799759.64808368543</v>
      </c>
      <c r="AF5" s="23">
        <v>866012.00000000012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85558.22819965618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5103.999260061225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257398.99999999997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58054.07315797342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7715.998881393497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37383.73764862612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2815.3652527611866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911.12950291397499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26578.996146780428</v>
      </c>
      <c r="Y8" s="23">
        <v>0</v>
      </c>
      <c r="Z8" s="23">
        <v>0</v>
      </c>
      <c r="AA8" s="23">
        <v>0</v>
      </c>
      <c r="AB8" s="23">
        <v>0</v>
      </c>
      <c r="AC8" s="23">
        <v>1053.9974324902043</v>
      </c>
      <c r="AD8" s="23">
        <v>0</v>
      </c>
      <c r="AE8" s="23">
        <v>200850.69977292049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23755420.742155634</v>
      </c>
      <c r="D9" s="23">
        <v>2577126.6385131632</v>
      </c>
      <c r="E9" s="23">
        <v>709586.17541100318</v>
      </c>
      <c r="F9" s="23">
        <v>52628.447058602978</v>
      </c>
      <c r="G9" s="23">
        <v>3.945552804619251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1.5115524110810723E-2</v>
      </c>
      <c r="O9" s="23">
        <v>9.7331360691246024E-2</v>
      </c>
      <c r="P9" s="23">
        <v>0</v>
      </c>
      <c r="Q9" s="23">
        <v>119.81638363449822</v>
      </c>
      <c r="R9" s="23">
        <v>0.8519841191665809</v>
      </c>
      <c r="S9" s="23">
        <v>19604.161326470075</v>
      </c>
      <c r="T9" s="23">
        <v>2796.391796644727</v>
      </c>
      <c r="U9" s="23">
        <v>0</v>
      </c>
      <c r="V9" s="23">
        <v>0</v>
      </c>
      <c r="W9" s="23">
        <v>0</v>
      </c>
      <c r="X9" s="23">
        <v>219848.96812797809</v>
      </c>
      <c r="Y9" s="23">
        <v>0</v>
      </c>
      <c r="Z9" s="23">
        <v>0</v>
      </c>
      <c r="AA9" s="23">
        <v>0</v>
      </c>
      <c r="AB9" s="23">
        <v>0</v>
      </c>
      <c r="AC9" s="23">
        <v>14632.96435448687</v>
      </c>
      <c r="AD9" s="23">
        <v>0</v>
      </c>
      <c r="AE9" s="23">
        <v>502148.6457866194</v>
      </c>
      <c r="AF9" s="23">
        <v>0</v>
      </c>
      <c r="AG9" s="23">
        <v>0.88055584679536469</v>
      </c>
      <c r="AH9" s="23">
        <v>0</v>
      </c>
      <c r="AI9" s="23">
        <v>0</v>
      </c>
      <c r="AJ9" s="23">
        <v>0</v>
      </c>
      <c r="AK9" s="23">
        <v>0</v>
      </c>
      <c r="AL9" s="23">
        <v>27666.207092256751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1011298.7544935422</v>
      </c>
      <c r="H10" s="23">
        <v>89223.858222204231</v>
      </c>
      <c r="I10" s="23">
        <v>0</v>
      </c>
      <c r="J10" s="23">
        <v>0</v>
      </c>
      <c r="K10" s="23">
        <v>111.64349480050603</v>
      </c>
      <c r="L10" s="23">
        <v>0</v>
      </c>
      <c r="M10" s="23">
        <v>0</v>
      </c>
      <c r="N10" s="23">
        <v>161145.8779819613</v>
      </c>
      <c r="O10" s="23">
        <v>215210.84726910718</v>
      </c>
      <c r="P10" s="23">
        <v>0</v>
      </c>
      <c r="Q10" s="23">
        <v>0.11474967640365152</v>
      </c>
      <c r="R10" s="23">
        <v>11.498510496221396</v>
      </c>
      <c r="S10" s="23">
        <v>13984.907181188077</v>
      </c>
      <c r="T10" s="23">
        <v>2982.2825818090223</v>
      </c>
      <c r="U10" s="23">
        <v>0</v>
      </c>
      <c r="V10" s="23">
        <v>0</v>
      </c>
      <c r="W10" s="23">
        <v>0</v>
      </c>
      <c r="X10" s="23">
        <v>33840.995093991362</v>
      </c>
      <c r="Y10" s="23">
        <v>0</v>
      </c>
      <c r="Z10" s="23">
        <v>0</v>
      </c>
      <c r="AA10" s="23">
        <v>0</v>
      </c>
      <c r="AB10" s="23">
        <v>0</v>
      </c>
      <c r="AC10" s="23">
        <v>1291.9968527299279</v>
      </c>
      <c r="AD10" s="23">
        <v>0</v>
      </c>
      <c r="AE10" s="23">
        <v>58083.907504445029</v>
      </c>
      <c r="AF10" s="23">
        <v>0</v>
      </c>
      <c r="AG10" s="23">
        <v>2334.5530126213748</v>
      </c>
      <c r="AH10" s="23">
        <v>0</v>
      </c>
      <c r="AI10" s="23">
        <v>0</v>
      </c>
      <c r="AJ10" s="23">
        <v>0</v>
      </c>
      <c r="AK10" s="23">
        <v>0</v>
      </c>
      <c r="AL10" s="23">
        <v>5837.1321243116017</v>
      </c>
      <c r="AM10" s="23">
        <v>5116.2661630389048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867.05506253854867</v>
      </c>
      <c r="I11" s="23">
        <v>0</v>
      </c>
      <c r="J11" s="23">
        <v>0</v>
      </c>
      <c r="K11" s="23">
        <v>104633.76605340205</v>
      </c>
      <c r="L11" s="23">
        <v>0</v>
      </c>
      <c r="M11" s="23">
        <v>0</v>
      </c>
      <c r="N11" s="23">
        <v>66786.899919667543</v>
      </c>
      <c r="O11" s="23">
        <v>0.94690910736735745</v>
      </c>
      <c r="P11" s="23">
        <v>0</v>
      </c>
      <c r="Q11" s="23">
        <v>3103.0494430162398</v>
      </c>
      <c r="R11" s="23">
        <v>13194.815745787444</v>
      </c>
      <c r="S11" s="23">
        <v>278.18929694277585</v>
      </c>
      <c r="T11" s="23">
        <v>0</v>
      </c>
      <c r="U11" s="23">
        <v>0</v>
      </c>
      <c r="V11" s="23">
        <v>0</v>
      </c>
      <c r="W11" s="23">
        <v>0</v>
      </c>
      <c r="X11" s="23">
        <v>22016.197086248281</v>
      </c>
      <c r="Y11" s="23">
        <v>0</v>
      </c>
      <c r="Z11" s="23">
        <v>0</v>
      </c>
      <c r="AA11" s="23">
        <v>0</v>
      </c>
      <c r="AB11" s="23">
        <v>0</v>
      </c>
      <c r="AC11" s="23">
        <v>1481.4009534494512</v>
      </c>
      <c r="AD11" s="23">
        <v>0</v>
      </c>
      <c r="AE11" s="23">
        <v>0</v>
      </c>
      <c r="AF11" s="23">
        <v>0</v>
      </c>
      <c r="AG11" s="23">
        <v>578.68622095795138</v>
      </c>
      <c r="AH11" s="23">
        <v>0</v>
      </c>
      <c r="AI11" s="23">
        <v>0</v>
      </c>
      <c r="AJ11" s="23">
        <v>0</v>
      </c>
      <c r="AK11" s="23">
        <v>0</v>
      </c>
      <c r="AL11" s="23">
        <v>9.1763329072899399E-2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258.18976478361742</v>
      </c>
      <c r="O12" s="23">
        <v>0.1300653804520342</v>
      </c>
      <c r="P12" s="23">
        <v>0</v>
      </c>
      <c r="Q12" s="23">
        <v>16.04843284514428</v>
      </c>
      <c r="R12" s="23">
        <v>363.12046515728184</v>
      </c>
      <c r="S12" s="23">
        <v>23834.833017525216</v>
      </c>
      <c r="T12" s="23">
        <v>0</v>
      </c>
      <c r="U12" s="23">
        <v>0</v>
      </c>
      <c r="V12" s="23">
        <v>0</v>
      </c>
      <c r="W12" s="23">
        <v>0</v>
      </c>
      <c r="X12" s="23">
        <v>23841.515152876469</v>
      </c>
      <c r="Y12" s="23">
        <v>0</v>
      </c>
      <c r="Z12" s="23">
        <v>0</v>
      </c>
      <c r="AA12" s="23">
        <v>0</v>
      </c>
      <c r="AB12" s="23">
        <v>0</v>
      </c>
      <c r="AC12" s="23">
        <v>1615.9960634764425</v>
      </c>
      <c r="AD12" s="23">
        <v>13.109881302138275</v>
      </c>
      <c r="AE12" s="23">
        <v>12030.559900174199</v>
      </c>
      <c r="AF12" s="23">
        <v>0</v>
      </c>
      <c r="AG12" s="23">
        <v>10389.83786419321</v>
      </c>
      <c r="AH12" s="23">
        <v>0</v>
      </c>
      <c r="AI12" s="23">
        <v>0</v>
      </c>
      <c r="AJ12" s="23">
        <v>0</v>
      </c>
      <c r="AK12" s="23">
        <v>0</v>
      </c>
      <c r="AL12" s="23">
        <v>132192.80174064141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2776.051490195377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5279.8192385191887</v>
      </c>
      <c r="O13" s="23">
        <v>2.7668984057156717E-2</v>
      </c>
      <c r="P13" s="23">
        <v>67.376920213747823</v>
      </c>
      <c r="Q13" s="23">
        <v>0</v>
      </c>
      <c r="R13" s="23">
        <v>1825.9231389671579</v>
      </c>
      <c r="S13" s="23">
        <v>697.66060596665818</v>
      </c>
      <c r="T13" s="23">
        <v>0</v>
      </c>
      <c r="U13" s="23">
        <v>0</v>
      </c>
      <c r="V13" s="23">
        <v>0</v>
      </c>
      <c r="W13" s="23">
        <v>0</v>
      </c>
      <c r="X13" s="23">
        <v>32571.995277961247</v>
      </c>
      <c r="Y13" s="23">
        <v>0</v>
      </c>
      <c r="Z13" s="23">
        <v>0</v>
      </c>
      <c r="AA13" s="23">
        <v>0</v>
      </c>
      <c r="AB13" s="23">
        <v>0</v>
      </c>
      <c r="AC13" s="23">
        <v>6044.7266820371942</v>
      </c>
      <c r="AD13" s="23">
        <v>2.3653100408838053</v>
      </c>
      <c r="AE13" s="23">
        <v>6231.540837573687</v>
      </c>
      <c r="AF13" s="23">
        <v>0</v>
      </c>
      <c r="AG13" s="23">
        <v>19844.329076230042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311628.63825233723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5697277.7181048617</v>
      </c>
      <c r="Y14" s="23">
        <v>0</v>
      </c>
      <c r="Z14" s="23">
        <v>0</v>
      </c>
      <c r="AA14" s="23">
        <v>0</v>
      </c>
      <c r="AB14" s="23">
        <v>0</v>
      </c>
      <c r="AC14" s="23">
        <v>367.99910356394236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239712.54534720388</v>
      </c>
      <c r="D15" s="23">
        <v>31002.128380906412</v>
      </c>
      <c r="E15" s="23">
        <v>267.78425081607389</v>
      </c>
      <c r="F15" s="23">
        <v>0</v>
      </c>
      <c r="G15" s="23">
        <v>1.8737324409750369</v>
      </c>
      <c r="H15" s="23">
        <v>0</v>
      </c>
      <c r="I15" s="23">
        <v>0</v>
      </c>
      <c r="J15" s="23">
        <v>0</v>
      </c>
      <c r="K15" s="23">
        <v>190464.6092505659</v>
      </c>
      <c r="L15" s="23">
        <v>0</v>
      </c>
      <c r="M15" s="23">
        <v>0</v>
      </c>
      <c r="N15" s="23">
        <v>104.59896414226019</v>
      </c>
      <c r="O15" s="23">
        <v>8.4300571270992801</v>
      </c>
      <c r="P15" s="23">
        <v>75.941704388713774</v>
      </c>
      <c r="Q15" s="23">
        <v>645.71235343497722</v>
      </c>
      <c r="R15" s="23">
        <v>341.9494439688101</v>
      </c>
      <c r="S15" s="23">
        <v>82659.336954304919</v>
      </c>
      <c r="T15" s="23">
        <v>18153.697891072025</v>
      </c>
      <c r="U15" s="23">
        <v>0</v>
      </c>
      <c r="V15" s="23">
        <v>0</v>
      </c>
      <c r="W15" s="23">
        <v>0</v>
      </c>
      <c r="X15" s="23">
        <v>104524.3723784122</v>
      </c>
      <c r="Y15" s="23">
        <v>0</v>
      </c>
      <c r="Z15" s="23">
        <v>0</v>
      </c>
      <c r="AA15" s="23">
        <v>0</v>
      </c>
      <c r="AB15" s="23">
        <v>0</v>
      </c>
      <c r="AC15" s="23">
        <v>9610.9696911167084</v>
      </c>
      <c r="AD15" s="23">
        <v>0</v>
      </c>
      <c r="AE15" s="23">
        <v>12810.281438199147</v>
      </c>
      <c r="AF15" s="23">
        <v>0</v>
      </c>
      <c r="AG15" s="23">
        <v>874.13251857085129</v>
      </c>
      <c r="AH15" s="23">
        <v>0</v>
      </c>
      <c r="AI15" s="23">
        <v>0</v>
      </c>
      <c r="AJ15" s="23">
        <v>0</v>
      </c>
      <c r="AK15" s="23">
        <v>0</v>
      </c>
      <c r="AL15" s="23">
        <v>552656.49683429324</v>
      </c>
      <c r="AM15" s="23">
        <v>125.47538042597287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7346.4278730171236</v>
      </c>
      <c r="D16" s="23">
        <v>9597.6282746140423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243.49651132235473</v>
      </c>
      <c r="T16" s="23">
        <v>512694.97434150218</v>
      </c>
      <c r="U16" s="23">
        <v>0</v>
      </c>
      <c r="V16" s="23">
        <v>0</v>
      </c>
      <c r="W16" s="23">
        <v>0</v>
      </c>
      <c r="X16" s="23">
        <v>72139.989541696064</v>
      </c>
      <c r="Y16" s="23">
        <v>0</v>
      </c>
      <c r="Z16" s="23">
        <v>0</v>
      </c>
      <c r="AA16" s="23">
        <v>0</v>
      </c>
      <c r="AB16" s="23">
        <v>0</v>
      </c>
      <c r="AC16" s="23">
        <v>43660.893643220887</v>
      </c>
      <c r="AD16" s="23">
        <v>0</v>
      </c>
      <c r="AE16" s="23">
        <v>15567.463025237403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55899.722040953049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2445.1628758306456</v>
      </c>
      <c r="H17" s="23">
        <v>0</v>
      </c>
      <c r="I17" s="23">
        <v>0</v>
      </c>
      <c r="J17" s="23">
        <v>0</v>
      </c>
      <c r="K17" s="23">
        <v>56033.646486390004</v>
      </c>
      <c r="L17" s="23">
        <v>0</v>
      </c>
      <c r="M17" s="23">
        <v>0</v>
      </c>
      <c r="N17" s="23">
        <v>80317.114778071162</v>
      </c>
      <c r="O17" s="23">
        <v>18322.812247983362</v>
      </c>
      <c r="P17" s="23">
        <v>0</v>
      </c>
      <c r="Q17" s="23">
        <v>93961.598192764824</v>
      </c>
      <c r="R17" s="23">
        <v>72290.353815134004</v>
      </c>
      <c r="S17" s="23">
        <v>27088.639633685023</v>
      </c>
      <c r="T17" s="23">
        <v>2556.4824407333854</v>
      </c>
      <c r="U17" s="23">
        <v>0</v>
      </c>
      <c r="V17" s="23">
        <v>0</v>
      </c>
      <c r="W17" s="23">
        <v>0</v>
      </c>
      <c r="X17" s="23">
        <v>74242.152236160415</v>
      </c>
      <c r="Y17" s="23">
        <v>0</v>
      </c>
      <c r="Z17" s="23">
        <v>0</v>
      </c>
      <c r="AA17" s="23">
        <v>0</v>
      </c>
      <c r="AB17" s="23">
        <v>0</v>
      </c>
      <c r="AC17" s="23">
        <v>6234.4965044803548</v>
      </c>
      <c r="AD17" s="23">
        <v>1.7615194206893885</v>
      </c>
      <c r="AE17" s="23">
        <v>6097.7667716706746</v>
      </c>
      <c r="AF17" s="23">
        <v>0</v>
      </c>
      <c r="AG17" s="23">
        <v>20640.054967035394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3932.2540632111054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1082324.5386589123</v>
      </c>
      <c r="L18" s="23">
        <v>0</v>
      </c>
      <c r="M18" s="23">
        <v>0</v>
      </c>
      <c r="N18" s="23">
        <v>10128.488667095551</v>
      </c>
      <c r="O18" s="23">
        <v>1.2050064199377807E-3</v>
      </c>
      <c r="P18" s="23">
        <v>0</v>
      </c>
      <c r="Q18" s="23">
        <v>27776.297084302612</v>
      </c>
      <c r="R18" s="23">
        <v>4363.5260801223749</v>
      </c>
      <c r="S18" s="23">
        <v>34.775483919542616</v>
      </c>
      <c r="T18" s="23">
        <v>0</v>
      </c>
      <c r="U18" s="23">
        <v>0</v>
      </c>
      <c r="V18" s="23">
        <v>0</v>
      </c>
      <c r="W18" s="23">
        <v>0</v>
      </c>
      <c r="X18" s="23">
        <v>62349.123963044622</v>
      </c>
      <c r="Y18" s="23">
        <v>0</v>
      </c>
      <c r="Z18" s="23">
        <v>0</v>
      </c>
      <c r="AA18" s="23">
        <v>1547.7475987986465</v>
      </c>
      <c r="AB18" s="23">
        <v>0</v>
      </c>
      <c r="AC18" s="23">
        <v>2653.9935349421276</v>
      </c>
      <c r="AD18" s="23">
        <v>0</v>
      </c>
      <c r="AE18" s="23">
        <v>19984.657370015397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15546.767451608926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4467.6441538440631</v>
      </c>
      <c r="L19" s="23">
        <v>0</v>
      </c>
      <c r="M19" s="23">
        <v>0</v>
      </c>
      <c r="N19" s="23">
        <v>3595.3898716389313</v>
      </c>
      <c r="O19" s="23">
        <v>0</v>
      </c>
      <c r="P19" s="23">
        <v>12.320369721356592</v>
      </c>
      <c r="Q19" s="23">
        <v>0</v>
      </c>
      <c r="R19" s="23">
        <v>2075.9347790460683</v>
      </c>
      <c r="S19" s="23">
        <v>1084.1736064502047</v>
      </c>
      <c r="T19" s="23">
        <v>0</v>
      </c>
      <c r="U19" s="23">
        <v>0</v>
      </c>
      <c r="V19" s="23">
        <v>0</v>
      </c>
      <c r="W19" s="23">
        <v>0</v>
      </c>
      <c r="X19" s="23">
        <v>26862.418905442661</v>
      </c>
      <c r="Y19" s="23">
        <v>0</v>
      </c>
      <c r="Z19" s="23">
        <v>0</v>
      </c>
      <c r="AA19" s="23">
        <v>0</v>
      </c>
      <c r="AB19" s="23">
        <v>0</v>
      </c>
      <c r="AC19" s="23">
        <v>956.99766877905665</v>
      </c>
      <c r="AD19" s="23">
        <v>0</v>
      </c>
      <c r="AE19" s="23">
        <v>833.17065436460348</v>
      </c>
      <c r="AF19" s="23">
        <v>0</v>
      </c>
      <c r="AG19" s="23">
        <v>1935.7327650726977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6111.6214131577963</v>
      </c>
      <c r="H20" s="23">
        <v>0</v>
      </c>
      <c r="I20" s="23">
        <v>0</v>
      </c>
      <c r="J20" s="23">
        <v>0</v>
      </c>
      <c r="K20" s="23">
        <v>37404.034406209663</v>
      </c>
      <c r="L20" s="23">
        <v>0</v>
      </c>
      <c r="M20" s="23">
        <v>0</v>
      </c>
      <c r="N20" s="23">
        <v>54497.492957319279</v>
      </c>
      <c r="O20" s="23">
        <v>425.82611314310765</v>
      </c>
      <c r="P20" s="23">
        <v>2560.9775319698815</v>
      </c>
      <c r="Q20" s="23">
        <v>184068.8028839512</v>
      </c>
      <c r="R20" s="23">
        <v>51619.267931940049</v>
      </c>
      <c r="S20" s="23">
        <v>13028.413881185097</v>
      </c>
      <c r="T20" s="23">
        <v>3061.9341215560617</v>
      </c>
      <c r="U20" s="23">
        <v>0</v>
      </c>
      <c r="V20" s="23">
        <v>0</v>
      </c>
      <c r="W20" s="23">
        <v>0</v>
      </c>
      <c r="X20" s="23">
        <v>146060.74495420058</v>
      </c>
      <c r="Y20" s="23">
        <v>0</v>
      </c>
      <c r="Z20" s="23">
        <v>0</v>
      </c>
      <c r="AA20" s="23">
        <v>450.40431118563242</v>
      </c>
      <c r="AB20" s="23">
        <v>0</v>
      </c>
      <c r="AC20" s="23">
        <v>18100.511482520706</v>
      </c>
      <c r="AD20" s="23">
        <v>1553.3439468423194</v>
      </c>
      <c r="AE20" s="23">
        <v>5957.1139085334253</v>
      </c>
      <c r="AF20" s="23">
        <v>0</v>
      </c>
      <c r="AG20" s="23">
        <v>374.30771668109452</v>
      </c>
      <c r="AH20" s="23">
        <v>0</v>
      </c>
      <c r="AI20" s="23">
        <v>0</v>
      </c>
      <c r="AJ20" s="23">
        <v>0</v>
      </c>
      <c r="AK20" s="23">
        <v>0</v>
      </c>
      <c r="AL20" s="23">
        <v>632.00307449177637</v>
      </c>
      <c r="AM20" s="23">
        <v>-28544.845970377275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506.54661880245425</v>
      </c>
      <c r="L21" s="23">
        <v>0</v>
      </c>
      <c r="M21" s="23">
        <v>0</v>
      </c>
      <c r="N21" s="23">
        <v>6325.1176351417853</v>
      </c>
      <c r="O21" s="23">
        <v>346.15287844766317</v>
      </c>
      <c r="P21" s="23">
        <v>0</v>
      </c>
      <c r="Q21" s="23">
        <v>0</v>
      </c>
      <c r="R21" s="23">
        <v>1724.205641258465</v>
      </c>
      <c r="S21" s="23">
        <v>6174.5744800495359</v>
      </c>
      <c r="T21" s="23">
        <v>233903.36464352571</v>
      </c>
      <c r="U21" s="23">
        <v>0</v>
      </c>
      <c r="V21" s="23">
        <v>0</v>
      </c>
      <c r="W21" s="23">
        <v>0</v>
      </c>
      <c r="X21" s="23">
        <v>144279.66946448092</v>
      </c>
      <c r="Y21" s="23">
        <v>0</v>
      </c>
      <c r="Z21" s="23">
        <v>0</v>
      </c>
      <c r="AA21" s="23">
        <v>6208.4270800599224</v>
      </c>
      <c r="AB21" s="23">
        <v>0</v>
      </c>
      <c r="AC21" s="23">
        <v>510860.77807095618</v>
      </c>
      <c r="AD21" s="23">
        <v>3220.9206260797027</v>
      </c>
      <c r="AE21" s="23">
        <v>1003.9346439950624</v>
      </c>
      <c r="AF21" s="23">
        <v>0</v>
      </c>
      <c r="AG21" s="23">
        <v>261.80928454711182</v>
      </c>
      <c r="AH21" s="23">
        <v>0</v>
      </c>
      <c r="AI21" s="23">
        <v>0</v>
      </c>
      <c r="AJ21" s="23">
        <v>0</v>
      </c>
      <c r="AK21" s="23">
        <v>0</v>
      </c>
      <c r="AL21" s="23">
        <v>63.831097677028588</v>
      </c>
      <c r="AM21" s="23">
        <v>7202.9511056986867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0.94061708227844243</v>
      </c>
      <c r="F22" s="23">
        <v>0</v>
      </c>
      <c r="G22" s="23">
        <v>771.12406907380671</v>
      </c>
      <c r="H22" s="23">
        <v>0</v>
      </c>
      <c r="I22" s="23">
        <v>0</v>
      </c>
      <c r="J22" s="23">
        <v>0</v>
      </c>
      <c r="K22" s="23">
        <v>7022.5686580787951</v>
      </c>
      <c r="L22" s="23">
        <v>0</v>
      </c>
      <c r="M22" s="23">
        <v>0</v>
      </c>
      <c r="N22" s="23">
        <v>85298.732206693749</v>
      </c>
      <c r="O22" s="23">
        <v>0</v>
      </c>
      <c r="P22" s="23">
        <v>114488.61025676939</v>
      </c>
      <c r="Q22" s="23">
        <v>0</v>
      </c>
      <c r="R22" s="23">
        <v>19103.27461944479</v>
      </c>
      <c r="S22" s="23">
        <v>312.25949420264539</v>
      </c>
      <c r="T22" s="23">
        <v>3629.6293334757102</v>
      </c>
      <c r="U22" s="23">
        <v>0</v>
      </c>
      <c r="V22" s="23">
        <v>0</v>
      </c>
      <c r="W22" s="23">
        <v>0</v>
      </c>
      <c r="X22" s="23">
        <v>57210.884863126244</v>
      </c>
      <c r="Y22" s="23">
        <v>0</v>
      </c>
      <c r="Z22" s="23">
        <v>0</v>
      </c>
      <c r="AA22" s="23">
        <v>0</v>
      </c>
      <c r="AB22" s="23">
        <v>0</v>
      </c>
      <c r="AC22" s="23">
        <v>4177.0538902710214</v>
      </c>
      <c r="AD22" s="23">
        <v>830.2383687676919</v>
      </c>
      <c r="AE22" s="23">
        <v>1665.2021455806675</v>
      </c>
      <c r="AF22" s="23">
        <v>0</v>
      </c>
      <c r="AG22" s="23">
        <v>0.51887982214030093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100.9359416700718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49.152931771227578</v>
      </c>
      <c r="H23" s="23">
        <v>0</v>
      </c>
      <c r="I23" s="23">
        <v>0</v>
      </c>
      <c r="J23" s="23">
        <v>0</v>
      </c>
      <c r="K23" s="23">
        <v>45096.930481944371</v>
      </c>
      <c r="L23" s="23">
        <v>0</v>
      </c>
      <c r="M23" s="23">
        <v>0</v>
      </c>
      <c r="N23" s="23">
        <v>7927.6863699687146</v>
      </c>
      <c r="O23" s="23">
        <v>29.589752086345722</v>
      </c>
      <c r="P23" s="23">
        <v>91425.853281019736</v>
      </c>
      <c r="Q23" s="23">
        <v>2208.869373143727</v>
      </c>
      <c r="R23" s="23">
        <v>86738.985887887829</v>
      </c>
      <c r="S23" s="23">
        <v>5623.0919283615294</v>
      </c>
      <c r="T23" s="23">
        <v>414.47463812039854</v>
      </c>
      <c r="U23" s="23">
        <v>0</v>
      </c>
      <c r="V23" s="23">
        <v>0</v>
      </c>
      <c r="W23" s="23">
        <v>0</v>
      </c>
      <c r="X23" s="23">
        <v>252013.54847443817</v>
      </c>
      <c r="Y23" s="23">
        <v>0</v>
      </c>
      <c r="Z23" s="23">
        <v>0</v>
      </c>
      <c r="AA23" s="23">
        <v>0.37339920735839316</v>
      </c>
      <c r="AB23" s="23">
        <v>0</v>
      </c>
      <c r="AC23" s="23">
        <v>42828.489337328378</v>
      </c>
      <c r="AD23" s="23">
        <v>3853.1986631571199</v>
      </c>
      <c r="AE23" s="23">
        <v>4506.2771247642168</v>
      </c>
      <c r="AF23" s="23">
        <v>0</v>
      </c>
      <c r="AG23" s="23">
        <v>1717.3656833856257</v>
      </c>
      <c r="AH23" s="23">
        <v>0</v>
      </c>
      <c r="AI23" s="23">
        <v>0</v>
      </c>
      <c r="AJ23" s="23">
        <v>0</v>
      </c>
      <c r="AK23" s="23">
        <v>0</v>
      </c>
      <c r="AL23" s="23">
        <v>6970.6991813627719</v>
      </c>
      <c r="AM23" s="23">
        <v>2305.0733824491235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1.2341805609550338E-5</v>
      </c>
      <c r="H24" s="23">
        <v>0</v>
      </c>
      <c r="I24" s="23">
        <v>0</v>
      </c>
      <c r="J24" s="23">
        <v>0</v>
      </c>
      <c r="K24" s="23">
        <v>2.9635774368031798</v>
      </c>
      <c r="L24" s="23">
        <v>0</v>
      </c>
      <c r="M24" s="23">
        <v>0</v>
      </c>
      <c r="N24" s="23">
        <v>1990.4441946795162</v>
      </c>
      <c r="O24" s="23">
        <v>7.5540633100816086E-6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1864.4740069439565</v>
      </c>
      <c r="X24" s="23">
        <v>112768.65750290439</v>
      </c>
      <c r="Y24" s="23">
        <v>0</v>
      </c>
      <c r="Z24" s="23">
        <v>0</v>
      </c>
      <c r="AA24" s="23">
        <v>0</v>
      </c>
      <c r="AB24" s="23">
        <v>0</v>
      </c>
      <c r="AC24" s="23">
        <v>434.9989403541166</v>
      </c>
      <c r="AD24" s="23">
        <v>45803.501810323061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2559.6149627887576</v>
      </c>
      <c r="H25" s="23">
        <v>0</v>
      </c>
      <c r="I25" s="23">
        <v>0</v>
      </c>
      <c r="J25" s="23">
        <v>0</v>
      </c>
      <c r="K25" s="23">
        <v>155.61747040885234</v>
      </c>
      <c r="L25" s="23">
        <v>0</v>
      </c>
      <c r="M25" s="23">
        <v>0</v>
      </c>
      <c r="N25" s="23">
        <v>277.85759451406682</v>
      </c>
      <c r="O25" s="23">
        <v>18.171612086603712</v>
      </c>
      <c r="P25" s="23">
        <v>0</v>
      </c>
      <c r="Q25" s="23">
        <v>4.9891163653761538E-3</v>
      </c>
      <c r="R25" s="23">
        <v>3874.0176413680902</v>
      </c>
      <c r="S25" s="23">
        <v>1.0295051870915223E-2</v>
      </c>
      <c r="T25" s="23">
        <v>75327.996086217579</v>
      </c>
      <c r="U25" s="23">
        <v>0</v>
      </c>
      <c r="V25" s="23">
        <v>0</v>
      </c>
      <c r="W25" s="23">
        <v>44733.642076143391</v>
      </c>
      <c r="X25" s="23">
        <v>11465.080782764966</v>
      </c>
      <c r="Y25" s="23">
        <v>0</v>
      </c>
      <c r="Z25" s="23">
        <v>0</v>
      </c>
      <c r="AA25" s="23">
        <v>0</v>
      </c>
      <c r="AB25" s="23">
        <v>0</v>
      </c>
      <c r="AC25" s="23">
        <v>1247.9969599125002</v>
      </c>
      <c r="AD25" s="23">
        <v>427671.68229641236</v>
      </c>
      <c r="AE25" s="23">
        <v>1283.5893302056168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2159.8550902578268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197.31183123834106</v>
      </c>
      <c r="H26" s="23">
        <v>5793.528534796038</v>
      </c>
      <c r="I26" s="23">
        <v>0</v>
      </c>
      <c r="J26" s="23">
        <v>0</v>
      </c>
      <c r="K26" s="23">
        <v>3567.7329878355386</v>
      </c>
      <c r="L26" s="23">
        <v>0</v>
      </c>
      <c r="M26" s="23">
        <v>0</v>
      </c>
      <c r="N26" s="23">
        <v>1898390.9529909906</v>
      </c>
      <c r="O26" s="23">
        <v>264510.01250825007</v>
      </c>
      <c r="P26" s="23">
        <v>9700.6283689490519</v>
      </c>
      <c r="Q26" s="23">
        <v>61949.546729386282</v>
      </c>
      <c r="R26" s="23">
        <v>3539.7968342718445</v>
      </c>
      <c r="S26" s="23">
        <v>32517.592629102135</v>
      </c>
      <c r="T26" s="23">
        <v>196524.83535576175</v>
      </c>
      <c r="U26" s="23">
        <v>87046.173482175902</v>
      </c>
      <c r="V26" s="23">
        <v>0</v>
      </c>
      <c r="W26" s="23">
        <v>0</v>
      </c>
      <c r="X26" s="23">
        <v>125787.37004170209</v>
      </c>
      <c r="Y26" s="23">
        <v>0</v>
      </c>
      <c r="Z26" s="23">
        <v>0</v>
      </c>
      <c r="AA26" s="23">
        <v>0</v>
      </c>
      <c r="AB26" s="23">
        <v>0</v>
      </c>
      <c r="AC26" s="23">
        <v>18312.953688247322</v>
      </c>
      <c r="AD26" s="23">
        <v>42363.956412482905</v>
      </c>
      <c r="AE26" s="23">
        <v>1136147.1223748603</v>
      </c>
      <c r="AF26" s="23">
        <v>0</v>
      </c>
      <c r="AG26" s="23">
        <v>1.6646241903086156</v>
      </c>
      <c r="AH26" s="23">
        <v>0</v>
      </c>
      <c r="AI26" s="23">
        <v>0</v>
      </c>
      <c r="AJ26" s="23">
        <v>0</v>
      </c>
      <c r="AK26" s="23">
        <v>0</v>
      </c>
      <c r="AL26" s="23">
        <v>11874.61427637606</v>
      </c>
      <c r="AM26" s="23">
        <v>21696.100117668931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0.33109769274313572</v>
      </c>
      <c r="L27" s="23">
        <v>0</v>
      </c>
      <c r="M27" s="23">
        <v>0</v>
      </c>
      <c r="N27" s="23">
        <v>15.781196711382206</v>
      </c>
      <c r="O27" s="23">
        <v>0.35434720036295364</v>
      </c>
      <c r="P27" s="23">
        <v>0</v>
      </c>
      <c r="Q27" s="23">
        <v>41.378641217240791</v>
      </c>
      <c r="R27" s="23">
        <v>1073.3499730264573</v>
      </c>
      <c r="S27" s="23">
        <v>12.619822435783478</v>
      </c>
      <c r="T27" s="23">
        <v>0</v>
      </c>
      <c r="U27" s="23">
        <v>0</v>
      </c>
      <c r="V27" s="23">
        <v>0</v>
      </c>
      <c r="W27" s="23">
        <v>0</v>
      </c>
      <c r="X27" s="23">
        <v>46689.215769278948</v>
      </c>
      <c r="Y27" s="23">
        <v>0</v>
      </c>
      <c r="Z27" s="23">
        <v>0</v>
      </c>
      <c r="AA27" s="23">
        <v>0</v>
      </c>
      <c r="AB27" s="23">
        <v>0</v>
      </c>
      <c r="AC27" s="23">
        <v>2557.3405007222855</v>
      </c>
      <c r="AD27" s="23">
        <v>6832.9673584571428</v>
      </c>
      <c r="AE27" s="23">
        <v>1729.5291653602371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21247224.776341502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37712.231454627094</v>
      </c>
      <c r="Y28" s="23">
        <v>0</v>
      </c>
      <c r="Z28" s="23">
        <v>0</v>
      </c>
      <c r="AA28" s="23">
        <v>0</v>
      </c>
      <c r="AB28" s="23">
        <v>0</v>
      </c>
      <c r="AC28" s="23">
        <v>23451.942871689065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3607312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565.99991794566085</v>
      </c>
      <c r="Y29" s="23">
        <v>0</v>
      </c>
      <c r="Z29" s="23">
        <v>0</v>
      </c>
      <c r="AA29" s="23">
        <v>0</v>
      </c>
      <c r="AB29" s="23">
        <v>0</v>
      </c>
      <c r="AC29" s="23">
        <v>1524.9962851494893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13140940.736529298</v>
      </c>
      <c r="M30" s="23">
        <v>2114209.4367211303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28167.995916419393</v>
      </c>
      <c r="Y30" s="23">
        <v>0</v>
      </c>
      <c r="Z30" s="23">
        <v>0</v>
      </c>
      <c r="AA30" s="23">
        <v>0</v>
      </c>
      <c r="AB30" s="23">
        <v>0</v>
      </c>
      <c r="AC30" s="23">
        <v>9497.976863180229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2908168.4755812096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639864.90723727969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62609.498510541831</v>
      </c>
      <c r="H32" s="23">
        <v>0</v>
      </c>
      <c r="I32" s="23">
        <v>0</v>
      </c>
      <c r="J32" s="23">
        <v>0</v>
      </c>
      <c r="K32" s="23">
        <v>211302.1576248628</v>
      </c>
      <c r="L32" s="23">
        <v>0</v>
      </c>
      <c r="M32" s="23">
        <v>15552.294666589736</v>
      </c>
      <c r="N32" s="23">
        <v>189282.13740398793</v>
      </c>
      <c r="O32" s="23">
        <v>50846.266621112984</v>
      </c>
      <c r="P32" s="23">
        <v>0</v>
      </c>
      <c r="Q32" s="23">
        <v>150068.93013391813</v>
      </c>
      <c r="R32" s="23">
        <v>251594.86375614707</v>
      </c>
      <c r="S32" s="23">
        <v>470587.55081031541</v>
      </c>
      <c r="T32" s="23">
        <v>15888.269450491047</v>
      </c>
      <c r="U32" s="23">
        <v>0</v>
      </c>
      <c r="V32" s="23">
        <v>0</v>
      </c>
      <c r="W32" s="23">
        <v>9080017.6294322349</v>
      </c>
      <c r="X32" s="23">
        <v>15453990.230389113</v>
      </c>
      <c r="Y32" s="23">
        <v>0</v>
      </c>
      <c r="Z32" s="23">
        <v>0</v>
      </c>
      <c r="AA32" s="23">
        <v>0</v>
      </c>
      <c r="AB32" s="23">
        <v>0</v>
      </c>
      <c r="AC32" s="23">
        <v>77025.045685438905</v>
      </c>
      <c r="AD32" s="23">
        <v>621941.76808619848</v>
      </c>
      <c r="AE32" s="23">
        <v>753761.25622737175</v>
      </c>
      <c r="AF32" s="23">
        <v>0</v>
      </c>
      <c r="AG32" s="23">
        <v>159111.88268193306</v>
      </c>
      <c r="AH32" s="23">
        <v>0</v>
      </c>
      <c r="AI32" s="23">
        <v>0</v>
      </c>
      <c r="AJ32" s="23">
        <v>0</v>
      </c>
      <c r="AK32" s="23">
        <v>0</v>
      </c>
      <c r="AL32" s="23">
        <v>50642.336250767294</v>
      </c>
      <c r="AM32" s="23">
        <v>56505.50822044551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10098545</v>
      </c>
      <c r="D33" s="23">
        <v>1895577.9999999998</v>
      </c>
      <c r="E33" s="23">
        <v>2084524</v>
      </c>
      <c r="F33" s="23">
        <v>2675916</v>
      </c>
      <c r="G33" s="23">
        <v>4488957</v>
      </c>
      <c r="H33" s="23">
        <v>545204</v>
      </c>
      <c r="I33" s="23">
        <v>0</v>
      </c>
      <c r="J33" s="23">
        <v>0</v>
      </c>
      <c r="K33" s="23">
        <v>1162633</v>
      </c>
      <c r="L33" s="23">
        <v>0</v>
      </c>
      <c r="M33" s="23">
        <v>1832591</v>
      </c>
      <c r="N33" s="23">
        <v>2257618.0764699052</v>
      </c>
      <c r="O33" s="23">
        <v>372551</v>
      </c>
      <c r="P33" s="23">
        <v>1016390</v>
      </c>
      <c r="Q33" s="23">
        <v>978710</v>
      </c>
      <c r="R33" s="23">
        <v>879431.00000000012</v>
      </c>
      <c r="S33" s="23">
        <v>787112</v>
      </c>
      <c r="T33" s="23">
        <v>2432303</v>
      </c>
      <c r="U33" s="23">
        <v>0</v>
      </c>
      <c r="V33" s="23">
        <v>0</v>
      </c>
      <c r="W33" s="23">
        <v>194940</v>
      </c>
      <c r="X33" s="23">
        <v>3519658.621427835</v>
      </c>
      <c r="Y33" s="23">
        <v>0</v>
      </c>
      <c r="Z33" s="23">
        <v>0</v>
      </c>
      <c r="AA33" s="23">
        <v>644412</v>
      </c>
      <c r="AB33" s="23">
        <v>0</v>
      </c>
      <c r="AC33" s="23">
        <v>4319401.8147885157</v>
      </c>
      <c r="AD33" s="23">
        <v>396134.03573482414</v>
      </c>
      <c r="AE33" s="23">
        <v>2272449</v>
      </c>
      <c r="AF33" s="23">
        <v>0</v>
      </c>
      <c r="AG33" s="23">
        <v>322966</v>
      </c>
      <c r="AH33" s="23">
        <v>0</v>
      </c>
      <c r="AI33" s="23">
        <v>0</v>
      </c>
      <c r="AJ33" s="23">
        <v>0</v>
      </c>
      <c r="AK33" s="23">
        <v>0</v>
      </c>
      <c r="AL33" s="23">
        <v>3985195</v>
      </c>
      <c r="AM33" s="23">
        <v>1165638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23135563</v>
      </c>
      <c r="D34" s="23">
        <v>3296676</v>
      </c>
      <c r="E34" s="23">
        <v>3956608</v>
      </c>
      <c r="F34" s="23">
        <v>2041477</v>
      </c>
      <c r="G34" s="23">
        <v>13750678.501489457</v>
      </c>
      <c r="H34" s="23">
        <v>3180061</v>
      </c>
      <c r="I34" s="23">
        <v>0</v>
      </c>
      <c r="J34" s="23">
        <v>0</v>
      </c>
      <c r="K34" s="23">
        <v>547282.84237513714</v>
      </c>
      <c r="L34" s="23">
        <v>0</v>
      </c>
      <c r="M34" s="23">
        <v>95921.705333410267</v>
      </c>
      <c r="N34" s="23">
        <v>7006611.8625960117</v>
      </c>
      <c r="O34" s="23">
        <v>2333411.7333788867</v>
      </c>
      <c r="P34" s="23">
        <v>1785615.9999999998</v>
      </c>
      <c r="Q34" s="23">
        <v>2118318.0698660817</v>
      </c>
      <c r="R34" s="23">
        <v>2305717.1362438528</v>
      </c>
      <c r="S34" s="23">
        <v>1090995.4491896846</v>
      </c>
      <c r="T34" s="23">
        <v>3756357.7305495082</v>
      </c>
      <c r="U34" s="23">
        <v>0</v>
      </c>
      <c r="V34" s="23">
        <v>0</v>
      </c>
      <c r="W34" s="23">
        <v>199139.37056776637</v>
      </c>
      <c r="X34" s="23">
        <v>1357512.1654210058</v>
      </c>
      <c r="Y34" s="23">
        <v>0</v>
      </c>
      <c r="Z34" s="23">
        <v>0</v>
      </c>
      <c r="AA34" s="23">
        <v>-783892</v>
      </c>
      <c r="AB34" s="23">
        <v>0</v>
      </c>
      <c r="AC34" s="23">
        <v>4707213.8855082225</v>
      </c>
      <c r="AD34" s="23">
        <v>582479.19617897726</v>
      </c>
      <c r="AE34" s="23">
        <v>6352827.7437726269</v>
      </c>
      <c r="AF34" s="23">
        <v>0</v>
      </c>
      <c r="AG34" s="23">
        <v>1810686.1173180668</v>
      </c>
      <c r="AH34" s="23">
        <v>0</v>
      </c>
      <c r="AI34" s="23">
        <v>0</v>
      </c>
      <c r="AJ34" s="23">
        <v>0</v>
      </c>
      <c r="AK34" s="23">
        <v>0</v>
      </c>
      <c r="AL34" s="23">
        <v>3039230.6637492329</v>
      </c>
      <c r="AM34" s="23">
        <v>2250197.4917795546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103578.98498391097</v>
      </c>
      <c r="Y35" s="23">
        <v>14881937.564429106</v>
      </c>
      <c r="Z35" s="23">
        <v>0</v>
      </c>
      <c r="AA35" s="23">
        <v>0</v>
      </c>
      <c r="AB35" s="23">
        <v>0</v>
      </c>
      <c r="AC35" s="23">
        <v>5907.9856083037266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39246.994310270944</v>
      </c>
      <c r="Y36" s="23">
        <v>2756163.4316129144</v>
      </c>
      <c r="Z36" s="23">
        <v>0</v>
      </c>
      <c r="AA36" s="23">
        <v>0</v>
      </c>
      <c r="AB36" s="23">
        <v>0</v>
      </c>
      <c r="AC36" s="23">
        <v>12179.970329915266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6191.9991023313287</v>
      </c>
      <c r="Y37" s="23">
        <v>260657.16009141449</v>
      </c>
      <c r="Z37" s="23">
        <v>0</v>
      </c>
      <c r="AA37" s="23">
        <v>0</v>
      </c>
      <c r="AB37" s="23">
        <v>0</v>
      </c>
      <c r="AC37" s="23">
        <v>1883.9954106371395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4617418.9816088099</v>
      </c>
      <c r="Y38" s="23">
        <v>27795.8988896093</v>
      </c>
      <c r="Z38" s="23">
        <v>0</v>
      </c>
      <c r="AA38" s="23">
        <v>0</v>
      </c>
      <c r="AB38" s="23">
        <v>0</v>
      </c>
      <c r="AC38" s="23">
        <v>15460.96233750574</v>
      </c>
      <c r="AD38" s="23">
        <v>6152.043668532664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26180.996204479412</v>
      </c>
      <c r="Y39" s="23">
        <v>469906.24384622258</v>
      </c>
      <c r="Z39" s="23">
        <v>206280.46584954043</v>
      </c>
      <c r="AA39" s="23">
        <v>0</v>
      </c>
      <c r="AB39" s="23">
        <v>0</v>
      </c>
      <c r="AC39" s="23">
        <v>4493.989052761839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75507.989053429264</v>
      </c>
      <c r="Y40" s="23">
        <v>0</v>
      </c>
      <c r="Z40" s="23">
        <v>0</v>
      </c>
      <c r="AA40" s="23">
        <v>0</v>
      </c>
      <c r="AB40" s="23">
        <v>0</v>
      </c>
      <c r="AC40" s="23">
        <v>7230.9823855186605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42480691</v>
      </c>
      <c r="AK40" s="23">
        <v>7878156.9999999991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53215.992285152461</v>
      </c>
      <c r="Y41" s="23">
        <v>0</v>
      </c>
      <c r="Z41" s="23">
        <v>0</v>
      </c>
      <c r="AA41" s="23">
        <v>0</v>
      </c>
      <c r="AB41" s="23">
        <v>262.74420150999867</v>
      </c>
      <c r="AC41" s="23">
        <v>538570.03060414363</v>
      </c>
      <c r="AD41" s="23">
        <v>0</v>
      </c>
      <c r="AE41" s="23">
        <v>180157.03506543164</v>
      </c>
      <c r="AF41" s="23">
        <v>14560.493180424097</v>
      </c>
      <c r="AG41" s="23">
        <v>4685798.987734233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182767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17810.997417897819</v>
      </c>
      <c r="Y42" s="23">
        <v>0</v>
      </c>
      <c r="Z42" s="23">
        <v>0</v>
      </c>
      <c r="AA42" s="23">
        <v>0</v>
      </c>
      <c r="AB42" s="23">
        <v>0</v>
      </c>
      <c r="AC42" s="23">
        <v>238956.76493683466</v>
      </c>
      <c r="AD42" s="23">
        <v>0</v>
      </c>
      <c r="AE42" s="23">
        <v>0</v>
      </c>
      <c r="AF42" s="23">
        <v>3309918.9286936847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112676.98366495271</v>
      </c>
      <c r="Y43" s="23">
        <v>0</v>
      </c>
      <c r="Z43" s="23">
        <v>0</v>
      </c>
      <c r="AA43" s="23">
        <v>0</v>
      </c>
      <c r="AB43" s="23">
        <v>11597128.442921674</v>
      </c>
      <c r="AC43" s="23">
        <v>126358.17018397601</v>
      </c>
      <c r="AD43" s="23">
        <v>0</v>
      </c>
      <c r="AE43" s="23">
        <v>0</v>
      </c>
      <c r="AF43" s="23">
        <v>5439047.9662577165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290257.95792062127</v>
      </c>
      <c r="Y44" s="23">
        <v>0</v>
      </c>
      <c r="Z44" s="23">
        <v>0</v>
      </c>
      <c r="AA44" s="23">
        <v>0</v>
      </c>
      <c r="AB44" s="23">
        <v>2183.2262226660496</v>
      </c>
      <c r="AC44" s="23">
        <v>1086579.8418308762</v>
      </c>
      <c r="AD44" s="23">
        <v>0</v>
      </c>
      <c r="AE44" s="23">
        <v>28659.544572169692</v>
      </c>
      <c r="AF44" s="23">
        <v>448496.01812545274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1086292.0969427179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25.591543906638613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38701471.546136513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20023763.319005854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1189812.1336508722</v>
      </c>
      <c r="AP47" s="23">
        <v>1796189.2709631454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70932.989716677665</v>
      </c>
      <c r="Y48" s="23">
        <v>0</v>
      </c>
      <c r="Z48" s="23">
        <v>0</v>
      </c>
      <c r="AA48" s="23">
        <v>0</v>
      </c>
      <c r="AB48" s="23">
        <v>0</v>
      </c>
      <c r="AC48" s="23">
        <v>11502.971979065294</v>
      </c>
      <c r="AD48" s="23">
        <v>0</v>
      </c>
      <c r="AE48" s="23">
        <v>0</v>
      </c>
      <c r="AF48" s="23">
        <v>583608.61863729486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1354130.3584307719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63465.990799186075</v>
      </c>
      <c r="Y49" s="23">
        <v>0</v>
      </c>
      <c r="Z49" s="23">
        <v>0</v>
      </c>
      <c r="AA49" s="23">
        <v>0</v>
      </c>
      <c r="AB49" s="23">
        <v>0</v>
      </c>
      <c r="AC49" s="23">
        <v>3973.9903194649632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80899219</v>
      </c>
      <c r="J50" s="23">
        <v>631119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24914.996388014384</v>
      </c>
      <c r="Y50" s="23">
        <v>0</v>
      </c>
      <c r="Z50" s="23">
        <v>0</v>
      </c>
      <c r="AA50" s="23">
        <v>0</v>
      </c>
      <c r="AB50" s="23">
        <v>0</v>
      </c>
      <c r="AC50" s="23">
        <v>24966.939181198228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125632679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308687.95524878125</v>
      </c>
      <c r="Y52" s="23">
        <v>0</v>
      </c>
      <c r="Z52" s="23">
        <v>0</v>
      </c>
      <c r="AA52" s="23">
        <v>0</v>
      </c>
      <c r="AB52" s="23">
        <v>0</v>
      </c>
      <c r="AC52" s="23">
        <v>45203.889884522956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300905.03454781329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560496.97498734389</v>
      </c>
      <c r="Y53" s="23">
        <v>0</v>
      </c>
      <c r="Z53" s="23">
        <v>0</v>
      </c>
      <c r="AA53" s="23">
        <v>0</v>
      </c>
      <c r="AB53" s="23">
        <v>0</v>
      </c>
      <c r="AC53" s="23">
        <v>28474.930635824072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48457.992974930807</v>
      </c>
      <c r="Y54" s="23">
        <v>0</v>
      </c>
      <c r="Z54" s="23">
        <v>0</v>
      </c>
      <c r="AA54" s="23">
        <v>0</v>
      </c>
      <c r="AB54" s="23">
        <v>0</v>
      </c>
      <c r="AC54" s="23">
        <v>10577.974232335275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39079.994334481322</v>
      </c>
      <c r="Y56" s="23">
        <v>0</v>
      </c>
      <c r="Z56" s="23">
        <v>0</v>
      </c>
      <c r="AA56" s="23">
        <v>0</v>
      </c>
      <c r="AB56" s="23">
        <v>0</v>
      </c>
      <c r="AC56" s="23">
        <v>8498.9792967118083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179819.97460364687</v>
      </c>
      <c r="T57" s="23">
        <v>0</v>
      </c>
      <c r="U57" s="23">
        <v>0</v>
      </c>
      <c r="V57" s="23">
        <v>0</v>
      </c>
      <c r="W57" s="23">
        <v>0</v>
      </c>
      <c r="X57" s="23">
        <v>49274.99285648841</v>
      </c>
      <c r="Y57" s="23">
        <v>0</v>
      </c>
      <c r="Z57" s="23">
        <v>0</v>
      </c>
      <c r="AA57" s="23">
        <v>0</v>
      </c>
      <c r="AB57" s="23">
        <v>0</v>
      </c>
      <c r="AC57" s="23">
        <v>7508.9817083196813</v>
      </c>
      <c r="AD57" s="23">
        <v>179087</v>
      </c>
      <c r="AE57" s="23">
        <v>1265265</v>
      </c>
      <c r="AF57" s="23">
        <v>179698.93884542611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376152.99999999994</v>
      </c>
      <c r="T58" s="23">
        <v>0</v>
      </c>
      <c r="U58" s="23">
        <v>0</v>
      </c>
      <c r="V58" s="23">
        <v>0</v>
      </c>
      <c r="W58" s="23">
        <v>0</v>
      </c>
      <c r="X58" s="23">
        <v>2195940.8288156558</v>
      </c>
      <c r="Y58" s="23">
        <v>0</v>
      </c>
      <c r="Z58" s="23">
        <v>0</v>
      </c>
      <c r="AA58" s="23">
        <v>0</v>
      </c>
      <c r="AB58" s="23">
        <v>0</v>
      </c>
      <c r="AC58" s="23">
        <v>9392.878517174353</v>
      </c>
      <c r="AD58" s="23">
        <v>0</v>
      </c>
      <c r="AE58" s="23">
        <v>0</v>
      </c>
      <c r="AF58" s="23">
        <v>402903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15825.997705667894</v>
      </c>
      <c r="Y59" s="23">
        <v>0</v>
      </c>
      <c r="Z59" s="23">
        <v>0</v>
      </c>
      <c r="AA59" s="23">
        <v>0</v>
      </c>
      <c r="AB59" s="23">
        <v>0</v>
      </c>
      <c r="AC59" s="23">
        <v>2982.9927335088046</v>
      </c>
      <c r="AD59" s="23">
        <v>0</v>
      </c>
      <c r="AE59" s="23">
        <v>0</v>
      </c>
      <c r="AF59" s="23">
        <v>119915.56787378842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101127.28371015422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10367.998496926877</v>
      </c>
      <c r="Y60" s="23">
        <v>163881</v>
      </c>
      <c r="Z60" s="23">
        <v>0</v>
      </c>
      <c r="AA60" s="23">
        <v>0</v>
      </c>
      <c r="AB60" s="23">
        <v>0</v>
      </c>
      <c r="AC60" s="23">
        <v>3484.9915106530948</v>
      </c>
      <c r="AD60" s="23">
        <v>0</v>
      </c>
      <c r="AE60" s="23">
        <v>0</v>
      </c>
      <c r="AF60" s="23">
        <v>194778</v>
      </c>
      <c r="AG60" s="23">
        <v>0</v>
      </c>
      <c r="AH60" s="23">
        <v>14958860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1182879.3986547068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949905.94667067286</v>
      </c>
      <c r="T61" s="23">
        <v>0</v>
      </c>
      <c r="U61" s="23">
        <v>0</v>
      </c>
      <c r="V61" s="23">
        <v>0</v>
      </c>
      <c r="W61" s="23">
        <v>0</v>
      </c>
      <c r="X61" s="23">
        <v>202441.97065151145</v>
      </c>
      <c r="Y61" s="23">
        <v>0</v>
      </c>
      <c r="Z61" s="23">
        <v>0</v>
      </c>
      <c r="AA61" s="23">
        <v>0</v>
      </c>
      <c r="AB61" s="23">
        <v>0</v>
      </c>
      <c r="AC61" s="23">
        <v>13740.966527369919</v>
      </c>
      <c r="AD61" s="23">
        <v>0</v>
      </c>
      <c r="AE61" s="23">
        <v>0</v>
      </c>
      <c r="AF61" s="23">
        <v>245645.41087502136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46297.772619139287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557024.71324590046</v>
      </c>
      <c r="AK62" s="23">
        <v>0</v>
      </c>
      <c r="AL62" s="23">
        <v>0</v>
      </c>
      <c r="AM62" s="23">
        <v>0</v>
      </c>
      <c r="AN62" s="23">
        <v>0</v>
      </c>
      <c r="AO62" s="23">
        <v>7437</v>
      </c>
      <c r="AP62" s="23">
        <v>0</v>
      </c>
      <c r="AQ62" s="23">
        <v>630574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22632.45370407233</v>
      </c>
      <c r="U63" s="23">
        <v>294820.75939496944</v>
      </c>
      <c r="V63" s="23">
        <v>0</v>
      </c>
      <c r="W63" s="23">
        <v>0</v>
      </c>
      <c r="X63" s="23">
        <v>10034.998545202663</v>
      </c>
      <c r="Y63" s="23">
        <v>0</v>
      </c>
      <c r="Z63" s="23">
        <v>0</v>
      </c>
      <c r="AA63" s="23">
        <v>0</v>
      </c>
      <c r="AB63" s="23">
        <v>0</v>
      </c>
      <c r="AC63" s="23">
        <v>699.99829482271639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6524732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1423673.9983067231</v>
      </c>
      <c r="Y65" s="23">
        <v>0</v>
      </c>
      <c r="Z65" s="23">
        <v>0</v>
      </c>
      <c r="AA65" s="23">
        <v>0</v>
      </c>
      <c r="AB65" s="23">
        <v>0</v>
      </c>
      <c r="AC65" s="23">
        <v>1327.9967650350961</v>
      </c>
      <c r="AD65" s="23">
        <v>0</v>
      </c>
      <c r="AE65" s="23">
        <v>0</v>
      </c>
      <c r="AF65" s="23">
        <v>313332.85684298899</v>
      </c>
      <c r="AG65" s="23">
        <v>0</v>
      </c>
      <c r="AH65" s="23">
        <v>0</v>
      </c>
      <c r="AI65" s="23">
        <v>1495245.574625389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11298389.363702521</v>
      </c>
      <c r="V66" s="23">
        <v>4053714.6355034257</v>
      </c>
      <c r="W66" s="23">
        <v>0</v>
      </c>
      <c r="X66" s="23">
        <v>74019.989269148093</v>
      </c>
      <c r="Y66" s="23">
        <v>0</v>
      </c>
      <c r="Z66" s="23">
        <v>0</v>
      </c>
      <c r="AA66" s="23">
        <v>0</v>
      </c>
      <c r="AB66" s="23">
        <v>0</v>
      </c>
      <c r="AC66" s="23">
        <v>1986.9951597324821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1385492.2867540997</v>
      </c>
      <c r="AK67" s="23">
        <v>0</v>
      </c>
      <c r="AL67" s="23">
        <v>0</v>
      </c>
      <c r="AM67" s="23">
        <v>0</v>
      </c>
      <c r="AN67" s="23">
        <v>15123037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181814.79947313355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8160.9988168808113</v>
      </c>
      <c r="Y68" s="23">
        <v>0</v>
      </c>
      <c r="Z68" s="23">
        <v>0</v>
      </c>
      <c r="AA68" s="23">
        <v>0</v>
      </c>
      <c r="AB68" s="23">
        <v>0</v>
      </c>
      <c r="AC68" s="23">
        <v>1528.9962754056191</v>
      </c>
      <c r="AD68" s="23">
        <v>0</v>
      </c>
      <c r="AE68" s="23">
        <v>0</v>
      </c>
      <c r="AF68" s="23">
        <v>13275023.042241881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20359.997048363348</v>
      </c>
      <c r="Y69" s="23">
        <v>0</v>
      </c>
      <c r="Z69" s="23">
        <v>0</v>
      </c>
      <c r="AA69" s="23">
        <v>0</v>
      </c>
      <c r="AB69" s="23">
        <v>0</v>
      </c>
      <c r="AC69" s="23">
        <v>1540.9962461740085</v>
      </c>
      <c r="AD69" s="23">
        <v>350769</v>
      </c>
      <c r="AE69" s="23">
        <v>0</v>
      </c>
      <c r="AF69" s="23">
        <v>6616560.8143960349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8829.9987198943199</v>
      </c>
      <c r="Y70" s="23">
        <v>0</v>
      </c>
      <c r="Z70" s="23">
        <v>0</v>
      </c>
      <c r="AA70" s="23">
        <v>0</v>
      </c>
      <c r="AB70" s="23">
        <v>0</v>
      </c>
      <c r="AC70" s="23">
        <v>1810.9955884627705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4074408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31014.000000000004</v>
      </c>
      <c r="H71" s="23">
        <v>297143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488121.00000000006</v>
      </c>
      <c r="O71" s="23">
        <v>0</v>
      </c>
      <c r="P71" s="23">
        <v>361848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991893.99844662135</v>
      </c>
      <c r="Y71" s="23">
        <v>0</v>
      </c>
      <c r="Z71" s="23">
        <v>0</v>
      </c>
      <c r="AA71" s="23">
        <v>0</v>
      </c>
      <c r="AB71" s="23">
        <v>0</v>
      </c>
      <c r="AC71" s="23">
        <v>759401.39685757202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314415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261476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25738.996268557185</v>
      </c>
      <c r="Y72" s="23">
        <v>0</v>
      </c>
      <c r="Z72" s="23">
        <v>0</v>
      </c>
      <c r="AA72" s="23">
        <v>0</v>
      </c>
      <c r="AB72" s="23">
        <v>0</v>
      </c>
      <c r="AC72" s="23">
        <v>2713.9933887840748</v>
      </c>
      <c r="AD72" s="23">
        <v>0</v>
      </c>
      <c r="AE72" s="23">
        <v>0</v>
      </c>
      <c r="AF72" s="23">
        <v>159687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6477048</v>
      </c>
      <c r="AM72" s="23">
        <v>0</v>
      </c>
      <c r="AN72" s="23">
        <v>0</v>
      </c>
      <c r="AO72" s="23">
        <v>0</v>
      </c>
      <c r="AP72" s="23">
        <v>0</v>
      </c>
      <c r="AQ72" s="23">
        <v>2286494.2017578119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981062.00000000012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3149549.9562729159</v>
      </c>
      <c r="D75" s="23">
        <v>89629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143218.54296104138</v>
      </c>
      <c r="AE75" s="23">
        <v>1264887.3519163146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97755.77180034382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280177.60918242461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4371.262351373879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3495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51372.028478821841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535.75180400017939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38970.152590021753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853.99999999999989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17956819.063335471</v>
      </c>
      <c r="D79" s="23">
        <v>3352609.8403013381</v>
      </c>
      <c r="E79" s="23">
        <v>4727375.3979471736</v>
      </c>
      <c r="F79" s="23">
        <v>757868.55294139707</v>
      </c>
      <c r="G79" s="23">
        <v>76.463343605870861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6.6912320445763396E-2</v>
      </c>
      <c r="O79" s="23">
        <v>0.2653994891676037</v>
      </c>
      <c r="P79" s="23">
        <v>0</v>
      </c>
      <c r="Q79" s="23">
        <v>486.03628527899559</v>
      </c>
      <c r="R79" s="23">
        <v>4.1249263769420317</v>
      </c>
      <c r="S79" s="23">
        <v>15669.785428675195</v>
      </c>
      <c r="T79" s="23">
        <v>10555.267457259206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860592.10138281179</v>
      </c>
      <c r="AF79" s="23">
        <v>0</v>
      </c>
      <c r="AG79" s="23">
        <v>1.7402396696957849</v>
      </c>
      <c r="AH79" s="23">
        <v>0</v>
      </c>
      <c r="AI79" s="23">
        <v>0</v>
      </c>
      <c r="AJ79" s="23">
        <v>0</v>
      </c>
      <c r="AK79" s="23">
        <v>0</v>
      </c>
      <c r="AL79" s="23">
        <v>1046.6250187072371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8111746.3453676719</v>
      </c>
      <c r="H80" s="23">
        <v>3045451.4765563649</v>
      </c>
      <c r="I80" s="23">
        <v>0</v>
      </c>
      <c r="J80" s="23">
        <v>0</v>
      </c>
      <c r="K80" s="23">
        <v>6879.4457819273575</v>
      </c>
      <c r="L80" s="23">
        <v>0</v>
      </c>
      <c r="M80" s="23">
        <v>0</v>
      </c>
      <c r="N80" s="23">
        <v>303435.43013983942</v>
      </c>
      <c r="O80" s="23">
        <v>734320.86020888854</v>
      </c>
      <c r="P80" s="23">
        <v>0</v>
      </c>
      <c r="Q80" s="23">
        <v>28286.217847763979</v>
      </c>
      <c r="R80" s="23">
        <v>27.208560042503045</v>
      </c>
      <c r="S80" s="23">
        <v>48045.643112799815</v>
      </c>
      <c r="T80" s="23">
        <v>3700.7199939647048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108936.79645608187</v>
      </c>
      <c r="AF80" s="23">
        <v>0</v>
      </c>
      <c r="AG80" s="23">
        <v>5180.2640759850165</v>
      </c>
      <c r="AH80" s="23">
        <v>0</v>
      </c>
      <c r="AI80" s="23">
        <v>0</v>
      </c>
      <c r="AJ80" s="23">
        <v>0</v>
      </c>
      <c r="AK80" s="23">
        <v>0</v>
      </c>
      <c r="AL80" s="23">
        <v>6459.7013736532008</v>
      </c>
      <c r="AM80" s="23">
        <v>346840.13447214547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2076.4646029925757</v>
      </c>
      <c r="I81" s="23">
        <v>0</v>
      </c>
      <c r="J81" s="23">
        <v>0</v>
      </c>
      <c r="K81" s="23">
        <v>248611.88307870485</v>
      </c>
      <c r="L81" s="23">
        <v>0</v>
      </c>
      <c r="M81" s="23">
        <v>831325</v>
      </c>
      <c r="N81" s="23">
        <v>400261.96618754423</v>
      </c>
      <c r="O81" s="23">
        <v>0.77573452260336573</v>
      </c>
      <c r="P81" s="23">
        <v>0</v>
      </c>
      <c r="Q81" s="23">
        <v>55234.629284521201</v>
      </c>
      <c r="R81" s="23">
        <v>8547.8567894974567</v>
      </c>
      <c r="S81" s="23">
        <v>598.186802620094</v>
      </c>
      <c r="T81" s="23">
        <v>0</v>
      </c>
      <c r="U81" s="23">
        <v>0</v>
      </c>
      <c r="V81" s="23">
        <v>0</v>
      </c>
      <c r="W81" s="23">
        <v>0</v>
      </c>
      <c r="X81" s="23">
        <v>28.24571277844564</v>
      </c>
      <c r="Y81" s="23">
        <v>0</v>
      </c>
      <c r="Z81" s="23">
        <v>0</v>
      </c>
      <c r="AA81" s="23">
        <v>0</v>
      </c>
      <c r="AB81" s="23">
        <v>0</v>
      </c>
      <c r="AC81" s="23">
        <v>78.625378310004962</v>
      </c>
      <c r="AD81" s="23">
        <v>0</v>
      </c>
      <c r="AE81" s="23">
        <v>0</v>
      </c>
      <c r="AF81" s="23">
        <v>0</v>
      </c>
      <c r="AG81" s="23">
        <v>5235.7417787736395</v>
      </c>
      <c r="AH81" s="23">
        <v>0</v>
      </c>
      <c r="AI81" s="23">
        <v>0</v>
      </c>
      <c r="AJ81" s="23">
        <v>0</v>
      </c>
      <c r="AK81" s="23">
        <v>0</v>
      </c>
      <c r="AL81" s="23">
        <v>1.8399864432641391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3896</v>
      </c>
      <c r="G82" s="23">
        <v>0</v>
      </c>
      <c r="H82" s="23">
        <v>0</v>
      </c>
      <c r="I82" s="23">
        <v>0</v>
      </c>
      <c r="J82" s="23">
        <v>0</v>
      </c>
      <c r="K82" s="23">
        <v>14472</v>
      </c>
      <c r="L82" s="23">
        <v>0</v>
      </c>
      <c r="M82" s="23">
        <v>0</v>
      </c>
      <c r="N82" s="23">
        <v>403.18324785525584</v>
      </c>
      <c r="O82" s="23">
        <v>0.10655321089127592</v>
      </c>
      <c r="P82" s="23">
        <v>0</v>
      </c>
      <c r="Q82" s="23">
        <v>13.542981893206523</v>
      </c>
      <c r="R82" s="23">
        <v>749.03460592913461</v>
      </c>
      <c r="S82" s="23">
        <v>198359.81353166405</v>
      </c>
      <c r="T82" s="23">
        <v>3286</v>
      </c>
      <c r="U82" s="23">
        <v>0</v>
      </c>
      <c r="V82" s="23">
        <v>0</v>
      </c>
      <c r="W82" s="23">
        <v>0</v>
      </c>
      <c r="X82" s="23">
        <v>8.7199539027628195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169.80083605550834</v>
      </c>
      <c r="AE82" s="23">
        <v>46069.582136523502</v>
      </c>
      <c r="AF82" s="23">
        <v>0</v>
      </c>
      <c r="AG82" s="23">
        <v>30872.106803140498</v>
      </c>
      <c r="AH82" s="23">
        <v>0</v>
      </c>
      <c r="AI82" s="23">
        <v>0</v>
      </c>
      <c r="AJ82" s="23">
        <v>0</v>
      </c>
      <c r="AK82" s="23">
        <v>0</v>
      </c>
      <c r="AL82" s="23">
        <v>852318.34410555218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34828.719971030441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22136.289279723431</v>
      </c>
      <c r="O83" s="23">
        <v>15648.636637541054</v>
      </c>
      <c r="P83" s="23">
        <v>0.23536122053518402</v>
      </c>
      <c r="Q83" s="23">
        <v>0</v>
      </c>
      <c r="R83" s="23">
        <v>1630.3608768226866</v>
      </c>
      <c r="S83" s="23">
        <v>8054.8007476882676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19230.133255617093</v>
      </c>
      <c r="AD83" s="23">
        <v>4.4292331261242319</v>
      </c>
      <c r="AE83" s="23">
        <v>317138.75374810223</v>
      </c>
      <c r="AF83" s="23">
        <v>0</v>
      </c>
      <c r="AG83" s="23">
        <v>6792.7288768171084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629623.36174766265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1483033.2815963505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174248.63928468915</v>
      </c>
      <c r="D85" s="23">
        <v>230524.00389733634</v>
      </c>
      <c r="E85" s="23">
        <v>20216.641413966554</v>
      </c>
      <c r="F85" s="23">
        <v>0</v>
      </c>
      <c r="G85" s="23">
        <v>9768.1909652051818</v>
      </c>
      <c r="H85" s="23">
        <v>0</v>
      </c>
      <c r="I85" s="23">
        <v>0</v>
      </c>
      <c r="J85" s="23">
        <v>0</v>
      </c>
      <c r="K85" s="23">
        <v>231064.86620162151</v>
      </c>
      <c r="L85" s="23">
        <v>0</v>
      </c>
      <c r="M85" s="23">
        <v>13134.999999999996</v>
      </c>
      <c r="N85" s="23">
        <v>333.10222951351926</v>
      </c>
      <c r="O85" s="23">
        <v>2615.926645223617</v>
      </c>
      <c r="P85" s="23">
        <v>21196.372124834237</v>
      </c>
      <c r="Q85" s="23">
        <v>7190.0012645368679</v>
      </c>
      <c r="R85" s="23">
        <v>4090.5306804473439</v>
      </c>
      <c r="S85" s="23">
        <v>125124.50652846236</v>
      </c>
      <c r="T85" s="23">
        <v>56874.54093239535</v>
      </c>
      <c r="U85" s="23">
        <v>0</v>
      </c>
      <c r="V85" s="23">
        <v>0</v>
      </c>
      <c r="W85" s="23">
        <v>0</v>
      </c>
      <c r="X85" s="23">
        <v>58251.613286489017</v>
      </c>
      <c r="Y85" s="23">
        <v>0</v>
      </c>
      <c r="Z85" s="23">
        <v>0</v>
      </c>
      <c r="AA85" s="23">
        <v>0</v>
      </c>
      <c r="AB85" s="23">
        <v>0</v>
      </c>
      <c r="AC85" s="23">
        <v>413.80286273689035</v>
      </c>
      <c r="AD85" s="23">
        <v>0</v>
      </c>
      <c r="AE85" s="23">
        <v>84215.145353754997</v>
      </c>
      <c r="AF85" s="23">
        <v>0</v>
      </c>
      <c r="AG85" s="23">
        <v>38178.053960919089</v>
      </c>
      <c r="AH85" s="23">
        <v>0</v>
      </c>
      <c r="AI85" s="23">
        <v>0</v>
      </c>
      <c r="AJ85" s="23">
        <v>0</v>
      </c>
      <c r="AK85" s="23">
        <v>0</v>
      </c>
      <c r="AL85" s="23">
        <v>1669432.9662492482</v>
      </c>
      <c r="AM85" s="23">
        <v>15143.289072025782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16595.953711604307</v>
      </c>
      <c r="D86" s="23">
        <v>14537.760632642676</v>
      </c>
      <c r="E86" s="23">
        <v>0</v>
      </c>
      <c r="F86" s="23">
        <v>1244821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320.58351701828622</v>
      </c>
      <c r="T86" s="23">
        <v>2888123.0835272628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145409.35205551828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140114.43714512658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6153.6313417394122</v>
      </c>
      <c r="H87" s="23">
        <v>0</v>
      </c>
      <c r="I87" s="23">
        <v>0</v>
      </c>
      <c r="J87" s="23">
        <v>0</v>
      </c>
      <c r="K87" s="23">
        <v>124031.77687283134</v>
      </c>
      <c r="L87" s="23">
        <v>0</v>
      </c>
      <c r="M87" s="23">
        <v>0</v>
      </c>
      <c r="N87" s="23">
        <v>184127.19933532947</v>
      </c>
      <c r="O87" s="23">
        <v>34197.341607787879</v>
      </c>
      <c r="P87" s="23">
        <v>388</v>
      </c>
      <c r="Q87" s="23">
        <v>180947.85989692633</v>
      </c>
      <c r="R87" s="23">
        <v>145587.45125024475</v>
      </c>
      <c r="S87" s="23">
        <v>61299.514882805772</v>
      </c>
      <c r="T87" s="23">
        <v>7299.7650416508723</v>
      </c>
      <c r="U87" s="23">
        <v>0</v>
      </c>
      <c r="V87" s="23">
        <v>0</v>
      </c>
      <c r="W87" s="23">
        <v>0</v>
      </c>
      <c r="X87" s="23">
        <v>58914.288730752436</v>
      </c>
      <c r="Y87" s="23">
        <v>0</v>
      </c>
      <c r="Z87" s="23">
        <v>0</v>
      </c>
      <c r="AA87" s="23">
        <v>0</v>
      </c>
      <c r="AB87" s="23">
        <v>0</v>
      </c>
      <c r="AC87" s="23">
        <v>249.14714832534494</v>
      </c>
      <c r="AD87" s="23">
        <v>3.2576521603604136</v>
      </c>
      <c r="AE87" s="23">
        <v>13380.653559652488</v>
      </c>
      <c r="AF87" s="23">
        <v>0</v>
      </c>
      <c r="AG87" s="23">
        <v>21327.528903288941</v>
      </c>
      <c r="AH87" s="23">
        <v>0</v>
      </c>
      <c r="AI87" s="23">
        <v>0</v>
      </c>
      <c r="AJ87" s="23">
        <v>0</v>
      </c>
      <c r="AK87" s="23">
        <v>0</v>
      </c>
      <c r="AL87" s="23">
        <v>20912.000000000004</v>
      </c>
      <c r="AM87" s="23">
        <v>502618.35491394589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403170.31634491519</v>
      </c>
      <c r="L88" s="23">
        <v>0</v>
      </c>
      <c r="M88" s="23">
        <v>0</v>
      </c>
      <c r="N88" s="23">
        <v>115755.40412942287</v>
      </c>
      <c r="O88" s="23">
        <v>9.871750864275709E-4</v>
      </c>
      <c r="P88" s="23">
        <v>0</v>
      </c>
      <c r="Q88" s="23">
        <v>154559.53516681702</v>
      </c>
      <c r="R88" s="23">
        <v>11739.200711359088</v>
      </c>
      <c r="S88" s="23">
        <v>3291.3561706489991</v>
      </c>
      <c r="T88" s="23">
        <v>0</v>
      </c>
      <c r="U88" s="23">
        <v>0</v>
      </c>
      <c r="V88" s="23">
        <v>0</v>
      </c>
      <c r="W88" s="23">
        <v>0</v>
      </c>
      <c r="X88" s="23">
        <v>7.7643269504272014</v>
      </c>
      <c r="Y88" s="23">
        <v>0</v>
      </c>
      <c r="Z88" s="23">
        <v>0</v>
      </c>
      <c r="AA88" s="23">
        <v>22583.81539800694</v>
      </c>
      <c r="AB88" s="23">
        <v>0</v>
      </c>
      <c r="AC88" s="23">
        <v>0</v>
      </c>
      <c r="AD88" s="23">
        <v>0</v>
      </c>
      <c r="AE88" s="23">
        <v>4421.4299034458973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10113.232548391074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18358.049119985135</v>
      </c>
      <c r="L89" s="23">
        <v>0</v>
      </c>
      <c r="M89" s="23">
        <v>0</v>
      </c>
      <c r="N89" s="23">
        <v>7070.0615270881262</v>
      </c>
      <c r="O89" s="23">
        <v>0</v>
      </c>
      <c r="P89" s="23">
        <v>11.254962601199033</v>
      </c>
      <c r="Q89" s="23">
        <v>0</v>
      </c>
      <c r="R89" s="23">
        <v>7567.5816853437409</v>
      </c>
      <c r="S89" s="23">
        <v>6007.7761536808857</v>
      </c>
      <c r="T89" s="23">
        <v>0</v>
      </c>
      <c r="U89" s="23">
        <v>0</v>
      </c>
      <c r="V89" s="23">
        <v>0</v>
      </c>
      <c r="W89" s="23">
        <v>0</v>
      </c>
      <c r="X89" s="23">
        <v>10538.476065598108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193.704988330351</v>
      </c>
      <c r="AF89" s="23">
        <v>0</v>
      </c>
      <c r="AG89" s="23">
        <v>5135.2672349273025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18428.073128369324</v>
      </c>
      <c r="H90" s="23">
        <v>0</v>
      </c>
      <c r="I90" s="23">
        <v>0</v>
      </c>
      <c r="J90" s="23">
        <v>0</v>
      </c>
      <c r="K90" s="23">
        <v>96183.354876312238</v>
      </c>
      <c r="L90" s="23">
        <v>0</v>
      </c>
      <c r="M90" s="23">
        <v>0</v>
      </c>
      <c r="N90" s="23">
        <v>62448.275483638121</v>
      </c>
      <c r="O90" s="23">
        <v>719.74443176186423</v>
      </c>
      <c r="P90" s="23">
        <v>24244.391251471945</v>
      </c>
      <c r="Q90" s="23">
        <v>264430.25970529573</v>
      </c>
      <c r="R90" s="23">
        <v>213061.75425619117</v>
      </c>
      <c r="S90" s="23">
        <v>56333.330076849546</v>
      </c>
      <c r="T90" s="23">
        <v>10547.386530488369</v>
      </c>
      <c r="U90" s="23">
        <v>0</v>
      </c>
      <c r="V90" s="23">
        <v>0</v>
      </c>
      <c r="W90" s="23">
        <v>0</v>
      </c>
      <c r="X90" s="23">
        <v>12056.236936663621</v>
      </c>
      <c r="Y90" s="23">
        <v>0</v>
      </c>
      <c r="Z90" s="23">
        <v>0</v>
      </c>
      <c r="AA90" s="23">
        <v>6572.03269200878</v>
      </c>
      <c r="AB90" s="23">
        <v>0</v>
      </c>
      <c r="AC90" s="23">
        <v>44301.897892801018</v>
      </c>
      <c r="AD90" s="23">
        <v>1464.4898666917857</v>
      </c>
      <c r="AE90" s="23">
        <v>4682.2110951357299</v>
      </c>
      <c r="AF90" s="23">
        <v>0</v>
      </c>
      <c r="AG90" s="23">
        <v>2573.0794044209056</v>
      </c>
      <c r="AH90" s="23">
        <v>0</v>
      </c>
      <c r="AI90" s="23">
        <v>0</v>
      </c>
      <c r="AJ90" s="23">
        <v>0</v>
      </c>
      <c r="AK90" s="23">
        <v>0</v>
      </c>
      <c r="AL90" s="23">
        <v>44.206531795472443</v>
      </c>
      <c r="AM90" s="23">
        <v>-28969.415037987259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3749.4383585819137</v>
      </c>
      <c r="L91" s="23">
        <v>0</v>
      </c>
      <c r="M91" s="23">
        <v>0</v>
      </c>
      <c r="N91" s="23">
        <v>27576.615995056483</v>
      </c>
      <c r="O91" s="23">
        <v>793.1767918156005</v>
      </c>
      <c r="P91" s="23">
        <v>0</v>
      </c>
      <c r="Q91" s="23">
        <v>0</v>
      </c>
      <c r="R91" s="23">
        <v>12462.794667567172</v>
      </c>
      <c r="S91" s="23">
        <v>7445.4197511992716</v>
      </c>
      <c r="T91" s="23">
        <v>417220.83523494215</v>
      </c>
      <c r="U91" s="23">
        <v>0</v>
      </c>
      <c r="V91" s="23">
        <v>0</v>
      </c>
      <c r="W91" s="23">
        <v>0</v>
      </c>
      <c r="X91" s="23">
        <v>505.02568485971602</v>
      </c>
      <c r="Y91" s="23">
        <v>0</v>
      </c>
      <c r="Z91" s="23">
        <v>0</v>
      </c>
      <c r="AA91" s="23">
        <v>4445800.8824124867</v>
      </c>
      <c r="AB91" s="23">
        <v>0</v>
      </c>
      <c r="AC91" s="23">
        <v>4303560.7632960342</v>
      </c>
      <c r="AD91" s="23">
        <v>656.68158530666312</v>
      </c>
      <c r="AE91" s="23">
        <v>2552.4499778851718</v>
      </c>
      <c r="AF91" s="23">
        <v>0</v>
      </c>
      <c r="AG91" s="23">
        <v>1292.8525397839426</v>
      </c>
      <c r="AH91" s="23">
        <v>0</v>
      </c>
      <c r="AI91" s="23">
        <v>0</v>
      </c>
      <c r="AJ91" s="23">
        <v>0</v>
      </c>
      <c r="AK91" s="23">
        <v>0</v>
      </c>
      <c r="AL91" s="23">
        <v>162.36422587513539</v>
      </c>
      <c r="AM91" s="23">
        <v>68901.28189272368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75.060359957291652</v>
      </c>
      <c r="F92" s="23">
        <v>0</v>
      </c>
      <c r="G92" s="23">
        <v>525.88928020717447</v>
      </c>
      <c r="H92" s="23">
        <v>0</v>
      </c>
      <c r="I92" s="23">
        <v>0</v>
      </c>
      <c r="J92" s="23">
        <v>0</v>
      </c>
      <c r="K92" s="23">
        <v>43403.416116300934</v>
      </c>
      <c r="L92" s="23">
        <v>0</v>
      </c>
      <c r="M92" s="23">
        <v>0</v>
      </c>
      <c r="N92" s="23">
        <v>1079862.2793435238</v>
      </c>
      <c r="O92" s="23">
        <v>0</v>
      </c>
      <c r="P92" s="23">
        <v>2845570.5299927285</v>
      </c>
      <c r="Q92" s="23">
        <v>0</v>
      </c>
      <c r="R92" s="23">
        <v>156459.60702236646</v>
      </c>
      <c r="S92" s="23">
        <v>427.78582182272049</v>
      </c>
      <c r="T92" s="23">
        <v>15938.246502289521</v>
      </c>
      <c r="U92" s="23">
        <v>0</v>
      </c>
      <c r="V92" s="23">
        <v>0</v>
      </c>
      <c r="W92" s="23">
        <v>0</v>
      </c>
      <c r="X92" s="23">
        <v>66508.106897806254</v>
      </c>
      <c r="Y92" s="23">
        <v>0</v>
      </c>
      <c r="Z92" s="23">
        <v>0</v>
      </c>
      <c r="AA92" s="23">
        <v>0</v>
      </c>
      <c r="AB92" s="23">
        <v>0</v>
      </c>
      <c r="AC92" s="23">
        <v>292.8915584797852</v>
      </c>
      <c r="AD92" s="23">
        <v>6346.0724751165999</v>
      </c>
      <c r="AE92" s="23">
        <v>3071.2074908932673</v>
      </c>
      <c r="AF92" s="23">
        <v>0</v>
      </c>
      <c r="AG92" s="23">
        <v>0.22010192378806312</v>
      </c>
      <c r="AH92" s="23">
        <v>0</v>
      </c>
      <c r="AI92" s="23">
        <v>0</v>
      </c>
      <c r="AJ92" s="23">
        <v>0</v>
      </c>
      <c r="AK92" s="23">
        <v>0</v>
      </c>
      <c r="AL92" s="23">
        <v>170983</v>
      </c>
      <c r="AM92" s="23">
        <v>41.011737027560002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1260.801213024801</v>
      </c>
      <c r="H93" s="23">
        <v>0</v>
      </c>
      <c r="I93" s="23">
        <v>0</v>
      </c>
      <c r="J93" s="23">
        <v>0</v>
      </c>
      <c r="K93" s="23">
        <v>97219.578414514428</v>
      </c>
      <c r="L93" s="23">
        <v>0</v>
      </c>
      <c r="M93" s="23">
        <v>0</v>
      </c>
      <c r="N93" s="23">
        <v>50396.773193575587</v>
      </c>
      <c r="O93" s="23">
        <v>1787.5248607705059</v>
      </c>
      <c r="P93" s="23">
        <v>858682.51499080972</v>
      </c>
      <c r="Q93" s="23">
        <v>11435.206037313188</v>
      </c>
      <c r="R93" s="23">
        <v>499798.85260972881</v>
      </c>
      <c r="S93" s="23">
        <v>12480.119141721447</v>
      </c>
      <c r="T93" s="23">
        <v>1523.180486054581</v>
      </c>
      <c r="U93" s="23">
        <v>0</v>
      </c>
      <c r="V93" s="23">
        <v>0</v>
      </c>
      <c r="W93" s="23">
        <v>0</v>
      </c>
      <c r="X93" s="23">
        <v>11914.889081744644</v>
      </c>
      <c r="Y93" s="23">
        <v>0</v>
      </c>
      <c r="Z93" s="23">
        <v>0</v>
      </c>
      <c r="AA93" s="23">
        <v>0.31710824610572985</v>
      </c>
      <c r="AB93" s="23">
        <v>0</v>
      </c>
      <c r="AC93" s="23">
        <v>55560.426259996071</v>
      </c>
      <c r="AD93" s="23">
        <v>44651.056934598389</v>
      </c>
      <c r="AE93" s="23">
        <v>8657.4078829904774</v>
      </c>
      <c r="AF93" s="23">
        <v>0</v>
      </c>
      <c r="AG93" s="23">
        <v>17737.777440096212</v>
      </c>
      <c r="AH93" s="23">
        <v>0</v>
      </c>
      <c r="AI93" s="23">
        <v>0</v>
      </c>
      <c r="AJ93" s="23">
        <v>0</v>
      </c>
      <c r="AK93" s="23">
        <v>0</v>
      </c>
      <c r="AL93" s="23">
        <v>36152.86963541546</v>
      </c>
      <c r="AM93" s="23">
        <v>7700.6533413267198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217.96665432486108</v>
      </c>
      <c r="H94" s="23">
        <v>0</v>
      </c>
      <c r="I94" s="23">
        <v>0</v>
      </c>
      <c r="J94" s="23">
        <v>0</v>
      </c>
      <c r="K94" s="23">
        <v>13.69753367430793</v>
      </c>
      <c r="L94" s="23">
        <v>0</v>
      </c>
      <c r="M94" s="23">
        <v>0</v>
      </c>
      <c r="N94" s="23">
        <v>28238.886550221425</v>
      </c>
      <c r="O94" s="23">
        <v>133.4111035570478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17803229.525993057</v>
      </c>
      <c r="X94" s="23">
        <v>122000.80160155013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996203.60776377341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1033.7534540157378</v>
      </c>
      <c r="H95" s="23">
        <v>0</v>
      </c>
      <c r="I95" s="23">
        <v>0</v>
      </c>
      <c r="J95" s="23">
        <v>0</v>
      </c>
      <c r="K95" s="23">
        <v>85.345583056770948</v>
      </c>
      <c r="L95" s="23">
        <v>0</v>
      </c>
      <c r="M95" s="23">
        <v>0</v>
      </c>
      <c r="N95" s="23">
        <v>433.89608217551819</v>
      </c>
      <c r="O95" s="23">
        <v>45.060694124277369</v>
      </c>
      <c r="P95" s="23">
        <v>0</v>
      </c>
      <c r="Q95" s="23">
        <v>9.471641912264862E-3</v>
      </c>
      <c r="R95" s="23">
        <v>25832.438568340705</v>
      </c>
      <c r="S95" s="23">
        <v>2.417515946075692E-2</v>
      </c>
      <c r="T95" s="23">
        <v>78907.011006232497</v>
      </c>
      <c r="U95" s="23">
        <v>0</v>
      </c>
      <c r="V95" s="23">
        <v>0</v>
      </c>
      <c r="W95" s="23">
        <v>849098.35792385659</v>
      </c>
      <c r="X95" s="23">
        <v>130400.06607366145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30246.759048873773</v>
      </c>
      <c r="AE95" s="23">
        <v>500.78485744986699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148866.1837762486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56547.551915619719</v>
      </c>
      <c r="H96" s="23">
        <v>13874.617021103622</v>
      </c>
      <c r="I96" s="23">
        <v>0</v>
      </c>
      <c r="J96" s="23">
        <v>0</v>
      </c>
      <c r="K96" s="23">
        <v>12684.821560257731</v>
      </c>
      <c r="L96" s="23">
        <v>0</v>
      </c>
      <c r="M96" s="23">
        <v>0</v>
      </c>
      <c r="N96" s="23">
        <v>3514182.4673589058</v>
      </c>
      <c r="O96" s="23">
        <v>321001.47808013327</v>
      </c>
      <c r="P96" s="23">
        <v>269445.99288330163</v>
      </c>
      <c r="Q96" s="23">
        <v>506848.56425704615</v>
      </c>
      <c r="R96" s="23">
        <v>22107.763187576504</v>
      </c>
      <c r="S96" s="23">
        <v>212642.27949621447</v>
      </c>
      <c r="T96" s="23">
        <v>287028.90005704184</v>
      </c>
      <c r="U96" s="23">
        <v>0</v>
      </c>
      <c r="V96" s="23">
        <v>0</v>
      </c>
      <c r="W96" s="23">
        <v>0</v>
      </c>
      <c r="X96" s="23">
        <v>188.44673486321844</v>
      </c>
      <c r="Y96" s="23">
        <v>0</v>
      </c>
      <c r="Z96" s="23">
        <v>0</v>
      </c>
      <c r="AA96" s="23">
        <v>0</v>
      </c>
      <c r="AB96" s="23">
        <v>0</v>
      </c>
      <c r="AC96" s="23">
        <v>1397.4867374365308</v>
      </c>
      <c r="AD96" s="23">
        <v>186084.0429600768</v>
      </c>
      <c r="AE96" s="23">
        <v>910242.12219102227</v>
      </c>
      <c r="AF96" s="23">
        <v>0</v>
      </c>
      <c r="AG96" s="23">
        <v>44569.056611585038</v>
      </c>
      <c r="AH96" s="23">
        <v>0</v>
      </c>
      <c r="AI96" s="23">
        <v>0</v>
      </c>
      <c r="AJ96" s="23">
        <v>0</v>
      </c>
      <c r="AK96" s="23">
        <v>0</v>
      </c>
      <c r="AL96" s="23">
        <v>30031.046502490564</v>
      </c>
      <c r="AM96" s="23">
        <v>687350.44055850012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1.5554540781361275</v>
      </c>
      <c r="L97" s="23">
        <v>0</v>
      </c>
      <c r="M97" s="23">
        <v>0</v>
      </c>
      <c r="N97" s="23">
        <v>24.643556844595278</v>
      </c>
      <c r="O97" s="23">
        <v>0.29029117385260755</v>
      </c>
      <c r="P97" s="23">
        <v>0</v>
      </c>
      <c r="Q97" s="23">
        <v>33.898544475799788</v>
      </c>
      <c r="R97" s="23">
        <v>114637.56711016948</v>
      </c>
      <c r="S97" s="23">
        <v>10.338512805922154</v>
      </c>
      <c r="T97" s="23">
        <v>0</v>
      </c>
      <c r="U97" s="23">
        <v>0</v>
      </c>
      <c r="V97" s="23">
        <v>0</v>
      </c>
      <c r="W97" s="23">
        <v>0</v>
      </c>
      <c r="X97" s="23">
        <v>3985.2296185137543</v>
      </c>
      <c r="Y97" s="23">
        <v>0</v>
      </c>
      <c r="Z97" s="23">
        <v>0</v>
      </c>
      <c r="AA97" s="23">
        <v>0</v>
      </c>
      <c r="AB97" s="23">
        <v>0</v>
      </c>
      <c r="AC97" s="23">
        <v>10855.861431615134</v>
      </c>
      <c r="AD97" s="23">
        <v>9335.7554509344063</v>
      </c>
      <c r="AE97" s="23">
        <v>1572.6825758603134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720538.00391844357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7.7631377600099007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4713.2634707002799</v>
      </c>
      <c r="M100" s="23">
        <v>29192.783018925122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3596.5244187909138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1209796.5908911061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49140.923530094842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273124.43557089526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15363.56838708573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1122891.8399085854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5619.1011103907022</v>
      </c>
      <c r="Z108" s="23">
        <v>0</v>
      </c>
      <c r="AA108" s="23">
        <v>0</v>
      </c>
      <c r="AB108" s="23">
        <v>0</v>
      </c>
      <c r="AC108" s="23">
        <v>0</v>
      </c>
      <c r="AD108" s="23">
        <v>10558.956331467336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1818.7561537774088</v>
      </c>
      <c r="Z109" s="23">
        <v>14604.534150459571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1185.0518605150262</v>
      </c>
      <c r="AC111" s="23">
        <v>736012.71790664538</v>
      </c>
      <c r="AD111" s="23">
        <v>0</v>
      </c>
      <c r="AE111" s="23">
        <v>610233.86373113573</v>
      </c>
      <c r="AF111" s="23">
        <v>4118.3971043412876</v>
      </c>
      <c r="AG111" s="23">
        <v>446410.72112528037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7534.2262498347036</v>
      </c>
      <c r="AD112" s="23">
        <v>0</v>
      </c>
      <c r="AE112" s="23">
        <v>0</v>
      </c>
      <c r="AF112" s="23">
        <v>1565154.0713063153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1583525.5570783247</v>
      </c>
      <c r="AC113" s="23">
        <v>95199.57351179207</v>
      </c>
      <c r="AD113" s="23">
        <v>0</v>
      </c>
      <c r="AE113" s="23">
        <v>0</v>
      </c>
      <c r="AF113" s="23">
        <v>504933.72739195218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9846.9777153089253</v>
      </c>
      <c r="AC114" s="23">
        <v>1084988.269736693</v>
      </c>
      <c r="AD114" s="23">
        <v>0</v>
      </c>
      <c r="AE114" s="23">
        <v>97076.55663126304</v>
      </c>
      <c r="AF114" s="23">
        <v>194268.39794011359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2219.4763618095517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241.40845609336142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1377161.4538634927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878818.68099414499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43180.866349127857</v>
      </c>
      <c r="AP117" s="23">
        <v>135207.72903685461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13697.38136270514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31781.641569228181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57717.965452186676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58943.025396353121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1106.0611545738873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69656.586882215706</v>
      </c>
      <c r="Y128" s="23">
        <v>0</v>
      </c>
      <c r="Z128" s="23">
        <v>0</v>
      </c>
      <c r="AA128" s="23">
        <v>0</v>
      </c>
      <c r="AB128" s="23">
        <v>0</v>
      </c>
      <c r="AC128" s="23">
        <v>70.509867234298682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3748.4321262116068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5842.7162898457718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45053.60134529326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8988.0533293272565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123727.58912497864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4189.2273808607124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496.54629592766781</v>
      </c>
      <c r="U133" s="23">
        <v>6468.240605030529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60883.143157011007</v>
      </c>
      <c r="AG135" s="23">
        <v>0</v>
      </c>
      <c r="AH135" s="23">
        <v>0</v>
      </c>
      <c r="AI135" s="23">
        <v>285221.42537461116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61.462815302915224</v>
      </c>
      <c r="V136" s="23">
        <v>147069.36449657433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42751.200526866451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71570</v>
      </c>
      <c r="AF138" s="23">
        <v>3674385.9577581221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42089.185603964972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10912.901766557421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263437.79824218783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-58922551</v>
      </c>
      <c r="AS146" s="23">
        <v>43856958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2740683</v>
      </c>
      <c r="D151" s="23">
        <v>350441</v>
      </c>
      <c r="E151" s="23">
        <v>2899291</v>
      </c>
      <c r="F151" s="23">
        <v>7318782</v>
      </c>
      <c r="G151" s="23">
        <v>132</v>
      </c>
      <c r="H151" s="23">
        <v>0</v>
      </c>
      <c r="I151" s="23">
        <v>-64354</v>
      </c>
      <c r="J151" s="23">
        <v>0</v>
      </c>
      <c r="K151" s="23">
        <v>-40945</v>
      </c>
      <c r="L151" s="23">
        <v>1285155</v>
      </c>
      <c r="M151" s="23">
        <v>13986393</v>
      </c>
      <c r="N151" s="23">
        <v>237.99999999999997</v>
      </c>
      <c r="O151" s="23">
        <v>424</v>
      </c>
      <c r="P151" s="23">
        <v>6274</v>
      </c>
      <c r="Q151" s="23">
        <v>5702</v>
      </c>
      <c r="R151" s="23">
        <v>9954</v>
      </c>
      <c r="S151" s="23">
        <v>339249</v>
      </c>
      <c r="T151" s="23">
        <v>4394</v>
      </c>
      <c r="U151" s="23">
        <v>0</v>
      </c>
      <c r="V151" s="23">
        <v>0</v>
      </c>
      <c r="W151" s="23">
        <v>10516633</v>
      </c>
      <c r="X151" s="23">
        <v>10226438</v>
      </c>
      <c r="Y151" s="23">
        <v>-5587247</v>
      </c>
      <c r="Z151" s="23">
        <v>-24765</v>
      </c>
      <c r="AA151" s="23">
        <v>0</v>
      </c>
      <c r="AB151" s="23">
        <v>0</v>
      </c>
      <c r="AC151" s="23">
        <v>0</v>
      </c>
      <c r="AD151" s="23">
        <v>105543</v>
      </c>
      <c r="AE151" s="23">
        <v>23113.000000000004</v>
      </c>
      <c r="AF151" s="23">
        <v>2719951</v>
      </c>
      <c r="AG151" s="23">
        <v>77</v>
      </c>
      <c r="AH151" s="23">
        <v>0</v>
      </c>
      <c r="AI151" s="23">
        <v>0</v>
      </c>
      <c r="AJ151" s="23">
        <v>0</v>
      </c>
      <c r="AK151" s="23">
        <v>0</v>
      </c>
      <c r="AL151" s="23">
        <v>4756</v>
      </c>
      <c r="AM151" s="23">
        <v>0</v>
      </c>
      <c r="AN151" s="23">
        <v>0</v>
      </c>
      <c r="AO151" s="23">
        <v>944475.00000000012</v>
      </c>
      <c r="AP151" s="23">
        <v>14773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20370281</v>
      </c>
      <c r="D152" s="23">
        <v>2837074</v>
      </c>
      <c r="E152" s="23">
        <v>3378810</v>
      </c>
      <c r="F152" s="23">
        <v>2722316</v>
      </c>
      <c r="G152" s="23">
        <v>6792537</v>
      </c>
      <c r="H152" s="23">
        <v>1751374</v>
      </c>
      <c r="I152" s="23">
        <v>0</v>
      </c>
      <c r="J152" s="23">
        <v>0</v>
      </c>
      <c r="K152" s="23">
        <v>1503408</v>
      </c>
      <c r="L152" s="23">
        <v>4714637</v>
      </c>
      <c r="M152" s="23">
        <v>10310449</v>
      </c>
      <c r="N152" s="23">
        <v>4452393</v>
      </c>
      <c r="O152" s="23">
        <v>1065359</v>
      </c>
      <c r="P152" s="23">
        <v>1745708</v>
      </c>
      <c r="Q152" s="23">
        <v>1179705</v>
      </c>
      <c r="R152" s="23">
        <v>1203359</v>
      </c>
      <c r="S152" s="23">
        <v>1279445</v>
      </c>
      <c r="T152" s="23">
        <v>2696345</v>
      </c>
      <c r="U152" s="23">
        <v>182853</v>
      </c>
      <c r="V152" s="23">
        <v>0</v>
      </c>
      <c r="W152" s="23">
        <v>5428654</v>
      </c>
      <c r="X152" s="23">
        <v>11412246</v>
      </c>
      <c r="Y152" s="23">
        <v>452527</v>
      </c>
      <c r="Z152" s="23">
        <v>9567</v>
      </c>
      <c r="AA152" s="23">
        <v>1059574</v>
      </c>
      <c r="AB152" s="23">
        <v>3218500</v>
      </c>
      <c r="AC152" s="23">
        <v>4538514</v>
      </c>
      <c r="AD152" s="23">
        <v>997821.00000000012</v>
      </c>
      <c r="AE152" s="23">
        <v>4462935</v>
      </c>
      <c r="AF152" s="23">
        <v>5629127</v>
      </c>
      <c r="AG152" s="23">
        <v>1263973</v>
      </c>
      <c r="AH152" s="23">
        <v>0</v>
      </c>
      <c r="AI152" s="23">
        <v>0</v>
      </c>
      <c r="AJ152" s="23">
        <v>8907165</v>
      </c>
      <c r="AK152" s="23">
        <v>1921756</v>
      </c>
      <c r="AL152" s="23">
        <v>3994977</v>
      </c>
      <c r="AM152" s="23">
        <v>1376816</v>
      </c>
      <c r="AN152" s="23">
        <v>0</v>
      </c>
      <c r="AO152" s="23">
        <v>8121</v>
      </c>
      <c r="AP152" s="23">
        <v>87729</v>
      </c>
      <c r="AQ152" s="23">
        <v>679085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104370997.99999999</v>
      </c>
      <c r="D156" s="6">
        <f t="shared" si="0"/>
        <v>14684796.000000002</v>
      </c>
      <c r="E156" s="6">
        <f t="shared" si="0"/>
        <v>17776755</v>
      </c>
      <c r="F156" s="6">
        <f t="shared" si="0"/>
        <v>16817705</v>
      </c>
      <c r="G156" s="6">
        <f t="shared" si="0"/>
        <v>34654206</v>
      </c>
      <c r="H156" s="6">
        <f t="shared" si="0"/>
        <v>8931069</v>
      </c>
      <c r="I156" s="6">
        <f t="shared" si="0"/>
        <v>80834865</v>
      </c>
      <c r="J156" s="6">
        <f t="shared" si="0"/>
        <v>126263798</v>
      </c>
      <c r="K156" s="6">
        <f t="shared" si="0"/>
        <v>9128615</v>
      </c>
      <c r="L156" s="6">
        <f t="shared" si="0"/>
        <v>23980691</v>
      </c>
      <c r="M156" s="6">
        <f t="shared" si="0"/>
        <v>52321098</v>
      </c>
      <c r="N156" s="6">
        <f t="shared" si="0"/>
        <v>22846998</v>
      </c>
      <c r="O156" s="6">
        <f t="shared" si="0"/>
        <v>5432729.9999999991</v>
      </c>
      <c r="P156" s="6">
        <f t="shared" si="0"/>
        <v>9153706.9999999981</v>
      </c>
      <c r="Q156" s="6">
        <f t="shared" si="0"/>
        <v>6015860.9999999981</v>
      </c>
      <c r="R156" s="6">
        <f t="shared" si="0"/>
        <v>6136501</v>
      </c>
      <c r="S156" s="6">
        <f t="shared" si="0"/>
        <v>7505551</v>
      </c>
      <c r="T156" s="6">
        <f t="shared" si="0"/>
        <v>13761468</v>
      </c>
      <c r="U156" s="6">
        <f t="shared" si="0"/>
        <v>11869639</v>
      </c>
      <c r="V156" s="6">
        <f t="shared" si="0"/>
        <v>4200784</v>
      </c>
      <c r="W156" s="6">
        <f t="shared" si="0"/>
        <v>44118310</v>
      </c>
      <c r="X156" s="6">
        <f t="shared" si="0"/>
        <v>65838500.999999993</v>
      </c>
      <c r="Y156" s="6">
        <f t="shared" si="0"/>
        <v>14844439.000000004</v>
      </c>
      <c r="Z156" s="6">
        <f t="shared" si="0"/>
        <v>205687</v>
      </c>
      <c r="AA156" s="6">
        <f t="shared" si="0"/>
        <v>5403258.0000000009</v>
      </c>
      <c r="AB156" s="6">
        <f t="shared" si="0"/>
        <v>16412631.999999998</v>
      </c>
      <c r="AC156" s="6">
        <f t="shared" si="0"/>
        <v>23714360</v>
      </c>
      <c r="AD156" s="6">
        <f t="shared" si="0"/>
        <v>5217999</v>
      </c>
      <c r="AE156" s="6">
        <f t="shared" si="0"/>
        <v>22762255</v>
      </c>
      <c r="AF156" s="6">
        <f t="shared" si="0"/>
        <v>46963778</v>
      </c>
      <c r="AG156" s="6">
        <f t="shared" si="0"/>
        <v>8926874</v>
      </c>
      <c r="AH156" s="6">
        <f t="shared" si="0"/>
        <v>14958860</v>
      </c>
      <c r="AI156" s="6">
        <f t="shared" ref="AI156:AS156" si="1">+SUM(AI5:AI155)</f>
        <v>8305199</v>
      </c>
      <c r="AJ156" s="6">
        <f t="shared" si="1"/>
        <v>53330373</v>
      </c>
      <c r="AK156" s="6">
        <f t="shared" si="1"/>
        <v>9799913</v>
      </c>
      <c r="AL156" s="6">
        <f t="shared" si="1"/>
        <v>21273302</v>
      </c>
      <c r="AM156" s="6">
        <f t="shared" si="1"/>
        <v>6956167</v>
      </c>
      <c r="AN156" s="6">
        <f t="shared" si="1"/>
        <v>15123037</v>
      </c>
      <c r="AO156" s="6">
        <f t="shared" si="1"/>
        <v>23095608</v>
      </c>
      <c r="AP156" s="6">
        <f t="shared" si="1"/>
        <v>42112532.000000007</v>
      </c>
      <c r="AQ156" s="6">
        <f t="shared" si="1"/>
        <v>10018758</v>
      </c>
      <c r="AR156" s="6">
        <f t="shared" si="1"/>
        <v>-58922551</v>
      </c>
      <c r="AS156" s="6">
        <f t="shared" si="1"/>
        <v>43856958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2018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24927.175812575413</v>
      </c>
      <c r="D4" s="23">
        <v>37083.441401492739</v>
      </c>
      <c r="E4" s="23">
        <f>SUM(C4+D4)</f>
        <v>62010.617214068152</v>
      </c>
      <c r="F4" s="23"/>
      <c r="G4" s="23">
        <v>24620.192592990701</v>
      </c>
      <c r="H4" s="23">
        <v>36186.468163885103</v>
      </c>
      <c r="I4" s="23">
        <f>SUM(G4:H4)</f>
        <v>60806.660756875805</v>
      </c>
      <c r="J4" s="23"/>
      <c r="K4" s="23">
        <v>38309091.225543499</v>
      </c>
      <c r="L4" s="23">
        <v>50403106.5300944</v>
      </c>
      <c r="M4" s="23">
        <f>SUM(K4:L4)</f>
        <v>88712197.755637899</v>
      </c>
    </row>
    <row r="5" spans="1:13" x14ac:dyDescent="0.2">
      <c r="A5" s="1" t="s">
        <v>66</v>
      </c>
      <c r="B5" s="23" t="s">
        <v>67</v>
      </c>
      <c r="C5" s="23">
        <v>1947.878314337127</v>
      </c>
      <c r="D5" s="23">
        <v>3839.7581283860686</v>
      </c>
      <c r="E5" s="23">
        <f t="shared" ref="E5:E68" si="0">SUM(C5+D5)</f>
        <v>5787.6364427231956</v>
      </c>
      <c r="F5" s="23"/>
      <c r="G5" s="23">
        <v>1927.7368071300202</v>
      </c>
      <c r="H5" s="23">
        <v>3766.070450181533</v>
      </c>
      <c r="I5" s="23">
        <f t="shared" ref="I5:I68" si="1">SUM(G5:H5)</f>
        <v>5693.8072573115533</v>
      </c>
      <c r="J5" s="23"/>
      <c r="K5" s="23">
        <v>2907987.6616626</v>
      </c>
      <c r="L5" s="23">
        <v>5359283.3906471096</v>
      </c>
      <c r="M5" s="23">
        <f t="shared" ref="M5:M68" si="2">SUM(K5:L5)</f>
        <v>8267271.0523097096</v>
      </c>
    </row>
    <row r="6" spans="1:13" x14ac:dyDescent="0.2">
      <c r="A6" s="1" t="s">
        <v>68</v>
      </c>
      <c r="B6" s="23" t="s">
        <v>69</v>
      </c>
      <c r="C6" s="23">
        <v>899.81666633806162</v>
      </c>
      <c r="D6" s="23">
        <v>1561.4029318841012</v>
      </c>
      <c r="E6" s="23">
        <f t="shared" si="0"/>
        <v>2461.2195982221629</v>
      </c>
      <c r="F6" s="23"/>
      <c r="G6" s="23">
        <v>879.24920281755817</v>
      </c>
      <c r="H6" s="23">
        <v>1542.1850421118199</v>
      </c>
      <c r="I6" s="23">
        <f t="shared" si="1"/>
        <v>2421.4342449293781</v>
      </c>
      <c r="J6" s="23"/>
      <c r="K6" s="23">
        <v>1102180.9798131702</v>
      </c>
      <c r="L6" s="23">
        <v>1827416.5441990099</v>
      </c>
      <c r="M6" s="23">
        <f t="shared" si="2"/>
        <v>2929597.52401218</v>
      </c>
    </row>
    <row r="7" spans="1:13" x14ac:dyDescent="0.2">
      <c r="A7" s="1" t="s">
        <v>70</v>
      </c>
      <c r="B7" s="23" t="s">
        <v>71</v>
      </c>
      <c r="C7" s="23">
        <v>66.701840263039003</v>
      </c>
      <c r="D7" s="23">
        <v>4640.2572724789916</v>
      </c>
      <c r="E7" s="23">
        <f t="shared" si="0"/>
        <v>4706.9591127420308</v>
      </c>
      <c r="F7" s="23"/>
      <c r="G7" s="23">
        <v>65.698957813275797</v>
      </c>
      <c r="H7" s="23">
        <v>4549.7370786923793</v>
      </c>
      <c r="I7" s="23">
        <f t="shared" si="1"/>
        <v>4615.4360365056555</v>
      </c>
      <c r="J7" s="23"/>
      <c r="K7" s="23">
        <v>126473.90954287024</v>
      </c>
      <c r="L7" s="23">
        <v>7716370.02264647</v>
      </c>
      <c r="M7" s="23">
        <f t="shared" si="2"/>
        <v>7842843.9321893398</v>
      </c>
    </row>
    <row r="8" spans="1:13" x14ac:dyDescent="0.2">
      <c r="A8" s="1" t="s">
        <v>72</v>
      </c>
      <c r="B8" s="23" t="s">
        <v>73</v>
      </c>
      <c r="C8" s="23">
        <v>737.09540012454227</v>
      </c>
      <c r="D8" s="23">
        <v>48424.238281675098</v>
      </c>
      <c r="E8" s="23">
        <f t="shared" si="0"/>
        <v>49161.333681799639</v>
      </c>
      <c r="F8" s="23"/>
      <c r="G8" s="23">
        <v>727.14958818887226</v>
      </c>
      <c r="H8" s="23">
        <v>46984.22788323828</v>
      </c>
      <c r="I8" s="23">
        <f t="shared" si="1"/>
        <v>47711.377471427149</v>
      </c>
      <c r="J8" s="23"/>
      <c r="K8" s="23">
        <v>1288154.742831653</v>
      </c>
      <c r="L8" s="23">
        <v>66255723.865583174</v>
      </c>
      <c r="M8" s="23">
        <f t="shared" si="2"/>
        <v>67543878.608414829</v>
      </c>
    </row>
    <row r="9" spans="1:13" x14ac:dyDescent="0.2">
      <c r="A9" s="1" t="s">
        <v>74</v>
      </c>
      <c r="B9" s="23" t="s">
        <v>75</v>
      </c>
      <c r="C9" s="23">
        <v>733.56037367267447</v>
      </c>
      <c r="D9" s="23">
        <v>4939.0158517988166</v>
      </c>
      <c r="E9" s="23">
        <f t="shared" si="0"/>
        <v>5672.5762254714909</v>
      </c>
      <c r="F9" s="23"/>
      <c r="G9" s="23">
        <v>720.95061894254764</v>
      </c>
      <c r="H9" s="23">
        <v>4797.7054665540873</v>
      </c>
      <c r="I9" s="23">
        <f t="shared" si="1"/>
        <v>5518.6560854966347</v>
      </c>
      <c r="J9" s="23"/>
      <c r="K9" s="23">
        <v>1215835.7439250476</v>
      </c>
      <c r="L9" s="23">
        <v>7074281.4739892101</v>
      </c>
      <c r="M9" s="23">
        <f t="shared" si="2"/>
        <v>8290117.2179142572</v>
      </c>
    </row>
    <row r="10" spans="1:13" x14ac:dyDescent="0.2">
      <c r="A10" s="1" t="s">
        <v>76</v>
      </c>
      <c r="B10" s="23" t="s">
        <v>77</v>
      </c>
      <c r="C10" s="23">
        <v>255.21044474734117</v>
      </c>
      <c r="D10" s="23">
        <v>8547.6205673672521</v>
      </c>
      <c r="E10" s="23">
        <f t="shared" si="0"/>
        <v>8802.8310121145932</v>
      </c>
      <c r="F10" s="23"/>
      <c r="G10" s="23">
        <v>251.55871328288049</v>
      </c>
      <c r="H10" s="23">
        <v>8338.6484085223292</v>
      </c>
      <c r="I10" s="23">
        <f t="shared" si="1"/>
        <v>8590.2071218052097</v>
      </c>
      <c r="J10" s="23"/>
      <c r="K10" s="23">
        <v>458233.05299606174</v>
      </c>
      <c r="L10" s="23">
        <v>12417371.9790997</v>
      </c>
      <c r="M10" s="23">
        <f t="shared" si="2"/>
        <v>12875605.032095762</v>
      </c>
    </row>
    <row r="11" spans="1:13" x14ac:dyDescent="0.2">
      <c r="A11" s="1" t="s">
        <v>78</v>
      </c>
      <c r="B11" s="23" t="s">
        <v>79</v>
      </c>
      <c r="C11" s="23">
        <v>18.319169313608654</v>
      </c>
      <c r="D11" s="23">
        <v>4602.4616150117781</v>
      </c>
      <c r="E11" s="23">
        <f t="shared" si="0"/>
        <v>4620.7807843253868</v>
      </c>
      <c r="F11" s="23"/>
      <c r="G11" s="23">
        <v>17.963424518797183</v>
      </c>
      <c r="H11" s="23">
        <v>4473.0534947267597</v>
      </c>
      <c r="I11" s="23">
        <f t="shared" si="1"/>
        <v>4491.0169192455569</v>
      </c>
      <c r="J11" s="23"/>
      <c r="K11" s="23">
        <v>28872.69763558358</v>
      </c>
      <c r="L11" s="23">
        <v>7042421.5897174301</v>
      </c>
      <c r="M11" s="23">
        <f t="shared" si="2"/>
        <v>7071294.2873530136</v>
      </c>
    </row>
    <row r="12" spans="1:13" x14ac:dyDescent="0.2">
      <c r="A12" s="1" t="s">
        <v>80</v>
      </c>
      <c r="B12" s="23" t="s">
        <v>81</v>
      </c>
      <c r="C12" s="23">
        <v>329.5948783993872</v>
      </c>
      <c r="D12" s="23">
        <v>6111.2955081156033</v>
      </c>
      <c r="E12" s="23">
        <f t="shared" si="0"/>
        <v>6440.8903865149905</v>
      </c>
      <c r="F12" s="23"/>
      <c r="G12" s="23">
        <v>326.06111160777618</v>
      </c>
      <c r="H12" s="23">
        <v>5948.3852105002597</v>
      </c>
      <c r="I12" s="23">
        <f t="shared" si="1"/>
        <v>6274.4463221080359</v>
      </c>
      <c r="J12" s="23"/>
      <c r="K12" s="23">
        <v>596482.56637807004</v>
      </c>
      <c r="L12" s="23">
        <v>8674879.2890142296</v>
      </c>
      <c r="M12" s="23">
        <f t="shared" si="2"/>
        <v>9271361.8553922996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477.39403034028635</v>
      </c>
      <c r="E13" s="23">
        <f t="shared" si="0"/>
        <v>477.39403034028635</v>
      </c>
      <c r="F13" s="23"/>
      <c r="G13" s="23">
        <v>0</v>
      </c>
      <c r="H13" s="23">
        <v>468.70346248532002</v>
      </c>
      <c r="I13" s="23">
        <f t="shared" si="1"/>
        <v>468.70346248532002</v>
      </c>
      <c r="J13" s="23"/>
      <c r="K13" s="23">
        <v>0</v>
      </c>
      <c r="L13" s="23">
        <v>759386.85371983505</v>
      </c>
      <c r="M13" s="23">
        <f t="shared" si="2"/>
        <v>759386.85371983505</v>
      </c>
    </row>
    <row r="14" spans="1:13" x14ac:dyDescent="0.2">
      <c r="A14" s="1" t="s">
        <v>84</v>
      </c>
      <c r="B14" s="23" t="s">
        <v>85</v>
      </c>
      <c r="C14" s="23">
        <v>66.115348650066153</v>
      </c>
      <c r="D14" s="23">
        <v>11087.205360643649</v>
      </c>
      <c r="E14" s="23">
        <f t="shared" si="0"/>
        <v>11153.320709293715</v>
      </c>
      <c r="F14" s="23"/>
      <c r="G14" s="23">
        <v>64.427302674251223</v>
      </c>
      <c r="H14" s="23">
        <v>10746.394511332099</v>
      </c>
      <c r="I14" s="23">
        <f t="shared" si="1"/>
        <v>10810.821814006351</v>
      </c>
      <c r="J14" s="23"/>
      <c r="K14" s="23">
        <v>108692.40750072245</v>
      </c>
      <c r="L14" s="23">
        <v>17546921.820851661</v>
      </c>
      <c r="M14" s="23">
        <f t="shared" si="2"/>
        <v>17655614.228352383</v>
      </c>
    </row>
    <row r="15" spans="1:13" x14ac:dyDescent="0.2">
      <c r="A15" s="1" t="s">
        <v>86</v>
      </c>
      <c r="B15" s="23" t="s">
        <v>87</v>
      </c>
      <c r="C15" s="23">
        <v>16.541592231227696</v>
      </c>
      <c r="D15" s="23">
        <v>24377.081109827464</v>
      </c>
      <c r="E15" s="23">
        <f t="shared" si="0"/>
        <v>24393.622702058692</v>
      </c>
      <c r="F15" s="23"/>
      <c r="G15" s="23">
        <v>16.541592222889449</v>
      </c>
      <c r="H15" s="23">
        <v>23405.154222684501</v>
      </c>
      <c r="I15" s="23">
        <f t="shared" si="1"/>
        <v>23421.695814907391</v>
      </c>
      <c r="J15" s="23"/>
      <c r="K15" s="23">
        <v>29872.448586992919</v>
      </c>
      <c r="L15" s="23">
        <v>39200537.073950097</v>
      </c>
      <c r="M15" s="23">
        <f t="shared" si="2"/>
        <v>39230409.52253709</v>
      </c>
    </row>
    <row r="16" spans="1:13" x14ac:dyDescent="0.2">
      <c r="A16" s="1" t="s">
        <v>88</v>
      </c>
      <c r="B16" s="23" t="s">
        <v>89</v>
      </c>
      <c r="C16" s="23">
        <v>71.322454871389709</v>
      </c>
      <c r="D16" s="23">
        <v>12295.834077763686</v>
      </c>
      <c r="E16" s="23">
        <f t="shared" si="0"/>
        <v>12367.156532635076</v>
      </c>
      <c r="F16" s="23"/>
      <c r="G16" s="23">
        <v>69.572503170598793</v>
      </c>
      <c r="H16" s="23">
        <v>11963.136087102201</v>
      </c>
      <c r="I16" s="23">
        <f t="shared" si="1"/>
        <v>12032.708590272799</v>
      </c>
      <c r="J16" s="23"/>
      <c r="K16" s="23">
        <v>125700.73326805979</v>
      </c>
      <c r="L16" s="23">
        <v>18250999.750758301</v>
      </c>
      <c r="M16" s="23">
        <f t="shared" si="2"/>
        <v>18376700.484026361</v>
      </c>
    </row>
    <row r="17" spans="1:13" x14ac:dyDescent="0.2">
      <c r="A17" s="1" t="s">
        <v>90</v>
      </c>
      <c r="B17" s="23" t="s">
        <v>91</v>
      </c>
      <c r="C17" s="23">
        <v>333.04783478975696</v>
      </c>
      <c r="D17" s="23">
        <v>13332.960343478251</v>
      </c>
      <c r="E17" s="23">
        <f t="shared" si="0"/>
        <v>13666.008178268008</v>
      </c>
      <c r="F17" s="23"/>
      <c r="G17" s="23">
        <v>329.09643680530667</v>
      </c>
      <c r="H17" s="23">
        <v>13027.649205847041</v>
      </c>
      <c r="I17" s="23">
        <f t="shared" si="1"/>
        <v>13356.745642652348</v>
      </c>
      <c r="J17" s="23"/>
      <c r="K17" s="23">
        <v>550140.84816907579</v>
      </c>
      <c r="L17" s="23">
        <v>21178968.028909061</v>
      </c>
      <c r="M17" s="23">
        <f t="shared" si="2"/>
        <v>21729108.877078138</v>
      </c>
    </row>
    <row r="18" spans="1:13" x14ac:dyDescent="0.2">
      <c r="A18" s="1" t="s">
        <v>92</v>
      </c>
      <c r="B18" s="23" t="s">
        <v>93</v>
      </c>
      <c r="C18" s="23">
        <v>41.836833469867088</v>
      </c>
      <c r="D18" s="23">
        <v>5165.2514234663204</v>
      </c>
      <c r="E18" s="23">
        <f t="shared" si="0"/>
        <v>5207.0882569361875</v>
      </c>
      <c r="F18" s="23"/>
      <c r="G18" s="23">
        <v>41.643681564729377</v>
      </c>
      <c r="H18" s="23">
        <v>5031.3531891870998</v>
      </c>
      <c r="I18" s="23">
        <f t="shared" si="1"/>
        <v>5072.9968707518292</v>
      </c>
      <c r="J18" s="23"/>
      <c r="K18" s="23">
        <v>84670.893389397301</v>
      </c>
      <c r="L18" s="23">
        <v>7882196.6517669</v>
      </c>
      <c r="M18" s="23">
        <f t="shared" si="2"/>
        <v>7966867.5451562973</v>
      </c>
    </row>
    <row r="19" spans="1:13" x14ac:dyDescent="0.2">
      <c r="A19" s="1" t="s">
        <v>94</v>
      </c>
      <c r="B19" s="23" t="s">
        <v>95</v>
      </c>
      <c r="C19" s="23">
        <v>1041.6500277262676</v>
      </c>
      <c r="D19" s="23">
        <v>35230.110259206835</v>
      </c>
      <c r="E19" s="23">
        <f t="shared" si="0"/>
        <v>36271.760286933102</v>
      </c>
      <c r="F19" s="23"/>
      <c r="G19" s="23">
        <v>1012.357620378003</v>
      </c>
      <c r="H19" s="23">
        <v>34403.353293531101</v>
      </c>
      <c r="I19" s="23">
        <f t="shared" si="1"/>
        <v>35415.710913909104</v>
      </c>
      <c r="J19" s="23"/>
      <c r="K19" s="23">
        <v>1885263.4895286411</v>
      </c>
      <c r="L19" s="23">
        <v>53020401.108727202</v>
      </c>
      <c r="M19" s="23">
        <f t="shared" si="2"/>
        <v>54905664.598255843</v>
      </c>
    </row>
    <row r="20" spans="1:13" x14ac:dyDescent="0.2">
      <c r="A20" s="1" t="s">
        <v>96</v>
      </c>
      <c r="B20" s="23" t="s">
        <v>97</v>
      </c>
      <c r="C20" s="23">
        <v>111.42365973599954</v>
      </c>
      <c r="D20" s="23">
        <v>15400.147603963342</v>
      </c>
      <c r="E20" s="23">
        <f t="shared" si="0"/>
        <v>15511.571263699341</v>
      </c>
      <c r="F20" s="23"/>
      <c r="G20" s="23">
        <v>109.60875415530882</v>
      </c>
      <c r="H20" s="23">
        <v>15045.396221575851</v>
      </c>
      <c r="I20" s="23">
        <f t="shared" si="1"/>
        <v>15155.004975731161</v>
      </c>
      <c r="J20" s="23"/>
      <c r="K20" s="23">
        <v>207484.69818347599</v>
      </c>
      <c r="L20" s="23">
        <v>24414100.15155996</v>
      </c>
      <c r="M20" s="23">
        <f t="shared" si="2"/>
        <v>24621584.849743437</v>
      </c>
    </row>
    <row r="21" spans="1:13" x14ac:dyDescent="0.2">
      <c r="A21" s="1" t="s">
        <v>98</v>
      </c>
      <c r="B21" s="23" t="s">
        <v>99</v>
      </c>
      <c r="C21" s="23">
        <v>86.091849720263781</v>
      </c>
      <c r="D21" s="23">
        <v>9520.66763393162</v>
      </c>
      <c r="E21" s="23">
        <f t="shared" si="0"/>
        <v>9606.7594836518838</v>
      </c>
      <c r="F21" s="23"/>
      <c r="G21" s="23">
        <v>84.986647087050869</v>
      </c>
      <c r="H21" s="23">
        <v>9264.487125474001</v>
      </c>
      <c r="I21" s="23">
        <f t="shared" si="1"/>
        <v>9349.4737725610521</v>
      </c>
      <c r="J21" s="23"/>
      <c r="K21" s="23">
        <v>148890.72117803572</v>
      </c>
      <c r="L21" s="23">
        <v>14733816.50628075</v>
      </c>
      <c r="M21" s="23">
        <f t="shared" si="2"/>
        <v>14882707.227458786</v>
      </c>
    </row>
    <row r="22" spans="1:13" x14ac:dyDescent="0.2">
      <c r="A22" s="1" t="s">
        <v>100</v>
      </c>
      <c r="B22" s="23" t="s">
        <v>101</v>
      </c>
      <c r="C22" s="23">
        <v>375.59638448665646</v>
      </c>
      <c r="D22" s="23">
        <v>51841.118161103012</v>
      </c>
      <c r="E22" s="23">
        <f t="shared" si="0"/>
        <v>52216.714545589668</v>
      </c>
      <c r="F22" s="23"/>
      <c r="G22" s="23">
        <v>369.48641998021048</v>
      </c>
      <c r="H22" s="23">
        <v>50584.029848731901</v>
      </c>
      <c r="I22" s="23">
        <f t="shared" si="1"/>
        <v>50953.516268712112</v>
      </c>
      <c r="J22" s="23"/>
      <c r="K22" s="23">
        <v>710854.08539116383</v>
      </c>
      <c r="L22" s="23">
        <v>81925118.549063802</v>
      </c>
      <c r="M22" s="23">
        <f t="shared" si="2"/>
        <v>82635972.634454966</v>
      </c>
    </row>
    <row r="23" spans="1:13" x14ac:dyDescent="0.2">
      <c r="A23" s="1" t="s">
        <v>102</v>
      </c>
      <c r="B23" s="23" t="s">
        <v>103</v>
      </c>
      <c r="C23" s="23">
        <v>35.766503585537976</v>
      </c>
      <c r="D23" s="23">
        <v>4193.5676515531359</v>
      </c>
      <c r="E23" s="23">
        <f t="shared" si="0"/>
        <v>4229.3341551386739</v>
      </c>
      <c r="F23" s="23"/>
      <c r="G23" s="23">
        <v>35.182859750414536</v>
      </c>
      <c r="H23" s="23">
        <v>4092.9539264622699</v>
      </c>
      <c r="I23" s="23">
        <f t="shared" si="1"/>
        <v>4128.1367862126845</v>
      </c>
      <c r="J23" s="23"/>
      <c r="K23" s="23">
        <v>65338.965026022866</v>
      </c>
      <c r="L23" s="23">
        <v>6446956.9418623596</v>
      </c>
      <c r="M23" s="23">
        <f t="shared" si="2"/>
        <v>6512295.9068883825</v>
      </c>
    </row>
    <row r="24" spans="1:13" x14ac:dyDescent="0.2">
      <c r="A24" s="1" t="s">
        <v>104</v>
      </c>
      <c r="B24" s="23" t="s">
        <v>105</v>
      </c>
      <c r="C24" s="23">
        <v>57.217608438787011</v>
      </c>
      <c r="D24" s="23">
        <v>2773.7973392972699</v>
      </c>
      <c r="E24" s="23">
        <f t="shared" si="0"/>
        <v>2831.0149477360569</v>
      </c>
      <c r="F24" s="23"/>
      <c r="G24" s="23">
        <v>56.406898064567486</v>
      </c>
      <c r="H24" s="23">
        <v>2704.8469097407101</v>
      </c>
      <c r="I24" s="23">
        <f t="shared" si="1"/>
        <v>2761.2538078052776</v>
      </c>
      <c r="J24" s="23"/>
      <c r="K24" s="23">
        <v>110070.62089940999</v>
      </c>
      <c r="L24" s="23">
        <v>4261631.9497423396</v>
      </c>
      <c r="M24" s="23">
        <f t="shared" si="2"/>
        <v>4371702.5706417495</v>
      </c>
    </row>
    <row r="25" spans="1:13" x14ac:dyDescent="0.2">
      <c r="A25" s="1" t="s">
        <v>106</v>
      </c>
      <c r="B25" s="23" t="s">
        <v>107</v>
      </c>
      <c r="C25" s="23">
        <v>1222.7229811603656</v>
      </c>
      <c r="D25" s="23">
        <v>17633.930125403756</v>
      </c>
      <c r="E25" s="23">
        <f t="shared" si="0"/>
        <v>18856.653106564121</v>
      </c>
      <c r="F25" s="23"/>
      <c r="G25" s="23">
        <v>1202.9018055335464</v>
      </c>
      <c r="H25" s="23">
        <v>17078.385363197951</v>
      </c>
      <c r="I25" s="23">
        <f t="shared" si="1"/>
        <v>18281.287168731498</v>
      </c>
      <c r="J25" s="23"/>
      <c r="K25" s="23">
        <v>2096242.2789900731</v>
      </c>
      <c r="L25" s="23">
        <v>26289855.98474941</v>
      </c>
      <c r="M25" s="23">
        <f t="shared" si="2"/>
        <v>28386098.263739482</v>
      </c>
    </row>
    <row r="26" spans="1:13" x14ac:dyDescent="0.2">
      <c r="A26" s="1" t="s">
        <v>108</v>
      </c>
      <c r="B26" s="23" t="s">
        <v>109</v>
      </c>
      <c r="C26" s="23">
        <v>1604.6999854979385</v>
      </c>
      <c r="D26" s="23">
        <v>11411.185168252763</v>
      </c>
      <c r="E26" s="23">
        <f t="shared" si="0"/>
        <v>13015.885153750702</v>
      </c>
      <c r="F26" s="23"/>
      <c r="G26" s="23">
        <v>1569.9407555224607</v>
      </c>
      <c r="H26" s="23">
        <v>11154.330624606901</v>
      </c>
      <c r="I26" s="23">
        <f t="shared" si="1"/>
        <v>12724.271380129361</v>
      </c>
      <c r="J26" s="23"/>
      <c r="K26" s="23">
        <v>3072851.229340449</v>
      </c>
      <c r="L26" s="23">
        <v>17760676.266639698</v>
      </c>
      <c r="M26" s="23">
        <f t="shared" si="2"/>
        <v>20833527.495980147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9335.7103869005477</v>
      </c>
      <c r="E27" s="23">
        <f t="shared" si="0"/>
        <v>9335.7103869005477</v>
      </c>
      <c r="F27" s="23"/>
      <c r="G27" s="23">
        <v>0</v>
      </c>
      <c r="H27" s="23">
        <v>9070.4409208991601</v>
      </c>
      <c r="I27" s="23">
        <f t="shared" si="1"/>
        <v>9070.4409208991601</v>
      </c>
      <c r="J27" s="23"/>
      <c r="K27" s="23">
        <v>0</v>
      </c>
      <c r="L27" s="23">
        <v>14938519.455868099</v>
      </c>
      <c r="M27" s="23">
        <f t="shared" si="2"/>
        <v>14938519.455868099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1069.1785747422709</v>
      </c>
      <c r="E28" s="23">
        <f t="shared" si="0"/>
        <v>1069.1785747422709</v>
      </c>
      <c r="F28" s="23"/>
      <c r="G28" s="23">
        <v>0</v>
      </c>
      <c r="H28" s="23">
        <v>1050.94669402608</v>
      </c>
      <c r="I28" s="23">
        <f t="shared" si="1"/>
        <v>1050.94669402608</v>
      </c>
      <c r="J28" s="23"/>
      <c r="K28" s="23">
        <v>0</v>
      </c>
      <c r="L28" s="23">
        <v>1138631.7910213401</v>
      </c>
      <c r="M28" s="23">
        <f t="shared" si="2"/>
        <v>1138631.7910213401</v>
      </c>
    </row>
    <row r="29" spans="1:13" x14ac:dyDescent="0.2">
      <c r="A29" s="1" t="s">
        <v>114</v>
      </c>
      <c r="B29" s="23" t="s">
        <v>115</v>
      </c>
      <c r="C29" s="23">
        <v>521.09465664826712</v>
      </c>
      <c r="D29" s="23">
        <v>9650.7639853844976</v>
      </c>
      <c r="E29" s="23">
        <f t="shared" si="0"/>
        <v>10171.858642032765</v>
      </c>
      <c r="F29" s="23"/>
      <c r="G29" s="23">
        <v>516.76655428535651</v>
      </c>
      <c r="H29" s="23">
        <v>9380.1713080584905</v>
      </c>
      <c r="I29" s="23">
        <f t="shared" si="1"/>
        <v>9896.9378623438461</v>
      </c>
      <c r="J29" s="23"/>
      <c r="K29" s="23">
        <v>886103.14958048053</v>
      </c>
      <c r="L29" s="23">
        <v>14928099.30022536</v>
      </c>
      <c r="M29" s="23">
        <f t="shared" si="2"/>
        <v>15814202.449805841</v>
      </c>
    </row>
    <row r="30" spans="1:13" x14ac:dyDescent="0.2">
      <c r="A30" s="1" t="s">
        <v>116</v>
      </c>
      <c r="B30" s="23" t="s">
        <v>117</v>
      </c>
      <c r="C30" s="23">
        <v>17535.03316295112</v>
      </c>
      <c r="D30" s="23">
        <v>170845.20525018973</v>
      </c>
      <c r="E30" s="23">
        <f t="shared" si="0"/>
        <v>188380.23841314085</v>
      </c>
      <c r="F30" s="23"/>
      <c r="G30" s="23">
        <v>17007.878015860966</v>
      </c>
      <c r="H30" s="23">
        <v>166512.89829047836</v>
      </c>
      <c r="I30" s="23">
        <f t="shared" si="1"/>
        <v>183520.77630633934</v>
      </c>
      <c r="J30" s="23"/>
      <c r="K30" s="23">
        <v>36668436.949085057</v>
      </c>
      <c r="L30" s="23">
        <v>263800093.442949</v>
      </c>
      <c r="M30" s="23">
        <f t="shared" si="2"/>
        <v>300468530.39203405</v>
      </c>
    </row>
    <row r="31" spans="1:13" x14ac:dyDescent="0.2">
      <c r="A31" s="1" t="s">
        <v>118</v>
      </c>
      <c r="B31" s="23" t="s">
        <v>119</v>
      </c>
      <c r="C31" s="23">
        <v>4988.6478749511334</v>
      </c>
      <c r="D31" s="23">
        <v>47129.595338308252</v>
      </c>
      <c r="E31" s="23">
        <f t="shared" si="0"/>
        <v>52118.243213259382</v>
      </c>
      <c r="F31" s="23"/>
      <c r="G31" s="23">
        <v>4879.4599687905902</v>
      </c>
      <c r="H31" s="23">
        <v>46148.223722288996</v>
      </c>
      <c r="I31" s="23">
        <f t="shared" si="1"/>
        <v>51027.683691079583</v>
      </c>
      <c r="J31" s="23"/>
      <c r="K31" s="23">
        <v>8856213.109530177</v>
      </c>
      <c r="L31" s="23">
        <v>70621867.780929297</v>
      </c>
      <c r="M31" s="23">
        <f t="shared" si="2"/>
        <v>79478080.890459478</v>
      </c>
    </row>
    <row r="32" spans="1:13" x14ac:dyDescent="0.2">
      <c r="A32" s="1" t="s">
        <v>120</v>
      </c>
      <c r="B32" s="23" t="s">
        <v>121</v>
      </c>
      <c r="C32" s="23">
        <v>4516.7338782266306</v>
      </c>
      <c r="D32" s="23">
        <v>180817.57774269886</v>
      </c>
      <c r="E32" s="23">
        <f t="shared" si="0"/>
        <v>185334.31162092549</v>
      </c>
      <c r="F32" s="23"/>
      <c r="G32" s="23">
        <v>4463.7658191536902</v>
      </c>
      <c r="H32" s="23">
        <v>176127.68113010799</v>
      </c>
      <c r="I32" s="23">
        <f t="shared" si="1"/>
        <v>180591.44694926168</v>
      </c>
      <c r="J32" s="23"/>
      <c r="K32" s="23">
        <v>8036041.4802855849</v>
      </c>
      <c r="L32" s="23">
        <v>284374967.42670202</v>
      </c>
      <c r="M32" s="23">
        <f t="shared" si="2"/>
        <v>292411008.90698761</v>
      </c>
    </row>
    <row r="33" spans="1:13" x14ac:dyDescent="0.2">
      <c r="A33" s="1" t="s">
        <v>122</v>
      </c>
      <c r="B33" s="23" t="s">
        <v>123</v>
      </c>
      <c r="C33" s="23">
        <v>14483.619721426512</v>
      </c>
      <c r="D33" s="23">
        <v>232517.58225893026</v>
      </c>
      <c r="E33" s="23">
        <f t="shared" si="0"/>
        <v>247001.20198035677</v>
      </c>
      <c r="F33" s="23"/>
      <c r="G33" s="23">
        <v>14340.054036335787</v>
      </c>
      <c r="H33" s="23">
        <v>226745.81809426201</v>
      </c>
      <c r="I33" s="23">
        <f t="shared" si="1"/>
        <v>241085.8721305978</v>
      </c>
      <c r="J33" s="23"/>
      <c r="K33" s="23">
        <v>22132381.424003601</v>
      </c>
      <c r="L33" s="23">
        <v>235740919.45315999</v>
      </c>
      <c r="M33" s="23">
        <f t="shared" si="2"/>
        <v>257873300.87716359</v>
      </c>
    </row>
    <row r="34" spans="1:13" x14ac:dyDescent="0.2">
      <c r="A34" s="1" t="s">
        <v>124</v>
      </c>
      <c r="B34" s="23" t="s">
        <v>125</v>
      </c>
      <c r="C34" s="23">
        <v>5580.8190217049269</v>
      </c>
      <c r="D34" s="23">
        <v>59373.402866981764</v>
      </c>
      <c r="E34" s="23">
        <f t="shared" si="0"/>
        <v>64954.22188868669</v>
      </c>
      <c r="F34" s="23"/>
      <c r="G34" s="23">
        <v>5397.914838274366</v>
      </c>
      <c r="H34" s="23">
        <v>57921.148609523589</v>
      </c>
      <c r="I34" s="23">
        <f t="shared" si="1"/>
        <v>63319.063447797955</v>
      </c>
      <c r="J34" s="23"/>
      <c r="K34" s="23">
        <v>9785744.9297958054</v>
      </c>
      <c r="L34" s="23">
        <v>94843219.227908909</v>
      </c>
      <c r="M34" s="23">
        <f t="shared" si="2"/>
        <v>104628964.15770471</v>
      </c>
    </row>
    <row r="35" spans="1:13" x14ac:dyDescent="0.2">
      <c r="A35" s="1" t="s">
        <v>126</v>
      </c>
      <c r="B35" s="23" t="s">
        <v>127</v>
      </c>
      <c r="C35" s="23">
        <v>41.367313603845105</v>
      </c>
      <c r="D35" s="23">
        <v>19851.493409911665</v>
      </c>
      <c r="E35" s="23">
        <f t="shared" si="0"/>
        <v>19892.86072351551</v>
      </c>
      <c r="F35" s="23"/>
      <c r="G35" s="23">
        <v>41.367313612183352</v>
      </c>
      <c r="H35" s="23">
        <v>19515.269861798766</v>
      </c>
      <c r="I35" s="23">
        <f t="shared" si="1"/>
        <v>19556.63717541095</v>
      </c>
      <c r="J35" s="23"/>
      <c r="K35" s="23">
        <v>74928.986139718443</v>
      </c>
      <c r="L35" s="23">
        <v>28311627.323948078</v>
      </c>
      <c r="M35" s="23">
        <f t="shared" si="2"/>
        <v>28386556.310087796</v>
      </c>
    </row>
    <row r="36" spans="1:13" x14ac:dyDescent="0.2">
      <c r="A36" s="1" t="s">
        <v>128</v>
      </c>
      <c r="B36" s="23" t="s">
        <v>129</v>
      </c>
      <c r="C36" s="23">
        <v>21.706351328311939</v>
      </c>
      <c r="D36" s="23">
        <v>4153.7542673417338</v>
      </c>
      <c r="E36" s="23">
        <f t="shared" si="0"/>
        <v>4175.4606186700457</v>
      </c>
      <c r="F36" s="23"/>
      <c r="G36" s="23">
        <v>21.555675928640085</v>
      </c>
      <c r="H36" s="23">
        <v>3977.5247894690501</v>
      </c>
      <c r="I36" s="23">
        <f t="shared" si="1"/>
        <v>3999.0804653976902</v>
      </c>
      <c r="J36" s="23"/>
      <c r="K36" s="23">
        <v>39211.758275615051</v>
      </c>
      <c r="L36" s="23">
        <v>7491445.6707477504</v>
      </c>
      <c r="M36" s="23">
        <f t="shared" si="2"/>
        <v>7530657.4290233655</v>
      </c>
    </row>
    <row r="37" spans="1:13" x14ac:dyDescent="0.2">
      <c r="A37" s="1" t="s">
        <v>130</v>
      </c>
      <c r="B37" s="23" t="s">
        <v>131</v>
      </c>
      <c r="C37" s="23">
        <v>374.28891364077208</v>
      </c>
      <c r="D37" s="23">
        <v>30147.437036557254</v>
      </c>
      <c r="E37" s="23">
        <f t="shared" si="0"/>
        <v>30521.725950198026</v>
      </c>
      <c r="F37" s="23"/>
      <c r="G37" s="23">
        <v>370.74724458689161</v>
      </c>
      <c r="H37" s="23">
        <v>29286.405494748778</v>
      </c>
      <c r="I37" s="23">
        <f t="shared" si="1"/>
        <v>29657.15273933567</v>
      </c>
      <c r="J37" s="23"/>
      <c r="K37" s="23">
        <v>700503.51191846281</v>
      </c>
      <c r="L37" s="23">
        <v>48060609.757204495</v>
      </c>
      <c r="M37" s="23">
        <f t="shared" si="2"/>
        <v>48761113.269122958</v>
      </c>
    </row>
    <row r="38" spans="1:13" x14ac:dyDescent="0.2">
      <c r="A38" s="1" t="s">
        <v>132</v>
      </c>
      <c r="B38" s="23" t="s">
        <v>133</v>
      </c>
      <c r="C38" s="23">
        <v>1137.67093286003</v>
      </c>
      <c r="D38" s="23">
        <v>25550.660405195802</v>
      </c>
      <c r="E38" s="23">
        <f t="shared" si="0"/>
        <v>26688.331338055832</v>
      </c>
      <c r="F38" s="23"/>
      <c r="G38" s="23">
        <v>1123.7243238266783</v>
      </c>
      <c r="H38" s="23">
        <v>25150.3059228206</v>
      </c>
      <c r="I38" s="23">
        <f t="shared" si="1"/>
        <v>26274.030246647279</v>
      </c>
      <c r="J38" s="23"/>
      <c r="K38" s="23">
        <v>1658998.0011062883</v>
      </c>
      <c r="L38" s="23">
        <v>24606038.584345199</v>
      </c>
      <c r="M38" s="23">
        <f t="shared" si="2"/>
        <v>26265036.585451487</v>
      </c>
    </row>
    <row r="39" spans="1:13" x14ac:dyDescent="0.2">
      <c r="A39" s="1" t="s">
        <v>134</v>
      </c>
      <c r="B39" s="23" t="s">
        <v>135</v>
      </c>
      <c r="C39" s="23">
        <v>7381.8389007933365</v>
      </c>
      <c r="D39" s="23">
        <v>133455.63935077863</v>
      </c>
      <c r="E39" s="23">
        <f t="shared" si="0"/>
        <v>140837.47825157197</v>
      </c>
      <c r="F39" s="23"/>
      <c r="G39" s="23">
        <v>7273.1772675637621</v>
      </c>
      <c r="H39" s="23">
        <v>131347.36124738379</v>
      </c>
      <c r="I39" s="23">
        <f t="shared" si="1"/>
        <v>138620.53851494755</v>
      </c>
      <c r="J39" s="23"/>
      <c r="K39" s="23">
        <v>11705024.904456533</v>
      </c>
      <c r="L39" s="23">
        <v>128696108.7098375</v>
      </c>
      <c r="M39" s="23">
        <f t="shared" si="2"/>
        <v>140401133.61429402</v>
      </c>
    </row>
    <row r="40" spans="1:13" x14ac:dyDescent="0.2">
      <c r="A40" s="1" t="s">
        <v>136</v>
      </c>
      <c r="B40" s="23" t="s">
        <v>137</v>
      </c>
      <c r="C40" s="23">
        <v>709.73729882751195</v>
      </c>
      <c r="D40" s="23">
        <v>20689.468058998835</v>
      </c>
      <c r="E40" s="23">
        <f t="shared" si="0"/>
        <v>21399.205357826348</v>
      </c>
      <c r="F40" s="23"/>
      <c r="G40" s="23">
        <v>705.3472908480162</v>
      </c>
      <c r="H40" s="23">
        <v>20217.910914000589</v>
      </c>
      <c r="I40" s="23">
        <f t="shared" si="1"/>
        <v>20923.258204848607</v>
      </c>
      <c r="J40" s="23"/>
      <c r="K40" s="23">
        <v>1085840.0061291698</v>
      </c>
      <c r="L40" s="23">
        <v>26356887.146153361</v>
      </c>
      <c r="M40" s="23">
        <f t="shared" si="2"/>
        <v>27442727.152282529</v>
      </c>
    </row>
    <row r="41" spans="1:13" x14ac:dyDescent="0.2">
      <c r="A41" s="1" t="s">
        <v>138</v>
      </c>
      <c r="B41" s="23" t="s">
        <v>139</v>
      </c>
      <c r="C41" s="23">
        <v>2374.0970958006719</v>
      </c>
      <c r="D41" s="23">
        <v>13254.473174116501</v>
      </c>
      <c r="E41" s="23">
        <f t="shared" si="0"/>
        <v>15628.570269917174</v>
      </c>
      <c r="F41" s="23"/>
      <c r="G41" s="23">
        <v>2358.2062884039906</v>
      </c>
      <c r="H41" s="23">
        <v>12881.462043680096</v>
      </c>
      <c r="I41" s="23">
        <f t="shared" si="1"/>
        <v>15239.668332084086</v>
      </c>
      <c r="J41" s="23"/>
      <c r="K41" s="23">
        <v>3824480.6429951694</v>
      </c>
      <c r="L41" s="23">
        <v>17020126.691997595</v>
      </c>
      <c r="M41" s="23">
        <f t="shared" si="2"/>
        <v>20844607.334992766</v>
      </c>
    </row>
    <row r="42" spans="1:13" x14ac:dyDescent="0.2">
      <c r="A42" s="1" t="s">
        <v>140</v>
      </c>
      <c r="B42" s="23" t="s">
        <v>141</v>
      </c>
      <c r="C42" s="23">
        <v>71.061815896691769</v>
      </c>
      <c r="D42" s="23">
        <v>13217.604493731997</v>
      </c>
      <c r="E42" s="23">
        <f t="shared" si="0"/>
        <v>13288.666309628688</v>
      </c>
      <c r="F42" s="23"/>
      <c r="G42" s="23">
        <v>70.517702808248941</v>
      </c>
      <c r="H42" s="23">
        <v>12770.0413266459</v>
      </c>
      <c r="I42" s="23">
        <f t="shared" si="1"/>
        <v>12840.559029454149</v>
      </c>
      <c r="J42" s="23"/>
      <c r="K42" s="23">
        <v>132540.29306473956</v>
      </c>
      <c r="L42" s="23">
        <v>20606216.6375564</v>
      </c>
      <c r="M42" s="23">
        <f t="shared" si="2"/>
        <v>20738756.93062114</v>
      </c>
    </row>
    <row r="43" spans="1:13" x14ac:dyDescent="0.2">
      <c r="A43" s="1" t="s">
        <v>142</v>
      </c>
      <c r="B43" s="23" t="s">
        <v>143</v>
      </c>
      <c r="C43" s="23">
        <v>5860.3870343112449</v>
      </c>
      <c r="D43" s="23">
        <v>49758.531002981217</v>
      </c>
      <c r="E43" s="23">
        <f t="shared" si="0"/>
        <v>55618.91803729246</v>
      </c>
      <c r="F43" s="23"/>
      <c r="G43" s="23">
        <v>5828.8624299785552</v>
      </c>
      <c r="H43" s="23">
        <v>48754.886572915471</v>
      </c>
      <c r="I43" s="23">
        <f t="shared" si="1"/>
        <v>54583.749002894023</v>
      </c>
      <c r="J43" s="23"/>
      <c r="K43" s="23">
        <v>11938947.120690722</v>
      </c>
      <c r="L43" s="23">
        <v>76462988.581902206</v>
      </c>
      <c r="M43" s="23">
        <f t="shared" si="2"/>
        <v>88401935.702592924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48785.565980939267</v>
      </c>
      <c r="E44" s="23">
        <f t="shared" si="0"/>
        <v>48785.565980939267</v>
      </c>
      <c r="F44" s="23"/>
      <c r="G44" s="23">
        <v>0</v>
      </c>
      <c r="H44" s="23">
        <v>46981.193788198027</v>
      </c>
      <c r="I44" s="23">
        <f t="shared" si="1"/>
        <v>46981.193788198027</v>
      </c>
      <c r="J44" s="23"/>
      <c r="K44" s="23">
        <v>0</v>
      </c>
      <c r="L44" s="23">
        <v>72142073.526989505</v>
      </c>
      <c r="M44" s="23">
        <f t="shared" si="2"/>
        <v>72142073.526989505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19456.279394039408</v>
      </c>
      <c r="E45" s="23">
        <f t="shared" si="0"/>
        <v>19456.279394039408</v>
      </c>
      <c r="F45" s="23"/>
      <c r="G45" s="23">
        <v>0</v>
      </c>
      <c r="H45" s="23">
        <v>18767.259643414101</v>
      </c>
      <c r="I45" s="23">
        <f t="shared" si="1"/>
        <v>18767.259643414101</v>
      </c>
      <c r="J45" s="23"/>
      <c r="K45" s="23">
        <v>0</v>
      </c>
      <c r="L45" s="23">
        <v>28538842.448963601</v>
      </c>
      <c r="M45" s="23">
        <f t="shared" si="2"/>
        <v>28538842.448963601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9670.9346148791556</v>
      </c>
      <c r="E46" s="23">
        <f t="shared" si="0"/>
        <v>9670.9346148791556</v>
      </c>
      <c r="F46" s="23"/>
      <c r="G46" s="23">
        <v>0</v>
      </c>
      <c r="H46" s="23">
        <v>9410.9350662900997</v>
      </c>
      <c r="I46" s="23">
        <f t="shared" si="1"/>
        <v>9410.9350662900997</v>
      </c>
      <c r="J46" s="23"/>
      <c r="K46" s="23">
        <v>0</v>
      </c>
      <c r="L46" s="23">
        <v>14226337.1293863</v>
      </c>
      <c r="M46" s="23">
        <f t="shared" si="2"/>
        <v>14226337.1293863</v>
      </c>
    </row>
    <row r="47" spans="1:13" x14ac:dyDescent="0.2">
      <c r="A47" s="1" t="s">
        <v>150</v>
      </c>
      <c r="B47" s="23" t="s">
        <v>151</v>
      </c>
      <c r="C47" s="23">
        <v>801.2295422393363</v>
      </c>
      <c r="D47" s="23">
        <v>15865.656116852388</v>
      </c>
      <c r="E47" s="23">
        <f t="shared" si="0"/>
        <v>16666.885659091724</v>
      </c>
      <c r="F47" s="23"/>
      <c r="G47" s="23">
        <v>792.69080237880371</v>
      </c>
      <c r="H47" s="23">
        <v>15458.2028717679</v>
      </c>
      <c r="I47" s="23">
        <f t="shared" si="1"/>
        <v>16250.893674146704</v>
      </c>
      <c r="J47" s="23"/>
      <c r="K47" s="23">
        <v>1257369.7619753815</v>
      </c>
      <c r="L47" s="23">
        <v>21286984.3885011</v>
      </c>
      <c r="M47" s="23">
        <f t="shared" si="2"/>
        <v>22544354.150476482</v>
      </c>
    </row>
    <row r="48" spans="1:13" x14ac:dyDescent="0.2">
      <c r="A48" s="1" t="s">
        <v>152</v>
      </c>
      <c r="B48" s="23" t="s">
        <v>153</v>
      </c>
      <c r="C48" s="23">
        <v>5443.0755285815694</v>
      </c>
      <c r="D48" s="23">
        <v>7789.314294388997</v>
      </c>
      <c r="E48" s="23">
        <f t="shared" si="0"/>
        <v>13232.389822970566</v>
      </c>
      <c r="F48" s="23"/>
      <c r="G48" s="23">
        <v>5423.1549217915708</v>
      </c>
      <c r="H48" s="23">
        <v>7660.0776609566165</v>
      </c>
      <c r="I48" s="23">
        <f t="shared" si="1"/>
        <v>13083.232582748187</v>
      </c>
      <c r="J48" s="23"/>
      <c r="K48" s="23">
        <v>8413958.0935212411</v>
      </c>
      <c r="L48" s="23">
        <v>11531297.347268287</v>
      </c>
      <c r="M48" s="23">
        <f t="shared" si="2"/>
        <v>19945255.440789528</v>
      </c>
    </row>
    <row r="49" spans="1:13" x14ac:dyDescent="0.2">
      <c r="A49" s="1" t="s">
        <v>154</v>
      </c>
      <c r="B49" s="23" t="s">
        <v>155</v>
      </c>
      <c r="C49" s="23">
        <v>784.34956361434888</v>
      </c>
      <c r="D49" s="23">
        <v>16068.557849491699</v>
      </c>
      <c r="E49" s="23">
        <f t="shared" si="0"/>
        <v>16852.907413106048</v>
      </c>
      <c r="F49" s="23"/>
      <c r="G49" s="23">
        <v>781.09360079537328</v>
      </c>
      <c r="H49" s="23">
        <v>15636.573428153601</v>
      </c>
      <c r="I49" s="23">
        <f t="shared" si="1"/>
        <v>16417.667028948974</v>
      </c>
      <c r="J49" s="23"/>
      <c r="K49" s="23">
        <v>1025875.3973748498</v>
      </c>
      <c r="L49" s="23">
        <v>23201324.597943999</v>
      </c>
      <c r="M49" s="23">
        <f t="shared" si="2"/>
        <v>24227199.995318849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10927.574372628473</v>
      </c>
      <c r="D51" s="23">
        <v>57895.275671790485</v>
      </c>
      <c r="E51" s="23">
        <f t="shared" si="0"/>
        <v>68822.850044418956</v>
      </c>
      <c r="F51" s="23"/>
      <c r="G51" s="23">
        <v>10803.746235592107</v>
      </c>
      <c r="H51" s="23">
        <v>56004.3263510822</v>
      </c>
      <c r="I51" s="23">
        <f t="shared" si="1"/>
        <v>66808.072586674301</v>
      </c>
      <c r="J51" s="23"/>
      <c r="K51" s="23">
        <v>19824863.051627345</v>
      </c>
      <c r="L51" s="23">
        <v>87556134.987356305</v>
      </c>
      <c r="M51" s="23">
        <f t="shared" si="2"/>
        <v>107380998.03898364</v>
      </c>
    </row>
    <row r="52" spans="1:13" x14ac:dyDescent="0.2">
      <c r="A52" s="1" t="s">
        <v>160</v>
      </c>
      <c r="B52" s="23" t="s">
        <v>161</v>
      </c>
      <c r="C52" s="23">
        <v>3466.9602893424526</v>
      </c>
      <c r="D52" s="23">
        <v>47340.392819481283</v>
      </c>
      <c r="E52" s="23">
        <f t="shared" si="0"/>
        <v>50807.353108823736</v>
      </c>
      <c r="F52" s="23"/>
      <c r="G52" s="23">
        <v>3437.6434517808593</v>
      </c>
      <c r="H52" s="23">
        <v>46002.597421188155</v>
      </c>
      <c r="I52" s="23">
        <f t="shared" si="1"/>
        <v>49440.240872969014</v>
      </c>
      <c r="J52" s="23"/>
      <c r="K52" s="23">
        <v>6143119.8865623027</v>
      </c>
      <c r="L52" s="23">
        <v>74971473.705829859</v>
      </c>
      <c r="M52" s="23">
        <f t="shared" si="2"/>
        <v>81114593.592392161</v>
      </c>
    </row>
    <row r="53" spans="1:13" x14ac:dyDescent="0.2">
      <c r="A53" s="1" t="s">
        <v>162</v>
      </c>
      <c r="B53" s="23" t="s">
        <v>163</v>
      </c>
      <c r="C53" s="23">
        <v>186.76879138440199</v>
      </c>
      <c r="D53" s="23">
        <v>12753.278551293914</v>
      </c>
      <c r="E53" s="23">
        <f t="shared" si="0"/>
        <v>12940.047342678316</v>
      </c>
      <c r="F53" s="23"/>
      <c r="G53" s="23">
        <v>185.55289246172288</v>
      </c>
      <c r="H53" s="23">
        <v>12404.2681991278</v>
      </c>
      <c r="I53" s="23">
        <f t="shared" si="1"/>
        <v>12589.821091589523</v>
      </c>
      <c r="J53" s="23"/>
      <c r="K53" s="23">
        <v>352898.27465540916</v>
      </c>
      <c r="L53" s="23">
        <v>20309192.3233204</v>
      </c>
      <c r="M53" s="23">
        <f t="shared" si="2"/>
        <v>20662090.597975809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1316.5191760860812</v>
      </c>
      <c r="E54" s="23">
        <f t="shared" si="0"/>
        <v>1316.5191760860812</v>
      </c>
      <c r="F54" s="23"/>
      <c r="G54" s="23">
        <v>0</v>
      </c>
      <c r="H54" s="23">
        <v>1264.46906932206</v>
      </c>
      <c r="I54" s="23">
        <f t="shared" si="1"/>
        <v>1264.46906932206</v>
      </c>
      <c r="J54" s="23"/>
      <c r="K54" s="23">
        <v>0</v>
      </c>
      <c r="L54" s="23">
        <v>1963390.32819711</v>
      </c>
      <c r="M54" s="23">
        <f t="shared" si="2"/>
        <v>1963390.32819711</v>
      </c>
    </row>
    <row r="55" spans="1:13" x14ac:dyDescent="0.2">
      <c r="A55" s="1" t="s">
        <v>166</v>
      </c>
      <c r="B55" s="23" t="s">
        <v>167</v>
      </c>
      <c r="C55" s="23">
        <v>1852.4411681248766</v>
      </c>
      <c r="D55" s="23">
        <v>11822.178342523353</v>
      </c>
      <c r="E55" s="23">
        <f t="shared" si="0"/>
        <v>13674.61951064823</v>
      </c>
      <c r="F55" s="23"/>
      <c r="G55" s="23">
        <v>1828.9157625631997</v>
      </c>
      <c r="H55" s="23">
        <v>11468.671878270899</v>
      </c>
      <c r="I55" s="23">
        <f t="shared" si="1"/>
        <v>13297.587640834099</v>
      </c>
      <c r="J55" s="23"/>
      <c r="K55" s="23">
        <v>3353838.0636615418</v>
      </c>
      <c r="L55" s="23">
        <v>16781760.729162801</v>
      </c>
      <c r="M55" s="23">
        <f t="shared" si="2"/>
        <v>20135598.792824343</v>
      </c>
    </row>
    <row r="56" spans="1:13" x14ac:dyDescent="0.2">
      <c r="A56" s="1" t="s">
        <v>168</v>
      </c>
      <c r="B56" s="23" t="s">
        <v>169</v>
      </c>
      <c r="C56" s="23">
        <v>8201.878229964901</v>
      </c>
      <c r="D56" s="23">
        <v>17271.869036349974</v>
      </c>
      <c r="E56" s="23">
        <f t="shared" si="0"/>
        <v>25473.747266314873</v>
      </c>
      <c r="F56" s="23"/>
      <c r="G56" s="23">
        <v>8111.2265815743558</v>
      </c>
      <c r="H56" s="23">
        <v>16591.950536851211</v>
      </c>
      <c r="I56" s="23">
        <f t="shared" si="1"/>
        <v>24703.177118425567</v>
      </c>
      <c r="J56" s="23"/>
      <c r="K56" s="23">
        <v>13854043.470667725</v>
      </c>
      <c r="L56" s="23">
        <v>24315559.64928703</v>
      </c>
      <c r="M56" s="23">
        <f t="shared" si="2"/>
        <v>38169603.119954757</v>
      </c>
    </row>
    <row r="57" spans="1:13" x14ac:dyDescent="0.2">
      <c r="A57" s="1" t="s">
        <v>170</v>
      </c>
      <c r="B57" s="23" t="s">
        <v>171</v>
      </c>
      <c r="C57" s="23">
        <v>693.12293387852787</v>
      </c>
      <c r="D57" s="23">
        <v>8012.9379564881756</v>
      </c>
      <c r="E57" s="23">
        <f t="shared" si="0"/>
        <v>8706.0608903667035</v>
      </c>
      <c r="F57" s="23"/>
      <c r="G57" s="23">
        <v>681.13356166985341</v>
      </c>
      <c r="H57" s="23">
        <v>7847.56282382265</v>
      </c>
      <c r="I57" s="23">
        <f t="shared" si="1"/>
        <v>8528.6963854925034</v>
      </c>
      <c r="J57" s="23"/>
      <c r="K57" s="23">
        <v>1348658.3984408807</v>
      </c>
      <c r="L57" s="23">
        <v>12001248.866587199</v>
      </c>
      <c r="M57" s="23">
        <f t="shared" si="2"/>
        <v>13349907.26502808</v>
      </c>
    </row>
    <row r="58" spans="1:13" x14ac:dyDescent="0.2">
      <c r="A58" s="1" t="s">
        <v>172</v>
      </c>
      <c r="B58" s="23" t="s">
        <v>173</v>
      </c>
      <c r="C58" s="23">
        <v>363.73590016702656</v>
      </c>
      <c r="D58" s="23">
        <v>54007.707911347061</v>
      </c>
      <c r="E58" s="23">
        <f t="shared" si="0"/>
        <v>54371.443811514087</v>
      </c>
      <c r="F58" s="23"/>
      <c r="G58" s="23">
        <v>357.91216714157781</v>
      </c>
      <c r="H58" s="23">
        <v>52247.846935377398</v>
      </c>
      <c r="I58" s="23">
        <f t="shared" si="1"/>
        <v>52605.759102518976</v>
      </c>
      <c r="J58" s="23"/>
      <c r="K58" s="23">
        <v>539274.75211468339</v>
      </c>
      <c r="L58" s="23">
        <v>69409225.303250402</v>
      </c>
      <c r="M58" s="23">
        <f t="shared" si="2"/>
        <v>69948500.055365086</v>
      </c>
    </row>
    <row r="59" spans="1:13" x14ac:dyDescent="0.2">
      <c r="A59" s="1" t="s">
        <v>174</v>
      </c>
      <c r="B59" s="23" t="s">
        <v>175</v>
      </c>
      <c r="C59" s="23">
        <v>251.53162437665651</v>
      </c>
      <c r="D59" s="23">
        <v>6494.7507886532776</v>
      </c>
      <c r="E59" s="23">
        <f t="shared" si="0"/>
        <v>6746.2824130299341</v>
      </c>
      <c r="F59" s="23"/>
      <c r="G59" s="23">
        <v>248.91684377772708</v>
      </c>
      <c r="H59" s="23">
        <v>6301.8800916312775</v>
      </c>
      <c r="I59" s="23">
        <f t="shared" si="1"/>
        <v>6550.7969354090046</v>
      </c>
      <c r="J59" s="23"/>
      <c r="K59" s="23">
        <v>415399.49999619275</v>
      </c>
      <c r="L59" s="23">
        <v>9340386.9668686911</v>
      </c>
      <c r="M59" s="23">
        <f t="shared" si="2"/>
        <v>9755786.4668648839</v>
      </c>
    </row>
    <row r="60" spans="1:13" x14ac:dyDescent="0.2">
      <c r="A60" s="1" t="s">
        <v>176</v>
      </c>
      <c r="B60" s="23" t="s">
        <v>177</v>
      </c>
      <c r="C60" s="23">
        <v>10270.709895648986</v>
      </c>
      <c r="D60" s="23">
        <v>72543.91961034204</v>
      </c>
      <c r="E60" s="23">
        <f t="shared" si="0"/>
        <v>82814.629505991034</v>
      </c>
      <c r="F60" s="23"/>
      <c r="G60" s="23">
        <v>10063.422746308759</v>
      </c>
      <c r="H60" s="23">
        <v>69983.260239730051</v>
      </c>
      <c r="I60" s="23">
        <f t="shared" si="1"/>
        <v>80046.68298603881</v>
      </c>
      <c r="J60" s="23"/>
      <c r="K60" s="23">
        <v>16197525.042761913</v>
      </c>
      <c r="L60" s="23">
        <v>95466635.815259337</v>
      </c>
      <c r="M60" s="23">
        <f t="shared" si="2"/>
        <v>111664160.85802124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141387.31904223925</v>
      </c>
      <c r="E61" s="23">
        <f t="shared" si="0"/>
        <v>141387.31904223925</v>
      </c>
      <c r="F61" s="23"/>
      <c r="G61" s="23">
        <v>0</v>
      </c>
      <c r="H61" s="23">
        <v>134973.63935425298</v>
      </c>
      <c r="I61" s="23">
        <f t="shared" si="1"/>
        <v>134973.63935425298</v>
      </c>
      <c r="J61" s="23"/>
      <c r="K61" s="23">
        <v>0</v>
      </c>
      <c r="L61" s="23">
        <v>209570509.45919231</v>
      </c>
      <c r="M61" s="23">
        <f t="shared" si="2"/>
        <v>209570509.45919231</v>
      </c>
    </row>
    <row r="62" spans="1:13" x14ac:dyDescent="0.2">
      <c r="A62" s="1" t="s">
        <v>178</v>
      </c>
      <c r="B62" s="23" t="s">
        <v>179</v>
      </c>
      <c r="C62" s="23">
        <v>67.470799983144389</v>
      </c>
      <c r="D62" s="23">
        <v>8215.2099880180904</v>
      </c>
      <c r="E62" s="23">
        <f t="shared" si="0"/>
        <v>8282.6807880012348</v>
      </c>
      <c r="F62" s="23"/>
      <c r="G62" s="23">
        <v>66.272914935358131</v>
      </c>
      <c r="H62" s="23">
        <v>7896.4457736557297</v>
      </c>
      <c r="I62" s="23">
        <f t="shared" si="1"/>
        <v>7962.7186885910878</v>
      </c>
      <c r="J62" s="23"/>
      <c r="K62" s="23">
        <v>126286.56693081185</v>
      </c>
      <c r="L62" s="23">
        <v>13179710.3838783</v>
      </c>
      <c r="M62" s="23">
        <f t="shared" si="2"/>
        <v>13305996.950809112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219356.7015186245</v>
      </c>
      <c r="E63" s="23">
        <f t="shared" si="0"/>
        <v>219356.7015186245</v>
      </c>
      <c r="F63" s="23"/>
      <c r="G63" s="23">
        <v>0</v>
      </c>
      <c r="H63" s="23">
        <v>209312.01510336579</v>
      </c>
      <c r="I63" s="23">
        <f t="shared" si="1"/>
        <v>209312.01510336579</v>
      </c>
      <c r="J63" s="23"/>
      <c r="K63" s="23">
        <v>0</v>
      </c>
      <c r="L63" s="23">
        <v>295181736.06035435</v>
      </c>
      <c r="M63" s="23">
        <f t="shared" si="2"/>
        <v>295181736.06035435</v>
      </c>
    </row>
    <row r="64" spans="1:13" x14ac:dyDescent="0.2">
      <c r="A64" s="1" t="s">
        <v>182</v>
      </c>
      <c r="B64" s="23" t="s">
        <v>183</v>
      </c>
      <c r="C64" s="23">
        <v>4473.3188098667852</v>
      </c>
      <c r="D64" s="23">
        <v>6339.9365048105228</v>
      </c>
      <c r="E64" s="23">
        <f t="shared" si="0"/>
        <v>10813.255314677308</v>
      </c>
      <c r="F64" s="23"/>
      <c r="G64" s="23">
        <v>4409.024699457801</v>
      </c>
      <c r="H64" s="23">
        <v>6157.4689557327802</v>
      </c>
      <c r="I64" s="23">
        <f t="shared" si="1"/>
        <v>10566.493655190581</v>
      </c>
      <c r="J64" s="23"/>
      <c r="K64" s="23">
        <v>6862648.3341541598</v>
      </c>
      <c r="L64" s="23">
        <v>7392282.6240255898</v>
      </c>
      <c r="M64" s="23">
        <f t="shared" si="2"/>
        <v>14254930.95817975</v>
      </c>
    </row>
    <row r="65" spans="1:13" x14ac:dyDescent="0.2">
      <c r="A65" s="1" t="s">
        <v>186</v>
      </c>
      <c r="B65" s="23" t="s">
        <v>187</v>
      </c>
      <c r="C65" s="23">
        <v>14072.213831767876</v>
      </c>
      <c r="D65" s="23">
        <v>200551.18680333215</v>
      </c>
      <c r="E65" s="23">
        <f t="shared" si="0"/>
        <v>214623.40063510003</v>
      </c>
      <c r="F65" s="23"/>
      <c r="G65" s="23">
        <v>13808.778471825004</v>
      </c>
      <c r="H65" s="23">
        <v>188545.6057048334</v>
      </c>
      <c r="I65" s="23">
        <f t="shared" si="1"/>
        <v>202354.38417665841</v>
      </c>
      <c r="J65" s="23"/>
      <c r="K65" s="23">
        <v>21111776.894038007</v>
      </c>
      <c r="L65" s="23">
        <v>271060947.40401262</v>
      </c>
      <c r="M65" s="23">
        <f t="shared" si="2"/>
        <v>292172724.29805064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302891.46539246244</v>
      </c>
      <c r="E66" s="23">
        <f t="shared" si="0"/>
        <v>302891.46539246244</v>
      </c>
      <c r="F66" s="23"/>
      <c r="G66" s="23">
        <v>0</v>
      </c>
      <c r="H66" s="23">
        <v>286511.94205652346</v>
      </c>
      <c r="I66" s="23">
        <f t="shared" si="1"/>
        <v>286511.94205652346</v>
      </c>
      <c r="J66" s="23"/>
      <c r="K66" s="23">
        <v>0</v>
      </c>
      <c r="L66" s="23">
        <v>386450094.87003022</v>
      </c>
      <c r="M66" s="23">
        <f t="shared" si="2"/>
        <v>386450094.87003022</v>
      </c>
    </row>
    <row r="67" spans="1:13" x14ac:dyDescent="0.2">
      <c r="A67" s="1" t="s">
        <v>190</v>
      </c>
      <c r="B67" s="23" t="s">
        <v>191</v>
      </c>
      <c r="C67" s="23">
        <v>3984.401397930852</v>
      </c>
      <c r="D67" s="23">
        <v>27086.265908892481</v>
      </c>
      <c r="E67" s="23">
        <f t="shared" si="0"/>
        <v>31070.667306823332</v>
      </c>
      <c r="F67" s="23"/>
      <c r="G67" s="23">
        <v>3946.5916595196882</v>
      </c>
      <c r="H67" s="23">
        <v>26342.241102220178</v>
      </c>
      <c r="I67" s="23">
        <f t="shared" si="1"/>
        <v>30288.832761739865</v>
      </c>
      <c r="J67" s="23"/>
      <c r="K67" s="23">
        <v>5956777.4900848642</v>
      </c>
      <c r="L67" s="23">
        <v>32008940.823495917</v>
      </c>
      <c r="M67" s="23">
        <f t="shared" si="2"/>
        <v>37965718.313580781</v>
      </c>
    </row>
    <row r="68" spans="1:13" x14ac:dyDescent="0.2">
      <c r="A68" s="1" t="s">
        <v>192</v>
      </c>
      <c r="B68" s="23" t="s">
        <v>193</v>
      </c>
      <c r="C68" s="23">
        <v>677.21248728332284</v>
      </c>
      <c r="D68" s="23">
        <v>31952.233782505369</v>
      </c>
      <c r="E68" s="23">
        <f t="shared" si="0"/>
        <v>32629.446269788692</v>
      </c>
      <c r="F68" s="23"/>
      <c r="G68" s="23">
        <v>670.97361403187551</v>
      </c>
      <c r="H68" s="23">
        <v>31379.417096994472</v>
      </c>
      <c r="I68" s="23">
        <f t="shared" si="1"/>
        <v>32050.390711026346</v>
      </c>
      <c r="J68" s="23"/>
      <c r="K68" s="23">
        <v>1013261.4144107802</v>
      </c>
      <c r="L68" s="23">
        <v>30083629.794136968</v>
      </c>
      <c r="M68" s="23">
        <f t="shared" si="2"/>
        <v>31096891.208547749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38483.866293441817</v>
      </c>
      <c r="E69" s="23">
        <f t="shared" ref="E69:E72" si="3">SUM(C69+D69)</f>
        <v>38483.866293441817</v>
      </c>
      <c r="F69" s="23"/>
      <c r="G69" s="23">
        <v>0</v>
      </c>
      <c r="H69" s="23">
        <v>37442.149968038633</v>
      </c>
      <c r="I69" s="23">
        <f t="shared" ref="I69:I72" si="4">SUM(G69:H69)</f>
        <v>37442.149968038633</v>
      </c>
      <c r="J69" s="23"/>
      <c r="K69" s="23">
        <v>0</v>
      </c>
      <c r="L69" s="23">
        <v>47927658.655247599</v>
      </c>
      <c r="M69" s="23">
        <f t="shared" ref="M69:M72" si="5">SUM(K69:L69)</f>
        <v>47927658.655247599</v>
      </c>
    </row>
    <row r="70" spans="1:13" x14ac:dyDescent="0.2">
      <c r="A70" s="1" t="s">
        <v>196</v>
      </c>
      <c r="B70" s="23" t="s">
        <v>197</v>
      </c>
      <c r="C70" s="23">
        <v>1334.5585870993409</v>
      </c>
      <c r="D70" s="23">
        <v>4907.1671514151885</v>
      </c>
      <c r="E70" s="23">
        <f t="shared" si="3"/>
        <v>6241.7257385145294</v>
      </c>
      <c r="F70" s="23"/>
      <c r="G70" s="23">
        <v>1314.9582662153298</v>
      </c>
      <c r="H70" s="23">
        <v>4826.6403948398502</v>
      </c>
      <c r="I70" s="23">
        <f t="shared" si="4"/>
        <v>6141.5986610551799</v>
      </c>
      <c r="J70" s="23"/>
      <c r="K70" s="23">
        <v>3686342.1456811205</v>
      </c>
      <c r="L70" s="23">
        <v>6537403.0680792201</v>
      </c>
      <c r="M70" s="23">
        <f t="shared" si="5"/>
        <v>10223745.213760341</v>
      </c>
    </row>
    <row r="71" spans="1:13" x14ac:dyDescent="0.2">
      <c r="A71" s="1" t="s">
        <v>198</v>
      </c>
      <c r="B71" s="23" t="s">
        <v>199</v>
      </c>
      <c r="C71" s="23">
        <v>13227.039102602414</v>
      </c>
      <c r="D71" s="23">
        <v>14161.524069692592</v>
      </c>
      <c r="E71" s="23">
        <f t="shared" si="3"/>
        <v>27388.563172295006</v>
      </c>
      <c r="F71" s="23"/>
      <c r="G71" s="23">
        <v>12991.4195815612</v>
      </c>
      <c r="H71" s="23">
        <v>13383.381471207897</v>
      </c>
      <c r="I71" s="23">
        <f t="shared" si="4"/>
        <v>26374.801052769097</v>
      </c>
      <c r="J71" s="23"/>
      <c r="K71" s="23">
        <v>17096515.495899599</v>
      </c>
      <c r="L71" s="23">
        <v>16800662.580714699</v>
      </c>
      <c r="M71" s="23">
        <f t="shared" si="5"/>
        <v>33897178.076614298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23386.356613079133</v>
      </c>
      <c r="E72" s="23">
        <f t="shared" si="3"/>
        <v>23386.356613079133</v>
      </c>
      <c r="F72" s="23"/>
      <c r="G72" s="23">
        <v>0</v>
      </c>
      <c r="H72" s="23">
        <v>23273.6068849861</v>
      </c>
      <c r="I72" s="23">
        <f t="shared" si="4"/>
        <v>23273.6068849861</v>
      </c>
      <c r="J72" s="23"/>
      <c r="K72" s="23">
        <v>0</v>
      </c>
      <c r="L72" s="23">
        <v>32168240.8594287</v>
      </c>
      <c r="M72" s="23">
        <f t="shared" si="5"/>
        <v>32168240.8594287</v>
      </c>
    </row>
    <row r="73" spans="1:13" ht="13.5" thickBot="1" x14ac:dyDescent="0.25">
      <c r="A73" s="48"/>
      <c r="B73" s="49" t="s">
        <v>0</v>
      </c>
      <c r="C73" s="50">
        <f>SUM(C4:C72)</f>
        <v>181657.08279359163</v>
      </c>
      <c r="D73" s="50">
        <f>SUM(D4:D72)</f>
        <v>2781122.1906336513</v>
      </c>
      <c r="E73" s="50">
        <f t="shared" ref="E73" si="6">SUM(C73+D73)</f>
        <v>2962779.2734272429</v>
      </c>
      <c r="F73" s="48"/>
      <c r="G73" s="50">
        <f>SUM(G4:G72)</f>
        <v>178821.48783984166</v>
      </c>
      <c r="H73" s="50">
        <f>SUM(H4:H72)</f>
        <v>2686490.7820053147</v>
      </c>
      <c r="I73" s="50">
        <f t="shared" ref="I73" si="7">SUM(G73+H73)</f>
        <v>2865312.2698451565</v>
      </c>
      <c r="J73" s="50"/>
      <c r="K73" s="50">
        <f>SUM(K4:K72)</f>
        <v>301335214.30139601</v>
      </c>
      <c r="L73" s="50">
        <f>SUM(L4:L72)</f>
        <v>3789844474.0027976</v>
      </c>
      <c r="M73" s="50">
        <f t="shared" ref="M73" si="8">SUM(K73+L73)</f>
        <v>4091179688.3041935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Rasmus Kehlet Berg</cp:lastModifiedBy>
  <dcterms:created xsi:type="dcterms:W3CDTF">2011-09-15T02:34:03Z</dcterms:created>
  <dcterms:modified xsi:type="dcterms:W3CDTF">2023-01-04T11:31:16Z</dcterms:modified>
</cp:coreProperties>
</file>