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io\data\eksterne\xlsx69_rev16\engelsk\"/>
    </mc:Choice>
  </mc:AlternateContent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62913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<sst xmlns="http://schemas.openxmlformats.org/spreadsheetml/2006/main" count="1811" uniqueCount="276">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</sst>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2021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9369750.0677266382</v>
      </c>
      <c r="D5" s="23">
        <v>30689.723872056071</v>
      </c>
      <c r="E5" s="23">
        <v>34.762511009538365</v>
      </c>
      <c r="F5" s="23">
        <v>97.841891073800156</v>
      </c>
      <c r="G5" s="23">
        <v>46123138.465490967</v>
      </c>
      <c r="H5" s="23">
        <v>16974.357972966915</v>
      </c>
      <c r="I5" s="23">
        <v>3512.1105612121701</v>
      </c>
      <c r="J5" s="23">
        <v>10.495893495182562</v>
      </c>
      <c r="K5" s="23">
        <v>49.545115094039666</v>
      </c>
      <c r="L5" s="23">
        <v>97.436197953669435</v>
      </c>
      <c r="M5" s="23">
        <v>3585.3757349696898</v>
      </c>
      <c r="N5" s="23">
        <v>734.49282997706825</v>
      </c>
      <c r="O5" s="23">
        <v>75.55986494796376</v>
      </c>
      <c r="P5" s="23">
        <v>181.0753859119456</v>
      </c>
      <c r="Q5" s="23">
        <v>1.9386227687280508</v>
      </c>
      <c r="R5" s="23">
        <v>107.47597468816002</v>
      </c>
      <c r="S5" s="23">
        <v>248.03326714385031</v>
      </c>
      <c r="T5" s="23">
        <v>112.1309418118562</v>
      </c>
      <c r="U5" s="23">
        <v>791.01374566144739</v>
      </c>
      <c r="V5" s="23">
        <v>40.255380577960267</v>
      </c>
      <c r="W5" s="23">
        <v>41.98040436021158</v>
      </c>
      <c r="X5" s="23">
        <v>4619.0396378041632</v>
      </c>
      <c r="Y5" s="23">
        <v>314.08462502895452</v>
      </c>
      <c r="Z5" s="23">
        <v>1023683.4672415289</v>
      </c>
      <c r="AA5" s="23">
        <v>27.020242414000524</v>
      </c>
      <c r="AB5" s="23">
        <v>687.28519452095668</v>
      </c>
      <c r="AC5" s="23">
        <v>68.308717859055193</v>
      </c>
      <c r="AD5" s="23">
        <v>1075.4121055616915</v>
      </c>
      <c r="AE5" s="23">
        <v>11855.896429313654</v>
      </c>
      <c r="AF5" s="23">
        <v>2622.4975158430925</v>
      </c>
      <c r="AG5" s="23">
        <v>1219.5603326114219</v>
      </c>
      <c r="AH5" s="23">
        <v>621.02564244121243</v>
      </c>
      <c r="AI5" s="23">
        <v>41.297289760902231</v>
      </c>
      <c r="AJ5" s="23">
        <v>1259.1728025329569</v>
      </c>
      <c r="AK5" s="23">
        <v>163.7451794727117</v>
      </c>
      <c r="AL5" s="23">
        <v>577676.08954057447</v>
      </c>
      <c r="AM5" s="23">
        <v>395.74939401255637</v>
      </c>
      <c r="AN5" s="23">
        <v>4926.0247766736329</v>
      </c>
      <c r="AO5" s="23">
        <v>234.32523838938081</v>
      </c>
      <c r="AP5" s="23">
        <v>3214.8441078363689</v>
      </c>
      <c r="AQ5" s="23">
        <v>798.46986783453019</v>
      </c>
      <c r="AR5" s="23">
        <v>248.10996874906533</v>
      </c>
      <c r="AS5" s="23">
        <v>164.35540843885951</v>
      </c>
      <c r="AT5" s="23">
        <v>1550.3133155442586</v>
      </c>
      <c r="AU5" s="23">
        <v>64.319021807873895</v>
      </c>
      <c r="AV5" s="23">
        <v>1.4622635705578877</v>
      </c>
      <c r="AW5" s="23">
        <v>0.21290574751378352</v>
      </c>
      <c r="AX5" s="23">
        <v>4225.2142202809364</v>
      </c>
      <c r="AY5" s="23">
        <v>1304.6212738849256</v>
      </c>
      <c r="AZ5" s="23">
        <v>812.00757743598319</v>
      </c>
      <c r="BA5" s="23">
        <v>3.2352272557834061</v>
      </c>
      <c r="BB5" s="23">
        <v>624.57111494251569</v>
      </c>
      <c r="BC5" s="23">
        <v>1763.7752833674306</v>
      </c>
      <c r="BD5" s="23">
        <v>571.21824300931883</v>
      </c>
      <c r="BE5" s="23">
        <v>1357.6041311233053</v>
      </c>
      <c r="BF5" s="23">
        <v>72.31661277522366</v>
      </c>
      <c r="BG5" s="23">
        <v>321895.1056071801</v>
      </c>
      <c r="BH5" s="23">
        <v>42476.717024157413</v>
      </c>
      <c r="BI5" s="23">
        <v>188.53005669771332</v>
      </c>
      <c r="BJ5" s="23">
        <v>25796.252843957252</v>
      </c>
      <c r="BK5" s="23">
        <v>490.64980539636349</v>
      </c>
      <c r="BL5" s="23">
        <v>34942.595946021778</v>
      </c>
      <c r="BM5" s="23">
        <v>142712.96262122344</v>
      </c>
      <c r="BN5" s="23">
        <v>5984.9605567389008</v>
      </c>
      <c r="BO5" s="23">
        <v>2668.4334978548914</v>
      </c>
      <c r="BP5" s="23">
        <v>11031.091138528483</v>
      </c>
      <c r="BQ5" s="23">
        <v>129.13524692196239</v>
      </c>
      <c r="BR5" s="23">
        <v>441.84899744165335</v>
      </c>
      <c r="BS5" s="23">
        <v>0</v>
      </c>
      <c r="BT5" s="64">
        <v>57787299.075177327</v>
      </c>
      <c r="BU5" s="23">
        <v>3944102.6005459693</v>
      </c>
      <c r="BV5" s="23">
        <v>0</v>
      </c>
      <c r="BW5" s="23">
        <v>11.186155079493638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2460.1040870883608</v>
      </c>
      <c r="CE5" s="23">
        <v>-26805.808037714971</v>
      </c>
      <c r="CF5" s="23">
        <v>158906.69507822071</v>
      </c>
      <c r="CG5" s="23">
        <v>0</v>
      </c>
      <c r="CH5" s="23">
        <v>-578830.84300998435</v>
      </c>
      <c r="CI5" s="23">
        <v>18043786.990003992</v>
      </c>
      <c r="CJ5" s="34">
        <f t="shared" ref="CJ5:CJ36" si="0">SUM(BT5:CI5)</f>
        <v>79330929.999999985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532261.13433463185</v>
      </c>
      <c r="D6" s="23">
        <v>1087617.0279270147</v>
      </c>
      <c r="E6" s="23">
        <v>7.1215126520110505</v>
      </c>
      <c r="F6" s="23">
        <v>8024.5782907892899</v>
      </c>
      <c r="G6" s="23">
        <v>5599.8552647114411</v>
      </c>
      <c r="H6" s="23">
        <v>24.652866478391132</v>
      </c>
      <c r="I6" s="23">
        <v>284405.94028208294</v>
      </c>
      <c r="J6" s="23">
        <v>6376.4307685419635</v>
      </c>
      <c r="K6" s="23">
        <v>9.9314712816257309</v>
      </c>
      <c r="L6" s="23">
        <v>23.724442513630194</v>
      </c>
      <c r="M6" s="23">
        <v>11507.635462885952</v>
      </c>
      <c r="N6" s="23">
        <v>881.75052652372233</v>
      </c>
      <c r="O6" s="23">
        <v>84.854483514655357</v>
      </c>
      <c r="P6" s="23">
        <v>4565.4376566993815</v>
      </c>
      <c r="Q6" s="23">
        <v>38.656546555957846</v>
      </c>
      <c r="R6" s="23">
        <v>10285.692287587144</v>
      </c>
      <c r="S6" s="23">
        <v>175.90970987874172</v>
      </c>
      <c r="T6" s="23">
        <v>42.610496940403934</v>
      </c>
      <c r="U6" s="23">
        <v>1493.8602788565745</v>
      </c>
      <c r="V6" s="23">
        <v>23.94519355942386</v>
      </c>
      <c r="W6" s="23">
        <v>12.483340324558313</v>
      </c>
      <c r="X6" s="23">
        <v>51732.826294823186</v>
      </c>
      <c r="Y6" s="23">
        <v>317.41608665491054</v>
      </c>
      <c r="Z6" s="23">
        <v>500742.65108462231</v>
      </c>
      <c r="AA6" s="23">
        <v>14.614355232695733</v>
      </c>
      <c r="AB6" s="23">
        <v>579.0323422821582</v>
      </c>
      <c r="AC6" s="23">
        <v>62434.800525596438</v>
      </c>
      <c r="AD6" s="23">
        <v>230.12360330651651</v>
      </c>
      <c r="AE6" s="23">
        <v>2252.7966997372391</v>
      </c>
      <c r="AF6" s="23">
        <v>1296.6041995648884</v>
      </c>
      <c r="AG6" s="23">
        <v>187.42445319131338</v>
      </c>
      <c r="AH6" s="23">
        <v>49.129995224221013</v>
      </c>
      <c r="AI6" s="23">
        <v>0.5067456525001599</v>
      </c>
      <c r="AJ6" s="23">
        <v>990.0872203083452</v>
      </c>
      <c r="AK6" s="23">
        <v>44.583196240800014</v>
      </c>
      <c r="AL6" s="23">
        <v>407.02201136302051</v>
      </c>
      <c r="AM6" s="23">
        <v>130.2623585319165</v>
      </c>
      <c r="AN6" s="23">
        <v>91.990095822324719</v>
      </c>
      <c r="AO6" s="23">
        <v>113.67161932686206</v>
      </c>
      <c r="AP6" s="23">
        <v>877.92659071130731</v>
      </c>
      <c r="AQ6" s="23">
        <v>160.95090104526855</v>
      </c>
      <c r="AR6" s="23">
        <v>20.790146101377903</v>
      </c>
      <c r="AS6" s="23">
        <v>50.125653585138494</v>
      </c>
      <c r="AT6" s="23">
        <v>35.081825017769347</v>
      </c>
      <c r="AU6" s="23">
        <v>933.60457860904864</v>
      </c>
      <c r="AV6" s="23">
        <v>0.660448918854741</v>
      </c>
      <c r="AW6" s="23">
        <v>0.44475647892462433</v>
      </c>
      <c r="AX6" s="23">
        <v>371.52553986364796</v>
      </c>
      <c r="AY6" s="23">
        <v>1061.6388385527023</v>
      </c>
      <c r="AZ6" s="23">
        <v>582.04218422504061</v>
      </c>
      <c r="BA6" s="23">
        <v>304.03738927972256</v>
      </c>
      <c r="BB6" s="23">
        <v>143.35988872941701</v>
      </c>
      <c r="BC6" s="23">
        <v>164.17427349284182</v>
      </c>
      <c r="BD6" s="23">
        <v>525.35883728390286</v>
      </c>
      <c r="BE6" s="23">
        <v>203.28267717552671</v>
      </c>
      <c r="BF6" s="23">
        <v>12.96864365636492</v>
      </c>
      <c r="BG6" s="23">
        <v>30781.00894116611</v>
      </c>
      <c r="BH6" s="23">
        <v>18142.914203625562</v>
      </c>
      <c r="BI6" s="23">
        <v>34.74114440760215</v>
      </c>
      <c r="BJ6" s="23">
        <v>7579.2957431660479</v>
      </c>
      <c r="BK6" s="23">
        <v>49.461094946409681</v>
      </c>
      <c r="BL6" s="23">
        <v>4056.4516036422096</v>
      </c>
      <c r="BM6" s="23">
        <v>7244.1538978048011</v>
      </c>
      <c r="BN6" s="23">
        <v>804.14121626859878</v>
      </c>
      <c r="BO6" s="23">
        <v>432.01346255888825</v>
      </c>
      <c r="BP6" s="23">
        <v>831.0613574948386</v>
      </c>
      <c r="BQ6" s="23">
        <v>37.425753542965062</v>
      </c>
      <c r="BR6" s="23">
        <v>110.272693353855</v>
      </c>
      <c r="BS6" s="23">
        <v>0</v>
      </c>
      <c r="BT6" s="64">
        <v>2650629.690316211</v>
      </c>
      <c r="BU6" s="23">
        <v>175818.20423691216</v>
      </c>
      <c r="BV6" s="23">
        <v>0</v>
      </c>
      <c r="BW6" s="23">
        <v>0</v>
      </c>
      <c r="BX6" s="23">
        <v>0</v>
      </c>
      <c r="BY6" s="23">
        <v>325527.07197326736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2219.7663329818624</v>
      </c>
      <c r="CG6" s="23">
        <v>0</v>
      </c>
      <c r="CH6" s="23">
        <v>436385.90137443988</v>
      </c>
      <c r="CI6" s="23">
        <v>276055.36576618784</v>
      </c>
      <c r="CJ6" s="34">
        <f t="shared" si="0"/>
        <v>3866635.9999999995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14962.954035033639</v>
      </c>
      <c r="D7" s="23">
        <v>2.8801872775109296</v>
      </c>
      <c r="E7" s="23">
        <v>12676.25036716935</v>
      </c>
      <c r="F7" s="23">
        <v>2.1013404001631102</v>
      </c>
      <c r="G7" s="23">
        <v>761466.08950174542</v>
      </c>
      <c r="H7" s="23">
        <v>1.2017030335081895</v>
      </c>
      <c r="I7" s="23">
        <v>1.9676537953969138</v>
      </c>
      <c r="J7" s="23">
        <v>0.17268477740531421</v>
      </c>
      <c r="K7" s="23">
        <v>1.286534800670653</v>
      </c>
      <c r="L7" s="23">
        <v>2.4724701890559992</v>
      </c>
      <c r="M7" s="23">
        <v>10288.953428584422</v>
      </c>
      <c r="N7" s="23">
        <v>14.161058592921105</v>
      </c>
      <c r="O7" s="23">
        <v>1.7848770043051474</v>
      </c>
      <c r="P7" s="23">
        <v>3.7065649689850217</v>
      </c>
      <c r="Q7" s="23">
        <v>4.4367966693006064E-2</v>
      </c>
      <c r="R7" s="23">
        <v>1.8969322677242086</v>
      </c>
      <c r="S7" s="23">
        <v>5.6036267333372312</v>
      </c>
      <c r="T7" s="23">
        <v>2.6348689296003416</v>
      </c>
      <c r="U7" s="23">
        <v>17.880841048501551</v>
      </c>
      <c r="V7" s="23">
        <v>0.82701989990200564</v>
      </c>
      <c r="W7" s="23">
        <v>1.0341667116784938</v>
      </c>
      <c r="X7" s="23">
        <v>4.3119444939719598</v>
      </c>
      <c r="Y7" s="23">
        <v>7.6739095436501472</v>
      </c>
      <c r="Z7" s="23">
        <v>1.7251954635642117</v>
      </c>
      <c r="AA7" s="23">
        <v>0.5751622537601544</v>
      </c>
      <c r="AB7" s="23">
        <v>14.364429262746459</v>
      </c>
      <c r="AC7" s="23">
        <v>0.22628235331285607</v>
      </c>
      <c r="AD7" s="23">
        <v>27.725092627905511</v>
      </c>
      <c r="AE7" s="23">
        <v>309.56343671876976</v>
      </c>
      <c r="AF7" s="23">
        <v>57.498364770417787</v>
      </c>
      <c r="AG7" s="23">
        <v>32.452595016024361</v>
      </c>
      <c r="AH7" s="23">
        <v>17.24941094648003</v>
      </c>
      <c r="AI7" s="23">
        <v>1.1792218222870614</v>
      </c>
      <c r="AJ7" s="23">
        <v>29.501259601535995</v>
      </c>
      <c r="AK7" s="23">
        <v>4.0902703495602486</v>
      </c>
      <c r="AL7" s="23">
        <v>34362.104696038834</v>
      </c>
      <c r="AM7" s="23">
        <v>9.5760910565776349</v>
      </c>
      <c r="AN7" s="23">
        <v>47.204116605349498</v>
      </c>
      <c r="AO7" s="23">
        <v>5.1675720778217444</v>
      </c>
      <c r="AP7" s="23">
        <v>80.269192459485794</v>
      </c>
      <c r="AQ7" s="23">
        <v>20.721541927052815</v>
      </c>
      <c r="AR7" s="23">
        <v>6.8406461141769519</v>
      </c>
      <c r="AS7" s="23">
        <v>4.0315902812035471</v>
      </c>
      <c r="AT7" s="23">
        <v>44.047558762320001</v>
      </c>
      <c r="AU7" s="23">
        <v>1.385489902231005</v>
      </c>
      <c r="AV7" s="23">
        <v>3.2919737826013165E-2</v>
      </c>
      <c r="AW7" s="23">
        <v>0</v>
      </c>
      <c r="AX7" s="23">
        <v>116.2531697000655</v>
      </c>
      <c r="AY7" s="23">
        <v>27.169274252549382</v>
      </c>
      <c r="AZ7" s="23">
        <v>15.32045249565833</v>
      </c>
      <c r="BA7" s="23">
        <v>9.2519928620956385E-2</v>
      </c>
      <c r="BB7" s="23">
        <v>15.968493048350274</v>
      </c>
      <c r="BC7" s="23">
        <v>48.403865120708225</v>
      </c>
      <c r="BD7" s="23">
        <v>9.1835963822455664</v>
      </c>
      <c r="BE7" s="23">
        <v>36.776126825697659</v>
      </c>
      <c r="BF7" s="23">
        <v>1.8988463267719899</v>
      </c>
      <c r="BG7" s="23">
        <v>63.848153468768857</v>
      </c>
      <c r="BH7" s="23">
        <v>709.3594559508856</v>
      </c>
      <c r="BI7" s="23">
        <v>1.7339439564292987</v>
      </c>
      <c r="BJ7" s="23">
        <v>435.15106722466908</v>
      </c>
      <c r="BK7" s="23">
        <v>13.412940639081858</v>
      </c>
      <c r="BL7" s="23">
        <v>896.79754302811648</v>
      </c>
      <c r="BM7" s="23">
        <v>2725.858552226101</v>
      </c>
      <c r="BN7" s="23">
        <v>50.016365698463318</v>
      </c>
      <c r="BO7" s="23">
        <v>30.612425921348045</v>
      </c>
      <c r="BP7" s="23">
        <v>277.0985809645768</v>
      </c>
      <c r="BQ7" s="23">
        <v>3.194576810562491</v>
      </c>
      <c r="BR7" s="23">
        <v>11.175076498055144</v>
      </c>
      <c r="BS7" s="23">
        <v>0</v>
      </c>
      <c r="BT7" s="64">
        <v>840034.74724758533</v>
      </c>
      <c r="BU7" s="23">
        <v>77190.214452446831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496.99411576411381</v>
      </c>
      <c r="CE7" s="23">
        <v>0</v>
      </c>
      <c r="CF7" s="23">
        <v>0</v>
      </c>
      <c r="CG7" s="23">
        <v>0</v>
      </c>
      <c r="CH7" s="23">
        <v>3184.7493495936355</v>
      </c>
      <c r="CI7" s="23">
        <v>3287760.2948346115</v>
      </c>
      <c r="CJ7" s="34">
        <f t="shared" si="0"/>
        <v>4208667.0000000019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158480.64850533323</v>
      </c>
      <c r="D8" s="23">
        <v>3.7719695160934381</v>
      </c>
      <c r="E8" s="23">
        <v>3.8497769542378633</v>
      </c>
      <c r="F8" s="23">
        <v>2191798.4937599543</v>
      </c>
      <c r="G8" s="23">
        <v>24448.976551465534</v>
      </c>
      <c r="H8" s="23">
        <v>23.509118485619087</v>
      </c>
      <c r="I8" s="23">
        <v>40.778904347787375</v>
      </c>
      <c r="J8" s="23">
        <v>11399.851313621106</v>
      </c>
      <c r="K8" s="23">
        <v>5.4101953830832397</v>
      </c>
      <c r="L8" s="23">
        <v>6454590.6957297148</v>
      </c>
      <c r="M8" s="23">
        <v>40977.027663741253</v>
      </c>
      <c r="N8" s="23">
        <v>4676.9047735985241</v>
      </c>
      <c r="O8" s="23">
        <v>15350.614438716895</v>
      </c>
      <c r="P8" s="23">
        <v>561621.81872750679</v>
      </c>
      <c r="Q8" s="23">
        <v>10399.392449644296</v>
      </c>
      <c r="R8" s="23">
        <v>26108.553731644319</v>
      </c>
      <c r="S8" s="23">
        <v>71.111253859667812</v>
      </c>
      <c r="T8" s="23">
        <v>160.04825014568632</v>
      </c>
      <c r="U8" s="23">
        <v>34280.965303817509</v>
      </c>
      <c r="V8" s="23">
        <v>12.984688769546723</v>
      </c>
      <c r="W8" s="23">
        <v>32.084096745178222</v>
      </c>
      <c r="X8" s="23">
        <v>612.01516372461083</v>
      </c>
      <c r="Y8" s="23">
        <v>613.07038847530794</v>
      </c>
      <c r="Z8" s="23">
        <v>2264577.0764217619</v>
      </c>
      <c r="AA8" s="23">
        <v>7.9002889867350765</v>
      </c>
      <c r="AB8" s="23">
        <v>11276.821210254062</v>
      </c>
      <c r="AC8" s="23">
        <v>705225.23357406247</v>
      </c>
      <c r="AD8" s="23">
        <v>124.6769495610353</v>
      </c>
      <c r="AE8" s="23">
        <v>2268.2480416476483</v>
      </c>
      <c r="AF8" s="23">
        <v>701.29362191420785</v>
      </c>
      <c r="AG8" s="23">
        <v>101.87323487158869</v>
      </c>
      <c r="AH8" s="23">
        <v>23.13414532239053</v>
      </c>
      <c r="AI8" s="23">
        <v>0.2739386742540833</v>
      </c>
      <c r="AJ8" s="23">
        <v>3348.7602903203106</v>
      </c>
      <c r="AK8" s="23">
        <v>24.147582824005141</v>
      </c>
      <c r="AL8" s="23">
        <v>2636.6796724310188</v>
      </c>
      <c r="AM8" s="23">
        <v>70.417768620329298</v>
      </c>
      <c r="AN8" s="23">
        <v>12733.303001275903</v>
      </c>
      <c r="AO8" s="23">
        <v>61.549937657152924</v>
      </c>
      <c r="AP8" s="23">
        <v>474.5932116883186</v>
      </c>
      <c r="AQ8" s="23">
        <v>87.007508564520734</v>
      </c>
      <c r="AR8" s="23">
        <v>11.238823730285016</v>
      </c>
      <c r="AS8" s="23">
        <v>27.09713447933418</v>
      </c>
      <c r="AT8" s="23">
        <v>18.96467907608783</v>
      </c>
      <c r="AU8" s="23">
        <v>18.162126153963989</v>
      </c>
      <c r="AV8" s="23">
        <v>21.476733406122737</v>
      </c>
      <c r="AW8" s="23">
        <v>2.4162031221733407</v>
      </c>
      <c r="AX8" s="23">
        <v>415.24731995687711</v>
      </c>
      <c r="AY8" s="23">
        <v>641.87262419840113</v>
      </c>
      <c r="AZ8" s="23">
        <v>314.64278696183925</v>
      </c>
      <c r="BA8" s="23">
        <v>12.412397697714065</v>
      </c>
      <c r="BB8" s="23">
        <v>77.498085439715581</v>
      </c>
      <c r="BC8" s="23">
        <v>90.990097542518072</v>
      </c>
      <c r="BD8" s="23">
        <v>284.02435016935647</v>
      </c>
      <c r="BE8" s="23">
        <v>87.241286112831716</v>
      </c>
      <c r="BF8" s="23">
        <v>7.0106433727085307</v>
      </c>
      <c r="BG8" s="23">
        <v>246428.79672777947</v>
      </c>
      <c r="BH8" s="23">
        <v>10178.083249747971</v>
      </c>
      <c r="BI8" s="23">
        <v>139.25754775717508</v>
      </c>
      <c r="BJ8" s="23">
        <v>5405.2919677212567</v>
      </c>
      <c r="BK8" s="23">
        <v>26.737884597849298</v>
      </c>
      <c r="BL8" s="23">
        <v>818.05966241059423</v>
      </c>
      <c r="BM8" s="23">
        <v>17340.589702451143</v>
      </c>
      <c r="BN8" s="23">
        <v>9233.9006006279451</v>
      </c>
      <c r="BO8" s="23">
        <v>2949.6546325068762</v>
      </c>
      <c r="BP8" s="23">
        <v>359.6295581081207</v>
      </c>
      <c r="BQ8" s="23">
        <v>20.235909612069673</v>
      </c>
      <c r="BR8" s="23">
        <v>59.662949143132813</v>
      </c>
      <c r="BS8" s="23">
        <v>0</v>
      </c>
      <c r="BT8" s="64">
        <v>12834445.762839491</v>
      </c>
      <c r="BU8" s="23">
        <v>163411.06325080391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100492.61169386201</v>
      </c>
      <c r="CE8" s="23">
        <v>0</v>
      </c>
      <c r="CF8" s="23">
        <v>39599.070433873203</v>
      </c>
      <c r="CG8" s="23">
        <v>0</v>
      </c>
      <c r="CH8" s="23">
        <v>23076.738372963246</v>
      </c>
      <c r="CI8" s="23">
        <v>9123435.7534090299</v>
      </c>
      <c r="CJ8" s="34">
        <f t="shared" si="0"/>
        <v>22284461.000000022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12374521.304606525</v>
      </c>
      <c r="D9" s="23">
        <v>1664.5057236023215</v>
      </c>
      <c r="E9" s="23">
        <v>829251.86693437537</v>
      </c>
      <c r="F9" s="23">
        <v>7087.3004475551688</v>
      </c>
      <c r="G9" s="23">
        <v>18792467.419806316</v>
      </c>
      <c r="H9" s="23">
        <v>93288.336280726799</v>
      </c>
      <c r="I9" s="23">
        <v>8788.2366666294838</v>
      </c>
      <c r="J9" s="23">
        <v>38333.769028975621</v>
      </c>
      <c r="K9" s="23">
        <v>1587.3268556116432</v>
      </c>
      <c r="L9" s="23">
        <v>486772.53182526556</v>
      </c>
      <c r="M9" s="23">
        <v>1423478.4634530009</v>
      </c>
      <c r="N9" s="23">
        <v>1334573.7270566616</v>
      </c>
      <c r="O9" s="23">
        <v>26854.353226724808</v>
      </c>
      <c r="P9" s="23">
        <v>22058.925559451611</v>
      </c>
      <c r="Q9" s="23">
        <v>1115.9827907594083</v>
      </c>
      <c r="R9" s="23">
        <v>12551.421193081478</v>
      </c>
      <c r="S9" s="23">
        <v>15077.222345146934</v>
      </c>
      <c r="T9" s="23">
        <v>5948.0383568241514</v>
      </c>
      <c r="U9" s="23">
        <v>176652.45884249557</v>
      </c>
      <c r="V9" s="23">
        <v>3041.155828477556</v>
      </c>
      <c r="W9" s="23">
        <v>1766.7035215738924</v>
      </c>
      <c r="X9" s="23">
        <v>145287.52279551365</v>
      </c>
      <c r="Y9" s="23">
        <v>14259.624290719252</v>
      </c>
      <c r="Z9" s="23">
        <v>175080.55547679975</v>
      </c>
      <c r="AA9" s="23">
        <v>1870.9294526240365</v>
      </c>
      <c r="AB9" s="23">
        <v>50498.918434892257</v>
      </c>
      <c r="AC9" s="23">
        <v>37308.996413057277</v>
      </c>
      <c r="AD9" s="23">
        <v>34933.554378723384</v>
      </c>
      <c r="AE9" s="23">
        <v>576033.57344211207</v>
      </c>
      <c r="AF9" s="23">
        <v>166686.05043817888</v>
      </c>
      <c r="AG9" s="23">
        <v>31757.52924236155</v>
      </c>
      <c r="AH9" s="23">
        <v>10081.551514533739</v>
      </c>
      <c r="AI9" s="23">
        <v>419.34582620004204</v>
      </c>
      <c r="AJ9" s="23">
        <v>80461.496496849155</v>
      </c>
      <c r="AK9" s="23">
        <v>6408.2502825739148</v>
      </c>
      <c r="AL9" s="23">
        <v>6489778.9664055258</v>
      </c>
      <c r="AM9" s="23">
        <v>17974.243565889945</v>
      </c>
      <c r="AN9" s="23">
        <v>32487.469899216463</v>
      </c>
      <c r="AO9" s="23">
        <v>14818.9651594773</v>
      </c>
      <c r="AP9" s="23">
        <v>125438.8870506103</v>
      </c>
      <c r="AQ9" s="23">
        <v>24765.741733453622</v>
      </c>
      <c r="AR9" s="23">
        <v>4459.8253422717398</v>
      </c>
      <c r="AS9" s="23">
        <v>7008.9391141782944</v>
      </c>
      <c r="AT9" s="23">
        <v>17210.643996894516</v>
      </c>
      <c r="AU9" s="23">
        <v>4277.9223224411035</v>
      </c>
      <c r="AV9" s="23">
        <v>85.869330017270499</v>
      </c>
      <c r="AW9" s="23">
        <v>51.184535504782723</v>
      </c>
      <c r="AX9" s="23">
        <v>122913.56896348791</v>
      </c>
      <c r="AY9" s="23">
        <v>144481.16068240418</v>
      </c>
      <c r="AZ9" s="23">
        <v>74870.511670748878</v>
      </c>
      <c r="BA9" s="23">
        <v>33.408079343920896</v>
      </c>
      <c r="BB9" s="23">
        <v>21272.942276355436</v>
      </c>
      <c r="BC9" s="23">
        <v>33426.800269737898</v>
      </c>
      <c r="BD9" s="23">
        <v>63177.311596195075</v>
      </c>
      <c r="BE9" s="23">
        <v>29548.575104504594</v>
      </c>
      <c r="BF9" s="23">
        <v>2070.5338767640305</v>
      </c>
      <c r="BG9" s="23">
        <v>56360.585739576549</v>
      </c>
      <c r="BH9" s="23">
        <v>278023.09101353236</v>
      </c>
      <c r="BI9" s="23">
        <v>3395.8503440896875</v>
      </c>
      <c r="BJ9" s="23">
        <v>145354.03642315711</v>
      </c>
      <c r="BK9" s="23">
        <v>9706.0788793837601</v>
      </c>
      <c r="BL9" s="23">
        <v>297900.24746773229</v>
      </c>
      <c r="BM9" s="23">
        <v>989702.68709927355</v>
      </c>
      <c r="BN9" s="23">
        <v>95603.0790409568</v>
      </c>
      <c r="BO9" s="23">
        <v>36645.636266821515</v>
      </c>
      <c r="BP9" s="23">
        <v>159505.01028159415</v>
      </c>
      <c r="BQ9" s="23">
        <v>7981.5718966125905</v>
      </c>
      <c r="BR9" s="23">
        <v>16081.59981503951</v>
      </c>
      <c r="BS9" s="23">
        <v>0</v>
      </c>
      <c r="BT9" s="64">
        <v>46314381.894077703</v>
      </c>
      <c r="BU9" s="23">
        <v>30554092.886395182</v>
      </c>
      <c r="BV9" s="23">
        <v>0</v>
      </c>
      <c r="BW9" s="23">
        <v>0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33606.917862595707</v>
      </c>
      <c r="CE9" s="23">
        <v>0</v>
      </c>
      <c r="CF9" s="23">
        <v>770486.84673900227</v>
      </c>
      <c r="CG9" s="23">
        <v>0</v>
      </c>
      <c r="CH9" s="23">
        <v>-1640098.1176661088</v>
      </c>
      <c r="CI9" s="23">
        <v>91176545.572591603</v>
      </c>
      <c r="CJ9" s="34">
        <f t="shared" si="0"/>
        <v>167209016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11213.40184210072</v>
      </c>
      <c r="D10" s="23">
        <v>1977.306196884148</v>
      </c>
      <c r="E10" s="23">
        <v>1900.5684190426534</v>
      </c>
      <c r="F10" s="23">
        <v>2007.3546711362249</v>
      </c>
      <c r="G10" s="23">
        <v>35054.07977377221</v>
      </c>
      <c r="H10" s="23">
        <v>968893.96858354053</v>
      </c>
      <c r="I10" s="23">
        <v>16752.481997385781</v>
      </c>
      <c r="J10" s="23">
        <v>131386.81800060938</v>
      </c>
      <c r="K10" s="23">
        <v>17304.460941877209</v>
      </c>
      <c r="L10" s="23">
        <v>654.36149880859239</v>
      </c>
      <c r="M10" s="23">
        <v>12266.736349407995</v>
      </c>
      <c r="N10" s="23">
        <v>20355.959608214358</v>
      </c>
      <c r="O10" s="23">
        <v>59690.817549273757</v>
      </c>
      <c r="P10" s="23">
        <v>81135.156419203544</v>
      </c>
      <c r="Q10" s="23">
        <v>7079.3225278414457</v>
      </c>
      <c r="R10" s="23">
        <v>71799.729643719984</v>
      </c>
      <c r="S10" s="23">
        <v>10014.874615951252</v>
      </c>
      <c r="T10" s="23">
        <v>9343.776037362295</v>
      </c>
      <c r="U10" s="23">
        <v>92654.930628816655</v>
      </c>
      <c r="V10" s="23">
        <v>19520.943921081358</v>
      </c>
      <c r="W10" s="23">
        <v>33881.399482987486</v>
      </c>
      <c r="X10" s="23">
        <v>154311.30779205661</v>
      </c>
      <c r="Y10" s="23">
        <v>20528.496396390903</v>
      </c>
      <c r="Z10" s="23">
        <v>11450.750404398117</v>
      </c>
      <c r="AA10" s="23">
        <v>342.30903378380862</v>
      </c>
      <c r="AB10" s="23">
        <v>58913.86412637496</v>
      </c>
      <c r="AC10" s="23">
        <v>247910.61866443162</v>
      </c>
      <c r="AD10" s="23">
        <v>6130.901645215904</v>
      </c>
      <c r="AE10" s="23">
        <v>98035.961577796086</v>
      </c>
      <c r="AF10" s="23">
        <v>16309.294613588037</v>
      </c>
      <c r="AG10" s="23">
        <v>13354.77161604608</v>
      </c>
      <c r="AH10" s="23">
        <v>4254.9561826993267</v>
      </c>
      <c r="AI10" s="23">
        <v>272.63574835975487</v>
      </c>
      <c r="AJ10" s="23">
        <v>6219.4551527120484</v>
      </c>
      <c r="AK10" s="23">
        <v>10704.979534872487</v>
      </c>
      <c r="AL10" s="23">
        <v>9179.5460174822165</v>
      </c>
      <c r="AM10" s="23">
        <v>6797.1192560033442</v>
      </c>
      <c r="AN10" s="23">
        <v>32484.806462230154</v>
      </c>
      <c r="AO10" s="23">
        <v>9720.317823592839</v>
      </c>
      <c r="AP10" s="23">
        <v>14269.026310543872</v>
      </c>
      <c r="AQ10" s="23">
        <v>2358.8685870460126</v>
      </c>
      <c r="AR10" s="23">
        <v>481.45323180995325</v>
      </c>
      <c r="AS10" s="23">
        <v>930.91488763084078</v>
      </c>
      <c r="AT10" s="23">
        <v>566.99803137522952</v>
      </c>
      <c r="AU10" s="23">
        <v>352.61105673117203</v>
      </c>
      <c r="AV10" s="23">
        <v>234.19599884143472</v>
      </c>
      <c r="AW10" s="23">
        <v>103.47840616198218</v>
      </c>
      <c r="AX10" s="23">
        <v>6006.0103073995824</v>
      </c>
      <c r="AY10" s="23">
        <v>10050.575778026065</v>
      </c>
      <c r="AZ10" s="23">
        <v>9042.1462262470141</v>
      </c>
      <c r="BA10" s="23">
        <v>26.646819485055197</v>
      </c>
      <c r="BB10" s="23">
        <v>1600.2656250782256</v>
      </c>
      <c r="BC10" s="23">
        <v>3418.4912328221881</v>
      </c>
      <c r="BD10" s="23">
        <v>6008.7998072808796</v>
      </c>
      <c r="BE10" s="23">
        <v>3558.0881644766632</v>
      </c>
      <c r="BF10" s="23">
        <v>262.45967177899701</v>
      </c>
      <c r="BG10" s="23">
        <v>34548.907021161227</v>
      </c>
      <c r="BH10" s="23">
        <v>57339.125590213982</v>
      </c>
      <c r="BI10" s="23">
        <v>6044.2668514480492</v>
      </c>
      <c r="BJ10" s="23">
        <v>9239.546706995603</v>
      </c>
      <c r="BK10" s="23">
        <v>634.45229064556042</v>
      </c>
      <c r="BL10" s="23">
        <v>21970.303303001267</v>
      </c>
      <c r="BM10" s="23">
        <v>67591.716436734729</v>
      </c>
      <c r="BN10" s="23">
        <v>30599.123268221196</v>
      </c>
      <c r="BO10" s="23">
        <v>9553.9014795213243</v>
      </c>
      <c r="BP10" s="23">
        <v>11329.996467506191</v>
      </c>
      <c r="BQ10" s="23">
        <v>1190.0632792392125</v>
      </c>
      <c r="BR10" s="23">
        <v>34032.907279263847</v>
      </c>
      <c r="BS10" s="23">
        <v>0</v>
      </c>
      <c r="BT10" s="64">
        <v>2655155.8808737379</v>
      </c>
      <c r="BU10" s="23">
        <v>1561710.5577614929</v>
      </c>
      <c r="BV10" s="23">
        <v>0</v>
      </c>
      <c r="BW10" s="23">
        <v>21565.88198553411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209177.44713770357</v>
      </c>
      <c r="CE10" s="23">
        <v>0</v>
      </c>
      <c r="CF10" s="23">
        <v>66177.609039571573</v>
      </c>
      <c r="CG10" s="23">
        <v>0</v>
      </c>
      <c r="CH10" s="23">
        <v>-114031.32992991993</v>
      </c>
      <c r="CI10" s="23">
        <v>6192584.9531318853</v>
      </c>
      <c r="CJ10" s="34">
        <f t="shared" si="0"/>
        <v>10592341.000000004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4452.5912358830192</v>
      </c>
      <c r="D11" s="23">
        <v>56.448219914678191</v>
      </c>
      <c r="E11" s="23">
        <v>175.34266198251129</v>
      </c>
      <c r="F11" s="23">
        <v>8291.0148416097782</v>
      </c>
      <c r="G11" s="23">
        <v>63550.400895579463</v>
      </c>
      <c r="H11" s="23">
        <v>6216.3194104595377</v>
      </c>
      <c r="I11" s="23">
        <v>731648.79548481933</v>
      </c>
      <c r="J11" s="23">
        <v>20657.119375227438</v>
      </c>
      <c r="K11" s="23">
        <v>2733.8690408780594</v>
      </c>
      <c r="L11" s="23">
        <v>254.99856412841052</v>
      </c>
      <c r="M11" s="23">
        <v>39083.044782953104</v>
      </c>
      <c r="N11" s="23">
        <v>11349.416553435931</v>
      </c>
      <c r="O11" s="23">
        <v>35147.632360956559</v>
      </c>
      <c r="P11" s="23">
        <v>55482.221902113255</v>
      </c>
      <c r="Q11" s="23">
        <v>29179.197763995089</v>
      </c>
      <c r="R11" s="23">
        <v>98653.090142032102</v>
      </c>
      <c r="S11" s="23">
        <v>36343.947932704577</v>
      </c>
      <c r="T11" s="23">
        <v>17889.262242638171</v>
      </c>
      <c r="U11" s="23">
        <v>143365.35766479219</v>
      </c>
      <c r="V11" s="23">
        <v>11094.646664284232</v>
      </c>
      <c r="W11" s="23">
        <v>34598.334774581985</v>
      </c>
      <c r="X11" s="23">
        <v>656863.66228077305</v>
      </c>
      <c r="Y11" s="23">
        <v>37968.641576436006</v>
      </c>
      <c r="Z11" s="23">
        <v>8298.6240975840901</v>
      </c>
      <c r="AA11" s="23">
        <v>138.58135402775426</v>
      </c>
      <c r="AB11" s="23">
        <v>58754.290188858336</v>
      </c>
      <c r="AC11" s="23">
        <v>7562279.7272216119</v>
      </c>
      <c r="AD11" s="23">
        <v>11052.866178511282</v>
      </c>
      <c r="AE11" s="23">
        <v>247256.01807696192</v>
      </c>
      <c r="AF11" s="23">
        <v>21723.62603208622</v>
      </c>
      <c r="AG11" s="23">
        <v>19548.975929378965</v>
      </c>
      <c r="AH11" s="23">
        <v>260.83716345681933</v>
      </c>
      <c r="AI11" s="23">
        <v>102.52332009669334</v>
      </c>
      <c r="AJ11" s="23">
        <v>36260.770868446307</v>
      </c>
      <c r="AK11" s="23">
        <v>1841.0618428987023</v>
      </c>
      <c r="AL11" s="23">
        <v>3267.1747618034756</v>
      </c>
      <c r="AM11" s="23">
        <v>1306.9322551197056</v>
      </c>
      <c r="AN11" s="23">
        <v>10291.351469708376</v>
      </c>
      <c r="AO11" s="23">
        <v>4316.4332759918434</v>
      </c>
      <c r="AP11" s="23">
        <v>6862.9085590760378</v>
      </c>
      <c r="AQ11" s="23">
        <v>1193.6302621682057</v>
      </c>
      <c r="AR11" s="23">
        <v>200.38968249680482</v>
      </c>
      <c r="AS11" s="23">
        <v>422.76276457630183</v>
      </c>
      <c r="AT11" s="23">
        <v>351.88089974445302</v>
      </c>
      <c r="AU11" s="23">
        <v>185.82543070382044</v>
      </c>
      <c r="AV11" s="23">
        <v>1440.959212637752</v>
      </c>
      <c r="AW11" s="23">
        <v>694.54944421720006</v>
      </c>
      <c r="AX11" s="23">
        <v>9494.429389772502</v>
      </c>
      <c r="AY11" s="23">
        <v>6546.3106418113111</v>
      </c>
      <c r="AZ11" s="23">
        <v>3433.9421634624096</v>
      </c>
      <c r="BA11" s="23">
        <v>7.7917532918039942</v>
      </c>
      <c r="BB11" s="23">
        <v>2502.0671332088687</v>
      </c>
      <c r="BC11" s="23">
        <v>1256.6658220717168</v>
      </c>
      <c r="BD11" s="23">
        <v>4517.9006366775784</v>
      </c>
      <c r="BE11" s="23">
        <v>3816.9545325934405</v>
      </c>
      <c r="BF11" s="23">
        <v>113.96180708466238</v>
      </c>
      <c r="BG11" s="23">
        <v>73618.489878650042</v>
      </c>
      <c r="BH11" s="23">
        <v>6120.4487664977723</v>
      </c>
      <c r="BI11" s="23">
        <v>666.53261585698306</v>
      </c>
      <c r="BJ11" s="23">
        <v>2456.941025537084</v>
      </c>
      <c r="BK11" s="23">
        <v>325.92316875951747</v>
      </c>
      <c r="BL11" s="23">
        <v>2058.3999754022711</v>
      </c>
      <c r="BM11" s="23">
        <v>2280.5685213784409</v>
      </c>
      <c r="BN11" s="23">
        <v>48073.083527093753</v>
      </c>
      <c r="BO11" s="23">
        <v>22858.120373786049</v>
      </c>
      <c r="BP11" s="23">
        <v>4040.464546985751</v>
      </c>
      <c r="BQ11" s="23">
        <v>11704.113357820293</v>
      </c>
      <c r="BR11" s="23">
        <v>3562.0851463406952</v>
      </c>
      <c r="BS11" s="23">
        <v>0</v>
      </c>
      <c r="BT11" s="64">
        <v>10252563.251448428</v>
      </c>
      <c r="BU11" s="23">
        <v>277260.29345157632</v>
      </c>
      <c r="BV11" s="23">
        <v>0</v>
      </c>
      <c r="BW11" s="23">
        <v>29.429226408638186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0</v>
      </c>
      <c r="CD11" s="23">
        <v>443041.2885072389</v>
      </c>
      <c r="CE11" s="23">
        <v>0</v>
      </c>
      <c r="CF11" s="23">
        <v>39650.643932880186</v>
      </c>
      <c r="CG11" s="23">
        <v>0</v>
      </c>
      <c r="CH11" s="23">
        <v>8302.7665793875658</v>
      </c>
      <c r="CI11" s="23">
        <v>3774032.3268540809</v>
      </c>
      <c r="CJ11" s="34">
        <f t="shared" si="0"/>
        <v>14794880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7470.4516142271359</v>
      </c>
      <c r="D12" s="23">
        <v>44.60158417022182</v>
      </c>
      <c r="E12" s="23">
        <v>64.771502412201215</v>
      </c>
      <c r="F12" s="23">
        <v>8947.8005087525544</v>
      </c>
      <c r="G12" s="23">
        <v>937032.44558599289</v>
      </c>
      <c r="H12" s="23">
        <v>6238.7882899056376</v>
      </c>
      <c r="I12" s="23">
        <v>21411.90609297586</v>
      </c>
      <c r="J12" s="23">
        <v>168931.02230403444</v>
      </c>
      <c r="K12" s="23">
        <v>215315.3856142007</v>
      </c>
      <c r="L12" s="23">
        <v>151.48325274685212</v>
      </c>
      <c r="M12" s="23">
        <v>212138.63411887473</v>
      </c>
      <c r="N12" s="23">
        <v>131572.66698394172</v>
      </c>
      <c r="O12" s="23">
        <v>109137.29081776711</v>
      </c>
      <c r="P12" s="23">
        <v>35263.948397229186</v>
      </c>
      <c r="Q12" s="23">
        <v>6673.2862179671238</v>
      </c>
      <c r="R12" s="23">
        <v>52155.628978997695</v>
      </c>
      <c r="S12" s="23">
        <v>30000.566026902019</v>
      </c>
      <c r="T12" s="23">
        <v>20987.529096607097</v>
      </c>
      <c r="U12" s="23">
        <v>54883.616078672276</v>
      </c>
      <c r="V12" s="23">
        <v>4473.340629839061</v>
      </c>
      <c r="W12" s="23">
        <v>884.42424816357038</v>
      </c>
      <c r="X12" s="23">
        <v>108825.62883954606</v>
      </c>
      <c r="Y12" s="23">
        <v>8180.97634985273</v>
      </c>
      <c r="Z12" s="23">
        <v>2897.2735342584506</v>
      </c>
      <c r="AA12" s="23">
        <v>87.17196636277113</v>
      </c>
      <c r="AB12" s="23">
        <v>49155.100623697013</v>
      </c>
      <c r="AC12" s="23">
        <v>2672.2272439055405</v>
      </c>
      <c r="AD12" s="23">
        <v>190462.98463469811</v>
      </c>
      <c r="AE12" s="23">
        <v>1589015.0272943685</v>
      </c>
      <c r="AF12" s="23">
        <v>196607.54445245682</v>
      </c>
      <c r="AG12" s="23">
        <v>27108.924044708649</v>
      </c>
      <c r="AH12" s="23">
        <v>227.29734743979299</v>
      </c>
      <c r="AI12" s="23">
        <v>240.27854327224395</v>
      </c>
      <c r="AJ12" s="23">
        <v>2786.4161012744007</v>
      </c>
      <c r="AK12" s="23">
        <v>18488.256108555277</v>
      </c>
      <c r="AL12" s="23">
        <v>8547.5481345550033</v>
      </c>
      <c r="AM12" s="23">
        <v>18644.465528641431</v>
      </c>
      <c r="AN12" s="23">
        <v>1868.8815202949174</v>
      </c>
      <c r="AO12" s="23">
        <v>30177.481677912874</v>
      </c>
      <c r="AP12" s="23">
        <v>7516.3712578996319</v>
      </c>
      <c r="AQ12" s="23">
        <v>11018.476464987383</v>
      </c>
      <c r="AR12" s="23">
        <v>1723.9366059862423</v>
      </c>
      <c r="AS12" s="23">
        <v>1367.6562076324774</v>
      </c>
      <c r="AT12" s="23">
        <v>620.64079622703548</v>
      </c>
      <c r="AU12" s="23">
        <v>174.18219369086808</v>
      </c>
      <c r="AV12" s="23">
        <v>32.22018981855458</v>
      </c>
      <c r="AW12" s="23">
        <v>26.887742202642102</v>
      </c>
      <c r="AX12" s="23">
        <v>8573.9882636476432</v>
      </c>
      <c r="AY12" s="23">
        <v>5078.4639689145133</v>
      </c>
      <c r="AZ12" s="23">
        <v>3494.8749067528447</v>
      </c>
      <c r="BA12" s="23">
        <v>6.079478842051949</v>
      </c>
      <c r="BB12" s="23">
        <v>16060.4109692292</v>
      </c>
      <c r="BC12" s="23">
        <v>3997.7574136064436</v>
      </c>
      <c r="BD12" s="23">
        <v>3014.3329953027287</v>
      </c>
      <c r="BE12" s="23">
        <v>3176.0220689331522</v>
      </c>
      <c r="BF12" s="23">
        <v>427.55786743554842</v>
      </c>
      <c r="BG12" s="23">
        <v>77808.703419112775</v>
      </c>
      <c r="BH12" s="23">
        <v>22448.24166514336</v>
      </c>
      <c r="BI12" s="23">
        <v>1137.3340542223632</v>
      </c>
      <c r="BJ12" s="23">
        <v>14659.107438712139</v>
      </c>
      <c r="BK12" s="23">
        <v>369.79764682677478</v>
      </c>
      <c r="BL12" s="23">
        <v>15650.455015574888</v>
      </c>
      <c r="BM12" s="23">
        <v>31545.129020053049</v>
      </c>
      <c r="BN12" s="23">
        <v>5101.8203535084858</v>
      </c>
      <c r="BO12" s="23">
        <v>3494.9431447812485</v>
      </c>
      <c r="BP12" s="23">
        <v>4659.4075799930333</v>
      </c>
      <c r="BQ12" s="23">
        <v>3749.0192533567406</v>
      </c>
      <c r="BR12" s="23">
        <v>1003.142007364405</v>
      </c>
      <c r="BS12" s="23">
        <v>0</v>
      </c>
      <c r="BT12" s="64">
        <v>4527710.0318799391</v>
      </c>
      <c r="BU12" s="23">
        <v>121101.34539126939</v>
      </c>
      <c r="BV12" s="23">
        <v>0</v>
      </c>
      <c r="BW12" s="23">
        <v>5490.3957645375358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3443.0896985080494</v>
      </c>
      <c r="CE12" s="23">
        <v>0</v>
      </c>
      <c r="CF12" s="23">
        <v>32544.38719232173</v>
      </c>
      <c r="CG12" s="23">
        <v>0</v>
      </c>
      <c r="CH12" s="23">
        <v>36172.995244724247</v>
      </c>
      <c r="CI12" s="23">
        <v>4393432.7548287008</v>
      </c>
      <c r="CJ12" s="34">
        <f t="shared" si="0"/>
        <v>9119895.0000000019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5083.6002531252825</v>
      </c>
      <c r="D13" s="23">
        <v>65.21217240290791</v>
      </c>
      <c r="E13" s="23">
        <v>344.09261244868145</v>
      </c>
      <c r="F13" s="23">
        <v>1336.8152506599636</v>
      </c>
      <c r="G13" s="23">
        <v>14763.472767815745</v>
      </c>
      <c r="H13" s="23">
        <v>2566.9705709692566</v>
      </c>
      <c r="I13" s="23">
        <v>1429.1920729735937</v>
      </c>
      <c r="J13" s="23">
        <v>62072.53323474824</v>
      </c>
      <c r="K13" s="23">
        <v>529236.70954377705</v>
      </c>
      <c r="L13" s="23">
        <v>446.89679552647789</v>
      </c>
      <c r="M13" s="23">
        <v>6019.7109914081648</v>
      </c>
      <c r="N13" s="23">
        <v>19006.723246765676</v>
      </c>
      <c r="O13" s="23">
        <v>17559.184097086076</v>
      </c>
      <c r="P13" s="23">
        <v>3941.764815401747</v>
      </c>
      <c r="Q13" s="23">
        <v>1554.2264242295466</v>
      </c>
      <c r="R13" s="23">
        <v>4893.0681728695354</v>
      </c>
      <c r="S13" s="23">
        <v>28652.955228971012</v>
      </c>
      <c r="T13" s="23">
        <v>4537.361931733707</v>
      </c>
      <c r="U13" s="23">
        <v>22671.596681691481</v>
      </c>
      <c r="V13" s="23">
        <v>445.24359577557988</v>
      </c>
      <c r="W13" s="23">
        <v>1163.8904702625903</v>
      </c>
      <c r="X13" s="23">
        <v>17927.969142120328</v>
      </c>
      <c r="Y13" s="23">
        <v>5483.9076495316585</v>
      </c>
      <c r="Z13" s="23">
        <v>3779.7404684046328</v>
      </c>
      <c r="AA13" s="23">
        <v>234.64675281146825</v>
      </c>
      <c r="AB13" s="23">
        <v>11793.963901298705</v>
      </c>
      <c r="AC13" s="23">
        <v>53746.9285618063</v>
      </c>
      <c r="AD13" s="23">
        <v>18785.435332997615</v>
      </c>
      <c r="AE13" s="23">
        <v>242713.37118868335</v>
      </c>
      <c r="AF13" s="23">
        <v>54638.949460387565</v>
      </c>
      <c r="AG13" s="23">
        <v>6947.2108795515242</v>
      </c>
      <c r="AH13" s="23">
        <v>378.41159486129675</v>
      </c>
      <c r="AI13" s="23">
        <v>1599.7443443096697</v>
      </c>
      <c r="AJ13" s="23">
        <v>4667.4275907614019</v>
      </c>
      <c r="AK13" s="23">
        <v>9483.091048790493</v>
      </c>
      <c r="AL13" s="23">
        <v>4300.6224068836809</v>
      </c>
      <c r="AM13" s="23">
        <v>2629248.1366364802</v>
      </c>
      <c r="AN13" s="23">
        <v>28773.376696416639</v>
      </c>
      <c r="AO13" s="23">
        <v>21461.748519523695</v>
      </c>
      <c r="AP13" s="23">
        <v>148860.97681759708</v>
      </c>
      <c r="AQ13" s="23">
        <v>48919.840760445572</v>
      </c>
      <c r="AR13" s="23">
        <v>4104.1489898513491</v>
      </c>
      <c r="AS13" s="23">
        <v>20041.356760292445</v>
      </c>
      <c r="AT13" s="23">
        <v>87775.29338676382</v>
      </c>
      <c r="AU13" s="23">
        <v>256.51623025920651</v>
      </c>
      <c r="AV13" s="23">
        <v>49.354133017352851</v>
      </c>
      <c r="AW13" s="23">
        <v>38.865356708643866</v>
      </c>
      <c r="AX13" s="23">
        <v>85840.002583986454</v>
      </c>
      <c r="AY13" s="23">
        <v>32779.787438706277</v>
      </c>
      <c r="AZ13" s="23">
        <v>7188.4929408622711</v>
      </c>
      <c r="BA13" s="23">
        <v>69.208956343475293</v>
      </c>
      <c r="BB13" s="23">
        <v>293565.32873225986</v>
      </c>
      <c r="BC13" s="23">
        <v>43801.39046005041</v>
      </c>
      <c r="BD13" s="23">
        <v>7037.2264944699273</v>
      </c>
      <c r="BE13" s="23">
        <v>45327.076226431964</v>
      </c>
      <c r="BF13" s="23">
        <v>885.46761988414789</v>
      </c>
      <c r="BG13" s="23">
        <v>82613.549532974153</v>
      </c>
      <c r="BH13" s="23">
        <v>166598.25532690884</v>
      </c>
      <c r="BI13" s="23">
        <v>8321.6394562827027</v>
      </c>
      <c r="BJ13" s="23">
        <v>33508.786104249768</v>
      </c>
      <c r="BK13" s="23">
        <v>2741.2846530227052</v>
      </c>
      <c r="BL13" s="23">
        <v>12031.601545947928</v>
      </c>
      <c r="BM13" s="23">
        <v>8843.2424886492099</v>
      </c>
      <c r="BN13" s="23">
        <v>40846.49332788535</v>
      </c>
      <c r="BO13" s="23">
        <v>18763.088665558098</v>
      </c>
      <c r="BP13" s="23">
        <v>38834.103963416128</v>
      </c>
      <c r="BQ13" s="23">
        <v>1918.0066344668599</v>
      </c>
      <c r="BR13" s="23">
        <v>3288.7854003049283</v>
      </c>
      <c r="BS13" s="23">
        <v>0</v>
      </c>
      <c r="BT13" s="64">
        <v>5088605.0740938578</v>
      </c>
      <c r="BU13" s="23">
        <v>59213.208076194445</v>
      </c>
      <c r="BV13" s="23">
        <v>0</v>
      </c>
      <c r="BW13" s="23">
        <v>0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26710.333335627842</v>
      </c>
      <c r="CE13" s="23">
        <v>0</v>
      </c>
      <c r="CF13" s="23">
        <v>56449.008479485994</v>
      </c>
      <c r="CG13" s="23">
        <v>0</v>
      </c>
      <c r="CH13" s="23">
        <v>-13060.513431242507</v>
      </c>
      <c r="CI13" s="23">
        <v>1254911.8894460744</v>
      </c>
      <c r="CJ13" s="34">
        <f t="shared" si="0"/>
        <v>6472828.9999999981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325409.53008274827</v>
      </c>
      <c r="D14" s="23">
        <v>44402.236679692804</v>
      </c>
      <c r="E14" s="23">
        <v>7312.5427573389652</v>
      </c>
      <c r="F14" s="23">
        <v>11133.90486316617</v>
      </c>
      <c r="G14" s="23">
        <v>135438.850698892</v>
      </c>
      <c r="H14" s="23">
        <v>7065.2952787439517</v>
      </c>
      <c r="I14" s="23">
        <v>22760.843156323943</v>
      </c>
      <c r="J14" s="23">
        <v>6120.6891481135599</v>
      </c>
      <c r="K14" s="23">
        <v>4603.1777383278804</v>
      </c>
      <c r="L14" s="23">
        <v>625620.32782978914</v>
      </c>
      <c r="M14" s="23">
        <v>8914.000370407739</v>
      </c>
      <c r="N14" s="23">
        <v>5236.0779109299965</v>
      </c>
      <c r="O14" s="23">
        <v>14480.919233317032</v>
      </c>
      <c r="P14" s="23">
        <v>120736.24203884986</v>
      </c>
      <c r="Q14" s="23">
        <v>8877.2931524930227</v>
      </c>
      <c r="R14" s="23">
        <v>103545.01432612527</v>
      </c>
      <c r="S14" s="23">
        <v>6799.5758643790823</v>
      </c>
      <c r="T14" s="23">
        <v>10591.894783176516</v>
      </c>
      <c r="U14" s="23">
        <v>92369.376989031443</v>
      </c>
      <c r="V14" s="23">
        <v>6301.3542626563103</v>
      </c>
      <c r="W14" s="23">
        <v>4018.0480681978429</v>
      </c>
      <c r="X14" s="23">
        <v>32958.856289332471</v>
      </c>
      <c r="Y14" s="23">
        <v>64736.906691480785</v>
      </c>
      <c r="Z14" s="23">
        <v>155311.47837783571</v>
      </c>
      <c r="AA14" s="23">
        <v>9390.710735462666</v>
      </c>
      <c r="AB14" s="23">
        <v>193382.14120868294</v>
      </c>
      <c r="AC14" s="23">
        <v>1655376.054879281</v>
      </c>
      <c r="AD14" s="23">
        <v>388454.3837341792</v>
      </c>
      <c r="AE14" s="23">
        <v>641199.55618920864</v>
      </c>
      <c r="AF14" s="23">
        <v>155812.26261560782</v>
      </c>
      <c r="AG14" s="23">
        <v>2345413.0140912477</v>
      </c>
      <c r="AH14" s="23">
        <v>8087.9475463589761</v>
      </c>
      <c r="AI14" s="23">
        <v>162023.05794299641</v>
      </c>
      <c r="AJ14" s="23">
        <v>281825.52176323772</v>
      </c>
      <c r="AK14" s="23">
        <v>128016.68223174711</v>
      </c>
      <c r="AL14" s="23">
        <v>56893.480040493028</v>
      </c>
      <c r="AM14" s="23">
        <v>6804.1713254243132</v>
      </c>
      <c r="AN14" s="23">
        <v>11713.774765616938</v>
      </c>
      <c r="AO14" s="23">
        <v>20742.962687578256</v>
      </c>
      <c r="AP14" s="23">
        <v>26706.754216003719</v>
      </c>
      <c r="AQ14" s="23">
        <v>40147.415603756912</v>
      </c>
      <c r="AR14" s="23">
        <v>4332.5435178182179</v>
      </c>
      <c r="AS14" s="23">
        <v>2965.0556514421737</v>
      </c>
      <c r="AT14" s="23">
        <v>28419.438325979088</v>
      </c>
      <c r="AU14" s="23">
        <v>74449.658748123824</v>
      </c>
      <c r="AV14" s="23">
        <v>36246.134287790956</v>
      </c>
      <c r="AW14" s="23">
        <v>11153.66853452485</v>
      </c>
      <c r="AX14" s="23">
        <v>66971.39234352918</v>
      </c>
      <c r="AY14" s="23">
        <v>50518.134848301001</v>
      </c>
      <c r="AZ14" s="23">
        <v>1852.1993803331463</v>
      </c>
      <c r="BA14" s="23">
        <v>3105.7653686403942</v>
      </c>
      <c r="BB14" s="23">
        <v>10322.274744573702</v>
      </c>
      <c r="BC14" s="23">
        <v>21601.028490521418</v>
      </c>
      <c r="BD14" s="23">
        <v>42971.453860663503</v>
      </c>
      <c r="BE14" s="23">
        <v>11962.964461837533</v>
      </c>
      <c r="BF14" s="23">
        <v>1414.7645208118017</v>
      </c>
      <c r="BG14" s="23">
        <v>313793.75912562659</v>
      </c>
      <c r="BH14" s="23">
        <v>392176.9663197996</v>
      </c>
      <c r="BI14" s="23">
        <v>3172.3142955478256</v>
      </c>
      <c r="BJ14" s="23">
        <v>58816.839925228371</v>
      </c>
      <c r="BK14" s="23">
        <v>6367.728913133581</v>
      </c>
      <c r="BL14" s="23">
        <v>30874.944815002425</v>
      </c>
      <c r="BM14" s="23">
        <v>32098.087956978925</v>
      </c>
      <c r="BN14" s="23">
        <v>17809.546078848682</v>
      </c>
      <c r="BO14" s="23">
        <v>18108.351962606626</v>
      </c>
      <c r="BP14" s="23">
        <v>16183.083649008193</v>
      </c>
      <c r="BQ14" s="23">
        <v>27000.365549830065</v>
      </c>
      <c r="BR14" s="23">
        <v>29037.842536369935</v>
      </c>
      <c r="BS14" s="23">
        <v>0</v>
      </c>
      <c r="BT14" s="64">
        <v>9270460.6363811083</v>
      </c>
      <c r="BU14" s="23">
        <v>6015937.0696083242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0</v>
      </c>
      <c r="CE14" s="23">
        <v>0</v>
      </c>
      <c r="CF14" s="23">
        <v>5731.9224204505545</v>
      </c>
      <c r="CG14" s="23">
        <v>0</v>
      </c>
      <c r="CH14" s="23">
        <v>-892936.44891688775</v>
      </c>
      <c r="CI14" s="23">
        <v>14665840.820507007</v>
      </c>
      <c r="CJ14" s="34">
        <f t="shared" si="0"/>
        <v>29065034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602587.91304874374</v>
      </c>
      <c r="D15" s="23">
        <v>197.75394598522982</v>
      </c>
      <c r="E15" s="23">
        <v>1349.339260146749</v>
      </c>
      <c r="F15" s="23">
        <v>65502.676477683708</v>
      </c>
      <c r="G15" s="23">
        <v>1010478.5043672336</v>
      </c>
      <c r="H15" s="23">
        <v>60685.051024383152</v>
      </c>
      <c r="I15" s="23">
        <v>81313.980339476024</v>
      </c>
      <c r="J15" s="23">
        <v>66139.13810641176</v>
      </c>
      <c r="K15" s="23">
        <v>7670.2712439454526</v>
      </c>
      <c r="L15" s="23">
        <v>256393.80938212379</v>
      </c>
      <c r="M15" s="23">
        <v>4478269.9985953709</v>
      </c>
      <c r="N15" s="23">
        <v>2832511.3132083695</v>
      </c>
      <c r="O15" s="23">
        <v>303499.87517098559</v>
      </c>
      <c r="P15" s="23">
        <v>301159.62099471875</v>
      </c>
      <c r="Q15" s="23">
        <v>102900.70126872271</v>
      </c>
      <c r="R15" s="23">
        <v>200956.01807057712</v>
      </c>
      <c r="S15" s="23">
        <v>104541.80988644289</v>
      </c>
      <c r="T15" s="23">
        <v>70903.177261416917</v>
      </c>
      <c r="U15" s="23">
        <v>373871.78021096491</v>
      </c>
      <c r="V15" s="23">
        <v>24527.33930775553</v>
      </c>
      <c r="W15" s="23">
        <v>31337.092624437195</v>
      </c>
      <c r="X15" s="23">
        <v>144472.77051674807</v>
      </c>
      <c r="Y15" s="23">
        <v>71247.646575229985</v>
      </c>
      <c r="Z15" s="23">
        <v>35477.981532695063</v>
      </c>
      <c r="AA15" s="23">
        <v>513.34213708700725</v>
      </c>
      <c r="AB15" s="23">
        <v>39286.758377883649</v>
      </c>
      <c r="AC15" s="23">
        <v>544269.93506595283</v>
      </c>
      <c r="AD15" s="23">
        <v>70105.591267437383</v>
      </c>
      <c r="AE15" s="23">
        <v>238323.23873813273</v>
      </c>
      <c r="AF15" s="23">
        <v>48250.271182103301</v>
      </c>
      <c r="AG15" s="23">
        <v>65191.124682185109</v>
      </c>
      <c r="AH15" s="23">
        <v>1403.6837526371769</v>
      </c>
      <c r="AI15" s="23">
        <v>157.37594932929076</v>
      </c>
      <c r="AJ15" s="23">
        <v>34017.125641964485</v>
      </c>
      <c r="AK15" s="23">
        <v>1533.7241362225116</v>
      </c>
      <c r="AL15" s="23">
        <v>65633.508540619587</v>
      </c>
      <c r="AM15" s="23">
        <v>5972.6451885981623</v>
      </c>
      <c r="AN15" s="23">
        <v>33328.779837470123</v>
      </c>
      <c r="AO15" s="23">
        <v>4262.3338749118438</v>
      </c>
      <c r="AP15" s="23">
        <v>26266.140297846101</v>
      </c>
      <c r="AQ15" s="23">
        <v>5207.7404239391799</v>
      </c>
      <c r="AR15" s="23">
        <v>736.70521674934616</v>
      </c>
      <c r="AS15" s="23">
        <v>1614.9297608793854</v>
      </c>
      <c r="AT15" s="23">
        <v>1121.3560078300693</v>
      </c>
      <c r="AU15" s="23">
        <v>1824.932059437717</v>
      </c>
      <c r="AV15" s="23">
        <v>1709.0484529043829</v>
      </c>
      <c r="AW15" s="23">
        <v>20.229777590800758</v>
      </c>
      <c r="AX15" s="23">
        <v>18081.01753859243</v>
      </c>
      <c r="AY15" s="23">
        <v>29209.386039043504</v>
      </c>
      <c r="AZ15" s="23">
        <v>155094.18138318133</v>
      </c>
      <c r="BA15" s="23">
        <v>61.514005710714429</v>
      </c>
      <c r="BB15" s="23">
        <v>3768.7640684726098</v>
      </c>
      <c r="BC15" s="23">
        <v>34015.715897452799</v>
      </c>
      <c r="BD15" s="23">
        <v>14431.989205368633</v>
      </c>
      <c r="BE15" s="23">
        <v>10469.84863069753</v>
      </c>
      <c r="BF15" s="23">
        <v>425.67229511528683</v>
      </c>
      <c r="BG15" s="23">
        <v>319737.62990328902</v>
      </c>
      <c r="BH15" s="23">
        <v>62955.752835315776</v>
      </c>
      <c r="BI15" s="23">
        <v>3102.9371580211746</v>
      </c>
      <c r="BJ15" s="23">
        <v>76110.933960508046</v>
      </c>
      <c r="BK15" s="23">
        <v>1374.1276644740246</v>
      </c>
      <c r="BL15" s="23">
        <v>317280.62762029789</v>
      </c>
      <c r="BM15" s="23">
        <v>63390.884476645107</v>
      </c>
      <c r="BN15" s="23">
        <v>21836.919536706388</v>
      </c>
      <c r="BO15" s="23">
        <v>11254.983417548479</v>
      </c>
      <c r="BP15" s="23">
        <v>18407.469330933112</v>
      </c>
      <c r="BQ15" s="23">
        <v>2300.5182114301369</v>
      </c>
      <c r="BR15" s="23">
        <v>126546.35508500342</v>
      </c>
      <c r="BS15" s="23">
        <v>0</v>
      </c>
      <c r="BT15" s="64">
        <v>13708603.311054083</v>
      </c>
      <c r="BU15" s="23">
        <v>1236686.2628851563</v>
      </c>
      <c r="BV15" s="23">
        <v>0</v>
      </c>
      <c r="BW15" s="23">
        <v>26739.815380950928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195264.52340105316</v>
      </c>
      <c r="CE15" s="23">
        <v>0</v>
      </c>
      <c r="CF15" s="23">
        <v>2916989.5912790033</v>
      </c>
      <c r="CG15" s="23">
        <v>0</v>
      </c>
      <c r="CH15" s="23">
        <v>126538.18896366269</v>
      </c>
      <c r="CI15" s="23">
        <v>31035009.307036094</v>
      </c>
      <c r="CJ15" s="34">
        <f t="shared" si="0"/>
        <v>49245831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253361.78600659495</v>
      </c>
      <c r="D16" s="23">
        <v>1.868982036701313</v>
      </c>
      <c r="E16" s="23">
        <v>327.43321299254222</v>
      </c>
      <c r="F16" s="23">
        <v>1724.7998158740265</v>
      </c>
      <c r="G16" s="23">
        <v>805352.77617487218</v>
      </c>
      <c r="H16" s="23">
        <v>1126.8830992931817</v>
      </c>
      <c r="I16" s="23">
        <v>143.27858565267729</v>
      </c>
      <c r="J16" s="23">
        <v>1047.1140426705392</v>
      </c>
      <c r="K16" s="23">
        <v>22.864832972382189</v>
      </c>
      <c r="L16" s="23">
        <v>279.18007249493616</v>
      </c>
      <c r="M16" s="23">
        <v>147198.99559730574</v>
      </c>
      <c r="N16" s="23">
        <v>2977269.0569715169</v>
      </c>
      <c r="O16" s="23">
        <v>4735.704197573561</v>
      </c>
      <c r="P16" s="23">
        <v>971.35798335235154</v>
      </c>
      <c r="Q16" s="23">
        <v>6.3944285742620197</v>
      </c>
      <c r="R16" s="23">
        <v>325.57331018602014</v>
      </c>
      <c r="S16" s="23">
        <v>7206.6104701485165</v>
      </c>
      <c r="T16" s="23">
        <v>171.14260707411586</v>
      </c>
      <c r="U16" s="23">
        <v>502.68282258268403</v>
      </c>
      <c r="V16" s="23">
        <v>15.301059872913571</v>
      </c>
      <c r="W16" s="23">
        <v>12.516656976597526</v>
      </c>
      <c r="X16" s="23">
        <v>11690.405733517207</v>
      </c>
      <c r="Y16" s="23">
        <v>201.84040281257455</v>
      </c>
      <c r="Z16" s="23">
        <v>13.39274085148347</v>
      </c>
      <c r="AA16" s="23">
        <v>0.94169003042335608</v>
      </c>
      <c r="AB16" s="23">
        <v>454.08156290614374</v>
      </c>
      <c r="AC16" s="23">
        <v>6.1042126963526604</v>
      </c>
      <c r="AD16" s="23">
        <v>25.119092584434231</v>
      </c>
      <c r="AE16" s="23">
        <v>38397.880759674175</v>
      </c>
      <c r="AF16" s="23">
        <v>87.630492891529855</v>
      </c>
      <c r="AG16" s="23">
        <v>25.740863611669582</v>
      </c>
      <c r="AH16" s="23">
        <v>11.23643815800312</v>
      </c>
      <c r="AI16" s="23">
        <v>0.66640630170667947</v>
      </c>
      <c r="AJ16" s="23">
        <v>95.979873611524496</v>
      </c>
      <c r="AK16" s="23">
        <v>4.1455174118753222</v>
      </c>
      <c r="AL16" s="23">
        <v>21759.200817018482</v>
      </c>
      <c r="AM16" s="23">
        <v>14.660173608116088</v>
      </c>
      <c r="AN16" s="23">
        <v>88.505409436286925</v>
      </c>
      <c r="AO16" s="23">
        <v>7.8552393734391472</v>
      </c>
      <c r="AP16" s="23">
        <v>81.481922160331351</v>
      </c>
      <c r="AQ16" s="23">
        <v>18.221005590052968</v>
      </c>
      <c r="AR16" s="23">
        <v>4.621131274701999</v>
      </c>
      <c r="AS16" s="23">
        <v>4.351031421037014</v>
      </c>
      <c r="AT16" s="23">
        <v>25.50868474827957</v>
      </c>
      <c r="AU16" s="23">
        <v>2.2008697783902238</v>
      </c>
      <c r="AV16" s="23">
        <v>4.6612757388856521E-2</v>
      </c>
      <c r="AW16" s="23">
        <v>1.9103169637878885E-2</v>
      </c>
      <c r="AX16" s="23">
        <v>79.316598070489789</v>
      </c>
      <c r="AY16" s="23">
        <v>270.64530138572559</v>
      </c>
      <c r="AZ16" s="23">
        <v>47106.618215768118</v>
      </c>
      <c r="BA16" s="23">
        <v>88.830913335555508</v>
      </c>
      <c r="BB16" s="23">
        <v>14.858724545076139</v>
      </c>
      <c r="BC16" s="23">
        <v>14267.974605830201</v>
      </c>
      <c r="BD16" s="23">
        <v>27.614615827579048</v>
      </c>
      <c r="BE16" s="23">
        <v>35.990775072169214</v>
      </c>
      <c r="BF16" s="23">
        <v>1.5919909062556734</v>
      </c>
      <c r="BG16" s="23">
        <v>2087.1702860022042</v>
      </c>
      <c r="BH16" s="23">
        <v>2345.090830067129</v>
      </c>
      <c r="BI16" s="23">
        <v>580.63663569514733</v>
      </c>
      <c r="BJ16" s="23">
        <v>6273.896517057552</v>
      </c>
      <c r="BK16" s="23">
        <v>9.4326364532637132</v>
      </c>
      <c r="BL16" s="23">
        <v>398180.71904918656</v>
      </c>
      <c r="BM16" s="23">
        <v>6016.48822789929</v>
      </c>
      <c r="BN16" s="23">
        <v>43.690108790200874</v>
      </c>
      <c r="BO16" s="23">
        <v>25.431603983000933</v>
      </c>
      <c r="BP16" s="23">
        <v>179.55221679949747</v>
      </c>
      <c r="BQ16" s="23">
        <v>20.676357072714087</v>
      </c>
      <c r="BR16" s="23">
        <v>261.49144071756552</v>
      </c>
      <c r="BS16" s="23">
        <v>0</v>
      </c>
      <c r="BT16" s="64">
        <v>4752742.876368477</v>
      </c>
      <c r="BU16" s="23">
        <v>443302.98206859006</v>
      </c>
      <c r="BV16" s="23">
        <v>0</v>
      </c>
      <c r="BW16" s="23">
        <v>18291.930289483171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90531.034012066986</v>
      </c>
      <c r="CE16" s="23">
        <v>0</v>
      </c>
      <c r="CF16" s="23">
        <v>11221071.268866656</v>
      </c>
      <c r="CG16" s="23">
        <v>0</v>
      </c>
      <c r="CH16" s="23">
        <v>-50997.51517872636</v>
      </c>
      <c r="CI16" s="23">
        <v>134724163.42357346</v>
      </c>
      <c r="CJ16" s="34">
        <f t="shared" si="0"/>
        <v>151199106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66228.933065731559</v>
      </c>
      <c r="D17" s="23">
        <v>1085.3538095977049</v>
      </c>
      <c r="E17" s="23">
        <v>5698.5700946556854</v>
      </c>
      <c r="F17" s="23">
        <v>21825.638504056602</v>
      </c>
      <c r="G17" s="23">
        <v>959968.57277704368</v>
      </c>
      <c r="H17" s="23">
        <v>59712.159453415596</v>
      </c>
      <c r="I17" s="23">
        <v>51698.035993303609</v>
      </c>
      <c r="J17" s="23">
        <v>69712.098088477404</v>
      </c>
      <c r="K17" s="23">
        <v>34605.451494446053</v>
      </c>
      <c r="L17" s="23">
        <v>5179.1694021788935</v>
      </c>
      <c r="M17" s="23">
        <v>326854.64603458118</v>
      </c>
      <c r="N17" s="23">
        <v>556754.07364178402</v>
      </c>
      <c r="O17" s="23">
        <v>690430.06940543954</v>
      </c>
      <c r="P17" s="23">
        <v>101235.74075713077</v>
      </c>
      <c r="Q17" s="23">
        <v>69971.862558483466</v>
      </c>
      <c r="R17" s="23">
        <v>218440.02378514674</v>
      </c>
      <c r="S17" s="23">
        <v>215887.11667669762</v>
      </c>
      <c r="T17" s="23">
        <v>124770.40041336697</v>
      </c>
      <c r="U17" s="23">
        <v>752525.99695465399</v>
      </c>
      <c r="V17" s="23">
        <v>26702.930052621745</v>
      </c>
      <c r="W17" s="23">
        <v>68116.458644803308</v>
      </c>
      <c r="X17" s="23">
        <v>431241.41304478201</v>
      </c>
      <c r="Y17" s="23">
        <v>117367.08814711488</v>
      </c>
      <c r="Z17" s="23">
        <v>37633.288541861126</v>
      </c>
      <c r="AA17" s="23">
        <v>1796.4564031335728</v>
      </c>
      <c r="AB17" s="23">
        <v>38064.077004959392</v>
      </c>
      <c r="AC17" s="23">
        <v>2229279.1854991303</v>
      </c>
      <c r="AD17" s="23">
        <v>285975.75385736593</v>
      </c>
      <c r="AE17" s="23">
        <v>1489474.3444833073</v>
      </c>
      <c r="AF17" s="23">
        <v>259364.35778032852</v>
      </c>
      <c r="AG17" s="23">
        <v>67087.229459790848</v>
      </c>
      <c r="AH17" s="23">
        <v>1583.0176358254055</v>
      </c>
      <c r="AI17" s="23">
        <v>3662.1437987884119</v>
      </c>
      <c r="AJ17" s="23">
        <v>41387.16487432264</v>
      </c>
      <c r="AK17" s="23">
        <v>8538.9539660347546</v>
      </c>
      <c r="AL17" s="23">
        <v>33191.957083899339</v>
      </c>
      <c r="AM17" s="23">
        <v>15872.097636527593</v>
      </c>
      <c r="AN17" s="23">
        <v>31170.654771971327</v>
      </c>
      <c r="AO17" s="23">
        <v>20805.917710448601</v>
      </c>
      <c r="AP17" s="23">
        <v>57103.664445821814</v>
      </c>
      <c r="AQ17" s="23">
        <v>8683.1062148509754</v>
      </c>
      <c r="AR17" s="23">
        <v>2374.3730668369335</v>
      </c>
      <c r="AS17" s="23">
        <v>5849.1237478036646</v>
      </c>
      <c r="AT17" s="23">
        <v>2258.5739980656722</v>
      </c>
      <c r="AU17" s="23">
        <v>807.52488384212609</v>
      </c>
      <c r="AV17" s="23">
        <v>7226.8487690422799</v>
      </c>
      <c r="AW17" s="23">
        <v>5960.8538879081798</v>
      </c>
      <c r="AX17" s="23">
        <v>32022.215074619493</v>
      </c>
      <c r="AY17" s="23">
        <v>32872.981918422134</v>
      </c>
      <c r="AZ17" s="23">
        <v>43616.225474158091</v>
      </c>
      <c r="BA17" s="23">
        <v>214.6831718432218</v>
      </c>
      <c r="BB17" s="23">
        <v>4122.2437914057218</v>
      </c>
      <c r="BC17" s="23">
        <v>13639.539407830147</v>
      </c>
      <c r="BD17" s="23">
        <v>12841.902417157715</v>
      </c>
      <c r="BE17" s="23">
        <v>3776.2383390728883</v>
      </c>
      <c r="BF17" s="23">
        <v>2215.3577940658784</v>
      </c>
      <c r="BG17" s="23">
        <v>74086.181372927502</v>
      </c>
      <c r="BH17" s="23">
        <v>149508.45183845455</v>
      </c>
      <c r="BI17" s="23">
        <v>15848.405964660262</v>
      </c>
      <c r="BJ17" s="23">
        <v>80554.650241102805</v>
      </c>
      <c r="BK17" s="23">
        <v>3150.9450313210577</v>
      </c>
      <c r="BL17" s="23">
        <v>139981.93251320542</v>
      </c>
      <c r="BM17" s="23">
        <v>116366.12876763084</v>
      </c>
      <c r="BN17" s="23">
        <v>44617.023642631997</v>
      </c>
      <c r="BO17" s="23">
        <v>30503.678043086402</v>
      </c>
      <c r="BP17" s="23">
        <v>34284.555702827412</v>
      </c>
      <c r="BQ17" s="23">
        <v>13920.638105132764</v>
      </c>
      <c r="BR17" s="23">
        <v>5446.5906987798917</v>
      </c>
      <c r="BS17" s="23">
        <v>0</v>
      </c>
      <c r="BT17" s="64">
        <v>10484753.041631714</v>
      </c>
      <c r="BU17" s="23">
        <v>433242.55460331554</v>
      </c>
      <c r="BV17" s="23">
        <v>0</v>
      </c>
      <c r="BW17" s="23">
        <v>95519.661654728567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217084.807598315</v>
      </c>
      <c r="CE17" s="23">
        <v>0</v>
      </c>
      <c r="CF17" s="23">
        <v>235440.53190488814</v>
      </c>
      <c r="CG17" s="23">
        <v>0</v>
      </c>
      <c r="CH17" s="23">
        <v>25635.41813018193</v>
      </c>
      <c r="CI17" s="23">
        <v>10757229.984476861</v>
      </c>
      <c r="CJ17" s="34">
        <f t="shared" si="0"/>
        <v>22248906.000000004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34255.719095476568</v>
      </c>
      <c r="D18" s="23">
        <v>212.72859502396528</v>
      </c>
      <c r="E18" s="23">
        <v>1713.8681061891355</v>
      </c>
      <c r="F18" s="23">
        <v>114117.70984673627</v>
      </c>
      <c r="G18" s="23">
        <v>130442.32236142535</v>
      </c>
      <c r="H18" s="23">
        <v>7300.76324237277</v>
      </c>
      <c r="I18" s="23">
        <v>190903.31881105166</v>
      </c>
      <c r="J18" s="23">
        <v>4395.7507074275145</v>
      </c>
      <c r="K18" s="23">
        <v>981.52815572225575</v>
      </c>
      <c r="L18" s="23">
        <v>11196.104604219525</v>
      </c>
      <c r="M18" s="23">
        <v>112127.16865844576</v>
      </c>
      <c r="N18" s="23">
        <v>118149.48562491752</v>
      </c>
      <c r="O18" s="23">
        <v>65387.792899682754</v>
      </c>
      <c r="P18" s="23">
        <v>2278505.5120082092</v>
      </c>
      <c r="Q18" s="23">
        <v>60595.642941611266</v>
      </c>
      <c r="R18" s="23">
        <v>137934.17193371448</v>
      </c>
      <c r="S18" s="23">
        <v>34065.277847924262</v>
      </c>
      <c r="T18" s="23">
        <v>41581.957426798326</v>
      </c>
      <c r="U18" s="23">
        <v>318478.41259520315</v>
      </c>
      <c r="V18" s="23">
        <v>9361.5908183955289</v>
      </c>
      <c r="W18" s="23">
        <v>36578.768007502178</v>
      </c>
      <c r="X18" s="23">
        <v>47035.925730336283</v>
      </c>
      <c r="Y18" s="23">
        <v>161195.36174820981</v>
      </c>
      <c r="Z18" s="23">
        <v>41574.524126928423</v>
      </c>
      <c r="AA18" s="23">
        <v>983.23442435146637</v>
      </c>
      <c r="AB18" s="23">
        <v>44785.326831525046</v>
      </c>
      <c r="AC18" s="23">
        <v>17391657.87716724</v>
      </c>
      <c r="AD18" s="23">
        <v>10372.527715512013</v>
      </c>
      <c r="AE18" s="23">
        <v>137598.82809796522</v>
      </c>
      <c r="AF18" s="23">
        <v>36844.62618080953</v>
      </c>
      <c r="AG18" s="23">
        <v>17144.11141167198</v>
      </c>
      <c r="AH18" s="23">
        <v>1208.0127231199353</v>
      </c>
      <c r="AI18" s="23">
        <v>627.90028609089677</v>
      </c>
      <c r="AJ18" s="23">
        <v>15330.519790509989</v>
      </c>
      <c r="AK18" s="23">
        <v>2322.7541282056436</v>
      </c>
      <c r="AL18" s="23">
        <v>21011.329401177656</v>
      </c>
      <c r="AM18" s="23">
        <v>7581.1103459125961</v>
      </c>
      <c r="AN18" s="23">
        <v>2757.6544690955916</v>
      </c>
      <c r="AO18" s="23">
        <v>8117.2114972340551</v>
      </c>
      <c r="AP18" s="23">
        <v>36895.002725552338</v>
      </c>
      <c r="AQ18" s="23">
        <v>5863.1174877476033</v>
      </c>
      <c r="AR18" s="23">
        <v>1376.6333028315585</v>
      </c>
      <c r="AS18" s="23">
        <v>2513.7073273323895</v>
      </c>
      <c r="AT18" s="23">
        <v>1463.0557980458866</v>
      </c>
      <c r="AU18" s="23">
        <v>734.21130030643315</v>
      </c>
      <c r="AV18" s="23">
        <v>17.236812880495439</v>
      </c>
      <c r="AW18" s="23">
        <v>10.894389899586358</v>
      </c>
      <c r="AX18" s="23">
        <v>19978.859826969026</v>
      </c>
      <c r="AY18" s="23">
        <v>28984.186085789122</v>
      </c>
      <c r="AZ18" s="23">
        <v>15944.950892480158</v>
      </c>
      <c r="BA18" s="23">
        <v>86.511890959322244</v>
      </c>
      <c r="BB18" s="23">
        <v>3466.2211962008373</v>
      </c>
      <c r="BC18" s="23">
        <v>4750.9308889451622</v>
      </c>
      <c r="BD18" s="23">
        <v>11535.457340195449</v>
      </c>
      <c r="BE18" s="23">
        <v>3453.9562093031741</v>
      </c>
      <c r="BF18" s="23">
        <v>708.87949922787004</v>
      </c>
      <c r="BG18" s="23">
        <v>31721.242837926628</v>
      </c>
      <c r="BH18" s="23">
        <v>44430.123364242521</v>
      </c>
      <c r="BI18" s="23">
        <v>831.67323392349726</v>
      </c>
      <c r="BJ18" s="23">
        <v>8708.9409467853184</v>
      </c>
      <c r="BK18" s="23">
        <v>1484.9808796339848</v>
      </c>
      <c r="BL18" s="23">
        <v>31238.780918424476</v>
      </c>
      <c r="BM18" s="23">
        <v>26452.520937820598</v>
      </c>
      <c r="BN18" s="23">
        <v>4945.522566077494</v>
      </c>
      <c r="BO18" s="23">
        <v>4613.5410235367926</v>
      </c>
      <c r="BP18" s="23">
        <v>17767.424424541263</v>
      </c>
      <c r="BQ18" s="23">
        <v>1462.1441529940639</v>
      </c>
      <c r="BR18" s="23">
        <v>3366.6737580043009</v>
      </c>
      <c r="BS18" s="23">
        <v>0</v>
      </c>
      <c r="BT18" s="64">
        <v>21971241.812382519</v>
      </c>
      <c r="BU18" s="23">
        <v>1539299.2983441474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45587.563079365864</v>
      </c>
      <c r="CE18" s="23">
        <v>0</v>
      </c>
      <c r="CF18" s="23">
        <v>46385.834004866017</v>
      </c>
      <c r="CG18" s="23">
        <v>0</v>
      </c>
      <c r="CH18" s="23">
        <v>66635.764985315327</v>
      </c>
      <c r="CI18" s="23">
        <v>4987477.7272038404</v>
      </c>
      <c r="CJ18" s="34">
        <f t="shared" si="0"/>
        <v>28656628.000000052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10657.34158698847</v>
      </c>
      <c r="D19" s="23">
        <v>43.91421052042412</v>
      </c>
      <c r="E19" s="23">
        <v>373.05748523983192</v>
      </c>
      <c r="F19" s="23">
        <v>1594.6212982364502</v>
      </c>
      <c r="G19" s="23">
        <v>62473.445988655651</v>
      </c>
      <c r="H19" s="23">
        <v>10030.054755937643</v>
      </c>
      <c r="I19" s="23">
        <v>44103.708370115593</v>
      </c>
      <c r="J19" s="23">
        <v>23553.002196329529</v>
      </c>
      <c r="K19" s="23">
        <v>2299.0604741461066</v>
      </c>
      <c r="L19" s="23">
        <v>902.44438128830404</v>
      </c>
      <c r="M19" s="23">
        <v>11192.296000546979</v>
      </c>
      <c r="N19" s="23">
        <v>24058.44635150188</v>
      </c>
      <c r="O19" s="23">
        <v>89773.840244784689</v>
      </c>
      <c r="P19" s="23">
        <v>74450.434880835601</v>
      </c>
      <c r="Q19" s="23">
        <v>475394.41795480024</v>
      </c>
      <c r="R19" s="23">
        <v>1455948.2460237199</v>
      </c>
      <c r="S19" s="23">
        <v>203990.76681798248</v>
      </c>
      <c r="T19" s="23">
        <v>121462.49967284451</v>
      </c>
      <c r="U19" s="23">
        <v>1415947.0168334763</v>
      </c>
      <c r="V19" s="23">
        <v>260901.24264176568</v>
      </c>
      <c r="W19" s="23">
        <v>181848.04377185306</v>
      </c>
      <c r="X19" s="23">
        <v>101410.19257483147</v>
      </c>
      <c r="Y19" s="23">
        <v>284746.39131556981</v>
      </c>
      <c r="Z19" s="23">
        <v>8624.465751739197</v>
      </c>
      <c r="AA19" s="23">
        <v>242.09994639955059</v>
      </c>
      <c r="AB19" s="23">
        <v>164105.92693330868</v>
      </c>
      <c r="AC19" s="23">
        <v>660971.65720079886</v>
      </c>
      <c r="AD19" s="23">
        <v>127905.88777657109</v>
      </c>
      <c r="AE19" s="23">
        <v>209573.22750167872</v>
      </c>
      <c r="AF19" s="23">
        <v>22409.753639247727</v>
      </c>
      <c r="AG19" s="23">
        <v>52925.477918157296</v>
      </c>
      <c r="AH19" s="23">
        <v>247.1238083563486</v>
      </c>
      <c r="AI19" s="23">
        <v>621.22410583324836</v>
      </c>
      <c r="AJ19" s="23">
        <v>5115.8183008463157</v>
      </c>
      <c r="AK19" s="23">
        <v>801.85551383731047</v>
      </c>
      <c r="AL19" s="23">
        <v>3169.9137874906655</v>
      </c>
      <c r="AM19" s="23">
        <v>1723.2446247466009</v>
      </c>
      <c r="AN19" s="23">
        <v>789.44745733804405</v>
      </c>
      <c r="AO19" s="23">
        <v>2524.3545303008259</v>
      </c>
      <c r="AP19" s="23">
        <v>7679.7759199052116</v>
      </c>
      <c r="AQ19" s="23">
        <v>1369.6722177621489</v>
      </c>
      <c r="AR19" s="23">
        <v>290.23460462043278</v>
      </c>
      <c r="AS19" s="23">
        <v>624.54941162825605</v>
      </c>
      <c r="AT19" s="23">
        <v>304.45574257430428</v>
      </c>
      <c r="AU19" s="23">
        <v>147.86147939826563</v>
      </c>
      <c r="AV19" s="23">
        <v>15.212082706872867</v>
      </c>
      <c r="AW19" s="23">
        <v>12.183101040987525</v>
      </c>
      <c r="AX19" s="23">
        <v>4133.1729274216368</v>
      </c>
      <c r="AY19" s="23">
        <v>5933.8572524768206</v>
      </c>
      <c r="AZ19" s="23">
        <v>3091.3508111260167</v>
      </c>
      <c r="BA19" s="23">
        <v>18.645416987677919</v>
      </c>
      <c r="BB19" s="23">
        <v>2010.054610926438</v>
      </c>
      <c r="BC19" s="23">
        <v>957.69059593494001</v>
      </c>
      <c r="BD19" s="23">
        <v>13918.29177416693</v>
      </c>
      <c r="BE19" s="23">
        <v>698.77446135510957</v>
      </c>
      <c r="BF19" s="23">
        <v>150.25259062563214</v>
      </c>
      <c r="BG19" s="23">
        <v>2110.9495928512911</v>
      </c>
      <c r="BH19" s="23">
        <v>25832.614159294426</v>
      </c>
      <c r="BI19" s="23">
        <v>317.20351248083614</v>
      </c>
      <c r="BJ19" s="23">
        <v>5752.0642956689635</v>
      </c>
      <c r="BK19" s="23">
        <v>304.75200429883108</v>
      </c>
      <c r="BL19" s="23">
        <v>4473.7175257256686</v>
      </c>
      <c r="BM19" s="23">
        <v>2780.4256016102299</v>
      </c>
      <c r="BN19" s="23">
        <v>1952.0803720507704</v>
      </c>
      <c r="BO19" s="23">
        <v>1677.495551590534</v>
      </c>
      <c r="BP19" s="23">
        <v>3910.6972847244565</v>
      </c>
      <c r="BQ19" s="23">
        <v>2667.781314015007</v>
      </c>
      <c r="BR19" s="23">
        <v>700.28799892575387</v>
      </c>
      <c r="BS19" s="23">
        <v>0</v>
      </c>
      <c r="BT19" s="64">
        <v>6212742.0688425135</v>
      </c>
      <c r="BU19" s="23">
        <v>42208.572960704871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2248.8978652694418</v>
      </c>
      <c r="CD19" s="23">
        <v>48404.549016062963</v>
      </c>
      <c r="CE19" s="23">
        <v>0</v>
      </c>
      <c r="CF19" s="23">
        <v>55812.915896993094</v>
      </c>
      <c r="CG19" s="23">
        <v>0</v>
      </c>
      <c r="CH19" s="23">
        <v>218780.32970467562</v>
      </c>
      <c r="CI19" s="23">
        <v>6862542.6657137806</v>
      </c>
      <c r="CJ19" s="34">
        <f t="shared" si="0"/>
        <v>13442740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824739.12521591631</v>
      </c>
      <c r="D20" s="23">
        <v>19332.294264730208</v>
      </c>
      <c r="E20" s="23">
        <v>89615.870565337638</v>
      </c>
      <c r="F20" s="23">
        <v>205862.6554861739</v>
      </c>
      <c r="G20" s="23">
        <v>983059.02729093749</v>
      </c>
      <c r="H20" s="23">
        <v>65750.666152603764</v>
      </c>
      <c r="I20" s="23">
        <v>303788.05983403529</v>
      </c>
      <c r="J20" s="23">
        <v>22839.743342651876</v>
      </c>
      <c r="K20" s="23">
        <v>13057.647305122131</v>
      </c>
      <c r="L20" s="23">
        <v>18209.153750825571</v>
      </c>
      <c r="M20" s="23">
        <v>321395.48484826949</v>
      </c>
      <c r="N20" s="23">
        <v>582894.24652441801</v>
      </c>
      <c r="O20" s="23">
        <v>258800.72789521271</v>
      </c>
      <c r="P20" s="23">
        <v>418250.09404652612</v>
      </c>
      <c r="Q20" s="23">
        <v>421186.50832899677</v>
      </c>
      <c r="R20" s="23">
        <v>5328946.3532513464</v>
      </c>
      <c r="S20" s="23">
        <v>501843.49366755312</v>
      </c>
      <c r="T20" s="23">
        <v>352581.71301077283</v>
      </c>
      <c r="U20" s="23">
        <v>7124069.5339899166</v>
      </c>
      <c r="V20" s="23">
        <v>135953.537097508</v>
      </c>
      <c r="W20" s="23">
        <v>440374.34843086777</v>
      </c>
      <c r="X20" s="23">
        <v>540996.99816436169</v>
      </c>
      <c r="Y20" s="23">
        <v>1059129.6548070649</v>
      </c>
      <c r="Z20" s="23">
        <v>210734.12451005203</v>
      </c>
      <c r="AA20" s="23">
        <v>46636.209265549354</v>
      </c>
      <c r="AB20" s="23">
        <v>228951.1985049331</v>
      </c>
      <c r="AC20" s="23">
        <v>13422467.057365689</v>
      </c>
      <c r="AD20" s="23">
        <v>164859.88389421729</v>
      </c>
      <c r="AE20" s="23">
        <v>774438.98592346616</v>
      </c>
      <c r="AF20" s="23">
        <v>160975.97726914761</v>
      </c>
      <c r="AG20" s="23">
        <v>173982.79770333489</v>
      </c>
      <c r="AH20" s="23">
        <v>8765.5066429463586</v>
      </c>
      <c r="AI20" s="23">
        <v>4741.069823879795</v>
      </c>
      <c r="AJ20" s="23">
        <v>111865.81212241494</v>
      </c>
      <c r="AK20" s="23">
        <v>20972.194594830009</v>
      </c>
      <c r="AL20" s="23">
        <v>92935.935537001104</v>
      </c>
      <c r="AM20" s="23">
        <v>60121.731858170351</v>
      </c>
      <c r="AN20" s="23">
        <v>17219.138418069917</v>
      </c>
      <c r="AO20" s="23">
        <v>74727.061101087995</v>
      </c>
      <c r="AP20" s="23">
        <v>244715.69232099448</v>
      </c>
      <c r="AQ20" s="23">
        <v>39980.140168171951</v>
      </c>
      <c r="AR20" s="23">
        <v>11493.071613745544</v>
      </c>
      <c r="AS20" s="23">
        <v>20582.520946786692</v>
      </c>
      <c r="AT20" s="23">
        <v>9647.5548377816594</v>
      </c>
      <c r="AU20" s="23">
        <v>2403.4686204678769</v>
      </c>
      <c r="AV20" s="23">
        <v>549.98116771153798</v>
      </c>
      <c r="AW20" s="23">
        <v>378.76616164624323</v>
      </c>
      <c r="AX20" s="23">
        <v>78157.834268045073</v>
      </c>
      <c r="AY20" s="23">
        <v>96730.967791707706</v>
      </c>
      <c r="AZ20" s="23">
        <v>57039.328570771555</v>
      </c>
      <c r="BA20" s="23">
        <v>974.75403756329376</v>
      </c>
      <c r="BB20" s="23">
        <v>10948.15081956293</v>
      </c>
      <c r="BC20" s="23">
        <v>20447.786954472333</v>
      </c>
      <c r="BD20" s="23">
        <v>32140.246496168762</v>
      </c>
      <c r="BE20" s="23">
        <v>7338.2342109044775</v>
      </c>
      <c r="BF20" s="23">
        <v>5524.6093628957733</v>
      </c>
      <c r="BG20" s="23">
        <v>334423.1356092965</v>
      </c>
      <c r="BH20" s="23">
        <v>654074.31367880956</v>
      </c>
      <c r="BI20" s="23">
        <v>7675.4299554063828</v>
      </c>
      <c r="BJ20" s="23">
        <v>84472.48313055234</v>
      </c>
      <c r="BK20" s="23">
        <v>7053.7030049982368</v>
      </c>
      <c r="BL20" s="23">
        <v>93238.560820405823</v>
      </c>
      <c r="BM20" s="23">
        <v>78137.461772335751</v>
      </c>
      <c r="BN20" s="23">
        <v>30154.233394792242</v>
      </c>
      <c r="BO20" s="23">
        <v>40073.833916020143</v>
      </c>
      <c r="BP20" s="23">
        <v>71113.721406586468</v>
      </c>
      <c r="BQ20" s="23">
        <v>34491.595982901265</v>
      </c>
      <c r="BR20" s="23">
        <v>16422.473177611046</v>
      </c>
      <c r="BS20" s="23">
        <v>0</v>
      </c>
      <c r="BT20" s="64">
        <v>37697455.676005058</v>
      </c>
      <c r="BU20" s="23">
        <v>363786.11704809358</v>
      </c>
      <c r="BV20" s="23">
        <v>0</v>
      </c>
      <c r="BW20" s="23">
        <v>61.156121055803546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8.3006868221397543</v>
      </c>
      <c r="CD20" s="23">
        <v>831440.58340943535</v>
      </c>
      <c r="CE20" s="23">
        <v>0</v>
      </c>
      <c r="CF20" s="23">
        <v>150757.69784724619</v>
      </c>
      <c r="CG20" s="23">
        <v>0</v>
      </c>
      <c r="CH20" s="23">
        <v>67984.861372193336</v>
      </c>
      <c r="CI20" s="23">
        <v>14662936.607510099</v>
      </c>
      <c r="CJ20" s="34">
        <f t="shared" si="0"/>
        <v>53774431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108671.96206502475</v>
      </c>
      <c r="D21" s="23">
        <v>420.07012224621394</v>
      </c>
      <c r="E21" s="23">
        <v>6302.6009182705548</v>
      </c>
      <c r="F21" s="23">
        <v>21225.406153183609</v>
      </c>
      <c r="G21" s="23">
        <v>144260.16993260584</v>
      </c>
      <c r="H21" s="23">
        <v>6968.2544330535229</v>
      </c>
      <c r="I21" s="23">
        <v>15248.796304354933</v>
      </c>
      <c r="J21" s="23">
        <v>12311.519777345344</v>
      </c>
      <c r="K21" s="23">
        <v>7214.6602090581191</v>
      </c>
      <c r="L21" s="23">
        <v>6184.5056621989279</v>
      </c>
      <c r="M21" s="23">
        <v>91316.352363562386</v>
      </c>
      <c r="N21" s="23">
        <v>410953.77235194424</v>
      </c>
      <c r="O21" s="23">
        <v>28452.728037983532</v>
      </c>
      <c r="P21" s="23">
        <v>44773.187843668471</v>
      </c>
      <c r="Q21" s="23">
        <v>37122.486976987646</v>
      </c>
      <c r="R21" s="23">
        <v>175611.49830923247</v>
      </c>
      <c r="S21" s="23">
        <v>1862579.8118681945</v>
      </c>
      <c r="T21" s="23">
        <v>216374.39473373978</v>
      </c>
      <c r="U21" s="23">
        <v>1619675.4088328425</v>
      </c>
      <c r="V21" s="23">
        <v>9371.044479017648</v>
      </c>
      <c r="W21" s="23">
        <v>133004.41482472882</v>
      </c>
      <c r="X21" s="23">
        <v>299456.53924360784</v>
      </c>
      <c r="Y21" s="23">
        <v>224717.74994245614</v>
      </c>
      <c r="Z21" s="23">
        <v>67939.448397957938</v>
      </c>
      <c r="AA21" s="23">
        <v>2979.1937890430468</v>
      </c>
      <c r="AB21" s="23">
        <v>87651.318633742208</v>
      </c>
      <c r="AC21" s="23">
        <v>1880582.151898345</v>
      </c>
      <c r="AD21" s="23">
        <v>87578.770815803276</v>
      </c>
      <c r="AE21" s="23">
        <v>154132.96803557366</v>
      </c>
      <c r="AF21" s="23">
        <v>157999.19049722896</v>
      </c>
      <c r="AG21" s="23">
        <v>58784.945683208069</v>
      </c>
      <c r="AH21" s="23">
        <v>20829.633076470571</v>
      </c>
      <c r="AI21" s="23">
        <v>5801.1773064571644</v>
      </c>
      <c r="AJ21" s="23">
        <v>78322.940529140527</v>
      </c>
      <c r="AK21" s="23">
        <v>57644.821367552147</v>
      </c>
      <c r="AL21" s="23">
        <v>36130.991001535956</v>
      </c>
      <c r="AM21" s="23">
        <v>30644.658374748826</v>
      </c>
      <c r="AN21" s="23">
        <v>15629.47420750823</v>
      </c>
      <c r="AO21" s="23">
        <v>134671.03058708156</v>
      </c>
      <c r="AP21" s="23">
        <v>194202.78241256633</v>
      </c>
      <c r="AQ21" s="23">
        <v>13462.081384940786</v>
      </c>
      <c r="AR21" s="23">
        <v>4162.471838012947</v>
      </c>
      <c r="AS21" s="23">
        <v>8379.4541505451743</v>
      </c>
      <c r="AT21" s="23">
        <v>3650.3781700714285</v>
      </c>
      <c r="AU21" s="23">
        <v>875.51779812076325</v>
      </c>
      <c r="AV21" s="23">
        <v>136.3922132097947</v>
      </c>
      <c r="AW21" s="23">
        <v>92.08758161241056</v>
      </c>
      <c r="AX21" s="23">
        <v>34891.943634024639</v>
      </c>
      <c r="AY21" s="23">
        <v>130702.22212390866</v>
      </c>
      <c r="AZ21" s="23">
        <v>84511.488001601014</v>
      </c>
      <c r="BA21" s="23">
        <v>409.58457923742719</v>
      </c>
      <c r="BB21" s="23">
        <v>5233.7564595868553</v>
      </c>
      <c r="BC21" s="23">
        <v>13667.419142177247</v>
      </c>
      <c r="BD21" s="23">
        <v>41337.772463827539</v>
      </c>
      <c r="BE21" s="23">
        <v>4051.9769935837203</v>
      </c>
      <c r="BF21" s="23">
        <v>2066.0654187248333</v>
      </c>
      <c r="BG21" s="23">
        <v>40148.232511055045</v>
      </c>
      <c r="BH21" s="23">
        <v>147403.78287741594</v>
      </c>
      <c r="BI21" s="23">
        <v>4674.3476148963146</v>
      </c>
      <c r="BJ21" s="23">
        <v>61673.187231944132</v>
      </c>
      <c r="BK21" s="23">
        <v>2876.1208457563353</v>
      </c>
      <c r="BL21" s="23">
        <v>97946.459491078422</v>
      </c>
      <c r="BM21" s="23">
        <v>24912.268410011566</v>
      </c>
      <c r="BN21" s="23">
        <v>16220.180501710533</v>
      </c>
      <c r="BO21" s="23">
        <v>14418.395032214616</v>
      </c>
      <c r="BP21" s="23">
        <v>30127.755648678994</v>
      </c>
      <c r="BQ21" s="23">
        <v>86562.447226721852</v>
      </c>
      <c r="BR21" s="23">
        <v>9376.2288290190427</v>
      </c>
      <c r="BS21" s="23">
        <v>0</v>
      </c>
      <c r="BT21" s="64">
        <v>9437712.8501729555</v>
      </c>
      <c r="BU21" s="23">
        <v>744373.62666732282</v>
      </c>
      <c r="BV21" s="23">
        <v>0</v>
      </c>
      <c r="BW21" s="23">
        <v>230200.06917128596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1393.2104442162135</v>
      </c>
      <c r="CD21" s="23">
        <v>2949388.1272795997</v>
      </c>
      <c r="CE21" s="23">
        <v>0</v>
      </c>
      <c r="CF21" s="23">
        <v>3880702.3464529384</v>
      </c>
      <c r="CG21" s="23">
        <v>0</v>
      </c>
      <c r="CH21" s="23">
        <v>205749.89943515783</v>
      </c>
      <c r="CI21" s="23">
        <v>20058111.870376509</v>
      </c>
      <c r="CJ21" s="34">
        <f t="shared" si="0"/>
        <v>37507631.999999985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64937.090302261109</v>
      </c>
      <c r="D22" s="23">
        <v>201.09729226872287</v>
      </c>
      <c r="E22" s="23">
        <v>4009.8393459937733</v>
      </c>
      <c r="F22" s="23">
        <v>13238.223198953992</v>
      </c>
      <c r="G22" s="23">
        <v>83778.528724130796</v>
      </c>
      <c r="H22" s="23">
        <v>7222.0051425207503</v>
      </c>
      <c r="I22" s="23">
        <v>11976.772209975956</v>
      </c>
      <c r="J22" s="23">
        <v>3390.4767022420478</v>
      </c>
      <c r="K22" s="23">
        <v>4058.7768899769403</v>
      </c>
      <c r="L22" s="23">
        <v>3803.7074956765432</v>
      </c>
      <c r="M22" s="23">
        <v>31422.358479654977</v>
      </c>
      <c r="N22" s="23">
        <v>88723.217324933401</v>
      </c>
      <c r="O22" s="23">
        <v>27593.664914477999</v>
      </c>
      <c r="P22" s="23">
        <v>32984.759326723215</v>
      </c>
      <c r="Q22" s="23">
        <v>45134.688300918933</v>
      </c>
      <c r="R22" s="23">
        <v>202556.15943360102</v>
      </c>
      <c r="S22" s="23">
        <v>497984.53396171791</v>
      </c>
      <c r="T22" s="23">
        <v>967567.31662262359</v>
      </c>
      <c r="U22" s="23">
        <v>3017246.1907000104</v>
      </c>
      <c r="V22" s="23">
        <v>22808.678841572619</v>
      </c>
      <c r="W22" s="23">
        <v>73118.802092680824</v>
      </c>
      <c r="X22" s="23">
        <v>272621.4796777037</v>
      </c>
      <c r="Y22" s="23">
        <v>208806.25735217956</v>
      </c>
      <c r="Z22" s="23">
        <v>68447.632968809412</v>
      </c>
      <c r="AA22" s="23">
        <v>1775.4642518891906</v>
      </c>
      <c r="AB22" s="23">
        <v>102943.47254658808</v>
      </c>
      <c r="AC22" s="23">
        <v>1089360.100221782</v>
      </c>
      <c r="AD22" s="23">
        <v>28682.235451490655</v>
      </c>
      <c r="AE22" s="23">
        <v>64486.619459044239</v>
      </c>
      <c r="AF22" s="23">
        <v>26765.866742955041</v>
      </c>
      <c r="AG22" s="23">
        <v>31621.750376513843</v>
      </c>
      <c r="AH22" s="23">
        <v>1935.0145253555297</v>
      </c>
      <c r="AI22" s="23">
        <v>4291.6878284844624</v>
      </c>
      <c r="AJ22" s="23">
        <v>12974.652972822478</v>
      </c>
      <c r="AK22" s="23">
        <v>33069.407967818719</v>
      </c>
      <c r="AL22" s="23">
        <v>18916.986068027865</v>
      </c>
      <c r="AM22" s="23">
        <v>13283.492395226967</v>
      </c>
      <c r="AN22" s="23">
        <v>34913.248598177786</v>
      </c>
      <c r="AO22" s="23">
        <v>59766.836416405466</v>
      </c>
      <c r="AP22" s="23">
        <v>53092.178057413985</v>
      </c>
      <c r="AQ22" s="23">
        <v>7196.6766989352845</v>
      </c>
      <c r="AR22" s="23">
        <v>2477.050433542614</v>
      </c>
      <c r="AS22" s="23">
        <v>4019.7954724060946</v>
      </c>
      <c r="AT22" s="23">
        <v>2003.6893032600401</v>
      </c>
      <c r="AU22" s="23">
        <v>221.74219883890154</v>
      </c>
      <c r="AV22" s="23">
        <v>50.905697141039404</v>
      </c>
      <c r="AW22" s="23">
        <v>36.715884650357403</v>
      </c>
      <c r="AX22" s="23">
        <v>13662.953764740214</v>
      </c>
      <c r="AY22" s="23">
        <v>16376.676584986726</v>
      </c>
      <c r="AZ22" s="23">
        <v>10090.144173427298</v>
      </c>
      <c r="BA22" s="23">
        <v>218.39595007930399</v>
      </c>
      <c r="BB22" s="23">
        <v>1889.0424390415747</v>
      </c>
      <c r="BC22" s="23">
        <v>3794.0745870423953</v>
      </c>
      <c r="BD22" s="23">
        <v>8641.8983455512789</v>
      </c>
      <c r="BE22" s="23">
        <v>900.88270352520885</v>
      </c>
      <c r="BF22" s="23">
        <v>1170.7473227582489</v>
      </c>
      <c r="BG22" s="23">
        <v>4989.7255601340512</v>
      </c>
      <c r="BH22" s="23">
        <v>32965.944804506413</v>
      </c>
      <c r="BI22" s="23">
        <v>1438.7220360693586</v>
      </c>
      <c r="BJ22" s="23">
        <v>12498.104620148199</v>
      </c>
      <c r="BK22" s="23">
        <v>1352.4718335822367</v>
      </c>
      <c r="BL22" s="23">
        <v>20513.582398381157</v>
      </c>
      <c r="BM22" s="23">
        <v>17856.126149607459</v>
      </c>
      <c r="BN22" s="23">
        <v>15197.41626426011</v>
      </c>
      <c r="BO22" s="23">
        <v>13286.987089152975</v>
      </c>
      <c r="BP22" s="23">
        <v>12745.221618530699</v>
      </c>
      <c r="BQ22" s="23">
        <v>37061.786998432508</v>
      </c>
      <c r="BR22" s="23">
        <v>3152.2048425247676</v>
      </c>
      <c r="BS22" s="23">
        <v>0</v>
      </c>
      <c r="BT22" s="64">
        <v>7577320.9569568597</v>
      </c>
      <c r="BU22" s="23">
        <v>333726.71157498809</v>
      </c>
      <c r="BV22" s="23">
        <v>0</v>
      </c>
      <c r="BW22" s="23">
        <v>14.475255524181637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940484.4515906506</v>
      </c>
      <c r="CE22" s="23">
        <v>0</v>
      </c>
      <c r="CF22" s="23">
        <v>910953.34718499938</v>
      </c>
      <c r="CG22" s="23">
        <v>0</v>
      </c>
      <c r="CH22" s="23">
        <v>54952.622904312615</v>
      </c>
      <c r="CI22" s="23">
        <v>11660970.434532674</v>
      </c>
      <c r="CJ22" s="34">
        <f t="shared" si="0"/>
        <v>21478423.000000007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266722.3393067299</v>
      </c>
      <c r="D23" s="23">
        <v>1609.8727504440117</v>
      </c>
      <c r="E23" s="23">
        <v>24069.903250347481</v>
      </c>
      <c r="F23" s="23">
        <v>60149.23221662335</v>
      </c>
      <c r="G23" s="23">
        <v>479001.98507198552</v>
      </c>
      <c r="H23" s="23">
        <v>41789.70571750727</v>
      </c>
      <c r="I23" s="23">
        <v>65736.323088734964</v>
      </c>
      <c r="J23" s="23">
        <v>106295.12392297166</v>
      </c>
      <c r="K23" s="23">
        <v>14250.030197832821</v>
      </c>
      <c r="L23" s="23">
        <v>26726.429664398973</v>
      </c>
      <c r="M23" s="23">
        <v>218279.43250690363</v>
      </c>
      <c r="N23" s="23">
        <v>611773.53284264298</v>
      </c>
      <c r="O23" s="23">
        <v>175389.09678609268</v>
      </c>
      <c r="P23" s="23">
        <v>245059.61068408782</v>
      </c>
      <c r="Q23" s="23">
        <v>244013.05264606385</v>
      </c>
      <c r="R23" s="23">
        <v>1721163.4055755876</v>
      </c>
      <c r="S23" s="23">
        <v>709776.63554389135</v>
      </c>
      <c r="T23" s="23">
        <v>1276667.5041819238</v>
      </c>
      <c r="U23" s="23">
        <v>20521839.672562491</v>
      </c>
      <c r="V23" s="23">
        <v>265567.22865835158</v>
      </c>
      <c r="W23" s="23">
        <v>699581.66470077576</v>
      </c>
      <c r="X23" s="23">
        <v>336448.54723837582</v>
      </c>
      <c r="Y23" s="23">
        <v>1092082.4207886131</v>
      </c>
      <c r="Z23" s="23">
        <v>354133.39504356746</v>
      </c>
      <c r="AA23" s="23">
        <v>13738.181799012506</v>
      </c>
      <c r="AB23" s="23">
        <v>319693.43900804489</v>
      </c>
      <c r="AC23" s="23">
        <v>8975895.1540327892</v>
      </c>
      <c r="AD23" s="23">
        <v>435709.11501245678</v>
      </c>
      <c r="AE23" s="23">
        <v>760709.1403936065</v>
      </c>
      <c r="AF23" s="23">
        <v>244738.75432299267</v>
      </c>
      <c r="AG23" s="23">
        <v>195848.81025828933</v>
      </c>
      <c r="AH23" s="23">
        <v>242618.62676913038</v>
      </c>
      <c r="AI23" s="23">
        <v>10469.506781509384</v>
      </c>
      <c r="AJ23" s="23">
        <v>141617.28322119176</v>
      </c>
      <c r="AK23" s="23">
        <v>61671.449520697875</v>
      </c>
      <c r="AL23" s="23">
        <v>121726.31886587982</v>
      </c>
      <c r="AM23" s="23">
        <v>67882.292525765617</v>
      </c>
      <c r="AN23" s="23">
        <v>49138.946301927281</v>
      </c>
      <c r="AO23" s="23">
        <v>153056.67019454204</v>
      </c>
      <c r="AP23" s="23">
        <v>319449.22517667129</v>
      </c>
      <c r="AQ23" s="23">
        <v>46464.996841651526</v>
      </c>
      <c r="AR23" s="23">
        <v>12062.035893327622</v>
      </c>
      <c r="AS23" s="23">
        <v>23587.862877910487</v>
      </c>
      <c r="AT23" s="23">
        <v>11688.053864082047</v>
      </c>
      <c r="AU23" s="23">
        <v>4451.3993446746535</v>
      </c>
      <c r="AV23" s="23">
        <v>519.05517319277283</v>
      </c>
      <c r="AW23" s="23">
        <v>404.91368065667473</v>
      </c>
      <c r="AX23" s="23">
        <v>136685.08781013387</v>
      </c>
      <c r="AY23" s="23">
        <v>191172.68048876978</v>
      </c>
      <c r="AZ23" s="23">
        <v>122317.35631905269</v>
      </c>
      <c r="BA23" s="23">
        <v>870.50542767185175</v>
      </c>
      <c r="BB23" s="23">
        <v>22947.101548388728</v>
      </c>
      <c r="BC23" s="23">
        <v>35186.977934966497</v>
      </c>
      <c r="BD23" s="23">
        <v>190890.70435492418</v>
      </c>
      <c r="BE23" s="23">
        <v>21353.876515733729</v>
      </c>
      <c r="BF23" s="23">
        <v>6064.8711881085801</v>
      </c>
      <c r="BG23" s="23">
        <v>101823.5234717642</v>
      </c>
      <c r="BH23" s="23">
        <v>198622.33963162504</v>
      </c>
      <c r="BI23" s="23">
        <v>22426.565438431659</v>
      </c>
      <c r="BJ23" s="23">
        <v>67494.040726046456</v>
      </c>
      <c r="BK23" s="23">
        <v>10630.943289299772</v>
      </c>
      <c r="BL23" s="23">
        <v>118769.46251051065</v>
      </c>
      <c r="BM23" s="23">
        <v>73000.937625444392</v>
      </c>
      <c r="BN23" s="23">
        <v>45306.826598226668</v>
      </c>
      <c r="BO23" s="23">
        <v>43736.522021527984</v>
      </c>
      <c r="BP23" s="23">
        <v>121399.99510476508</v>
      </c>
      <c r="BQ23" s="23">
        <v>38787.310674057837</v>
      </c>
      <c r="BR23" s="23">
        <v>39706.131225750607</v>
      </c>
      <c r="BS23" s="23">
        <v>0</v>
      </c>
      <c r="BT23" s="64">
        <v>43380461.136712193</v>
      </c>
      <c r="BU23" s="23">
        <v>530747.59229991923</v>
      </c>
      <c r="BV23" s="23">
        <v>0</v>
      </c>
      <c r="BW23" s="23">
        <v>279.15982823918546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149225.49645180811</v>
      </c>
      <c r="CD23" s="23">
        <v>17121789.342786789</v>
      </c>
      <c r="CE23" s="23">
        <v>0</v>
      </c>
      <c r="CF23" s="23">
        <v>3668210.4437084505</v>
      </c>
      <c r="CG23" s="23">
        <v>0</v>
      </c>
      <c r="CH23" s="23">
        <v>2132601.5444871653</v>
      </c>
      <c r="CI23" s="23">
        <v>96628321.283726007</v>
      </c>
      <c r="CJ23" s="34">
        <f t="shared" si="0"/>
        <v>163611636.00000057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7441.1187546606325</v>
      </c>
      <c r="D24" s="23">
        <v>25.127679209310873</v>
      </c>
      <c r="E24" s="23">
        <v>464.65703640937278</v>
      </c>
      <c r="F24" s="23">
        <v>1539.852154985824</v>
      </c>
      <c r="G24" s="23">
        <v>9397.0419825066092</v>
      </c>
      <c r="H24" s="23">
        <v>1665.9131387064385</v>
      </c>
      <c r="I24" s="23">
        <v>1113.8259653711686</v>
      </c>
      <c r="J24" s="23">
        <v>292.78178274765111</v>
      </c>
      <c r="K24" s="23">
        <v>204.12169176776661</v>
      </c>
      <c r="L24" s="23">
        <v>440.19687867178436</v>
      </c>
      <c r="M24" s="23">
        <v>3703.2736154833715</v>
      </c>
      <c r="N24" s="23">
        <v>10533.611345067493</v>
      </c>
      <c r="O24" s="23">
        <v>3236.8677785559962</v>
      </c>
      <c r="P24" s="23">
        <v>3214.1285350788316</v>
      </c>
      <c r="Q24" s="23">
        <v>3965.0523370073083</v>
      </c>
      <c r="R24" s="23">
        <v>6206.0802108171629</v>
      </c>
      <c r="S24" s="23">
        <v>1517.2799177527179</v>
      </c>
      <c r="T24" s="23">
        <v>9493.0159513488434</v>
      </c>
      <c r="U24" s="23">
        <v>100171.56636112122</v>
      </c>
      <c r="V24" s="23">
        <v>181961.53062973946</v>
      </c>
      <c r="W24" s="23">
        <v>21464.149102693016</v>
      </c>
      <c r="X24" s="23">
        <v>31186.44070593777</v>
      </c>
      <c r="Y24" s="23">
        <v>31412.382229426381</v>
      </c>
      <c r="Z24" s="23">
        <v>4370.8555328776201</v>
      </c>
      <c r="AA24" s="23">
        <v>209.7606999315467</v>
      </c>
      <c r="AB24" s="23">
        <v>13528.354882965392</v>
      </c>
      <c r="AC24" s="23">
        <v>24036.925090040422</v>
      </c>
      <c r="AD24" s="23">
        <v>727613.48182716279</v>
      </c>
      <c r="AE24" s="23">
        <v>95239.013808946314</v>
      </c>
      <c r="AF24" s="23">
        <v>3424.0064530953132</v>
      </c>
      <c r="AG24" s="23">
        <v>473720.23102674901</v>
      </c>
      <c r="AH24" s="23">
        <v>125.75352497652477</v>
      </c>
      <c r="AI24" s="23">
        <v>108.90692819306736</v>
      </c>
      <c r="AJ24" s="23">
        <v>1176.9494669665594</v>
      </c>
      <c r="AK24" s="23">
        <v>2626.6365472314674</v>
      </c>
      <c r="AL24" s="23">
        <v>2311.5552731733437</v>
      </c>
      <c r="AM24" s="23">
        <v>1524.2373935732012</v>
      </c>
      <c r="AN24" s="23">
        <v>315.65041000109761</v>
      </c>
      <c r="AO24" s="23">
        <v>7438.2588910600152</v>
      </c>
      <c r="AP24" s="23">
        <v>6132.6143508942405</v>
      </c>
      <c r="AQ24" s="23">
        <v>860.29093258193313</v>
      </c>
      <c r="AR24" s="23">
        <v>292.73846732172291</v>
      </c>
      <c r="AS24" s="23">
        <v>469.65595213107594</v>
      </c>
      <c r="AT24" s="23">
        <v>241.75475624251754</v>
      </c>
      <c r="AU24" s="23">
        <v>35.907289746985015</v>
      </c>
      <c r="AV24" s="23">
        <v>1.5213347806590771</v>
      </c>
      <c r="AW24" s="23">
        <v>0.81429175054678749</v>
      </c>
      <c r="AX24" s="23">
        <v>1857.243182131544</v>
      </c>
      <c r="AY24" s="23">
        <v>2269.5425399980586</v>
      </c>
      <c r="AZ24" s="23">
        <v>1343.1948787814185</v>
      </c>
      <c r="BA24" s="23">
        <v>25.216988568369324</v>
      </c>
      <c r="BB24" s="23">
        <v>250.98568491325835</v>
      </c>
      <c r="BC24" s="23">
        <v>484.60881741867729</v>
      </c>
      <c r="BD24" s="23">
        <v>82291.229348740701</v>
      </c>
      <c r="BE24" s="23">
        <v>151.2660705816327</v>
      </c>
      <c r="BF24" s="23">
        <v>138.65410075471391</v>
      </c>
      <c r="BG24" s="23">
        <v>626.77518722861214</v>
      </c>
      <c r="BH24" s="23">
        <v>98949.401758189051</v>
      </c>
      <c r="BI24" s="23">
        <v>631.82236275412549</v>
      </c>
      <c r="BJ24" s="23">
        <v>1139.6691377305326</v>
      </c>
      <c r="BK24" s="23">
        <v>171.38555300102198</v>
      </c>
      <c r="BL24" s="23">
        <v>2217.2494785501576</v>
      </c>
      <c r="BM24" s="23">
        <v>1583.4659972843624</v>
      </c>
      <c r="BN24" s="23">
        <v>650.5505653150808</v>
      </c>
      <c r="BO24" s="23">
        <v>825.29171214723897</v>
      </c>
      <c r="BP24" s="23">
        <v>1658.0676087045745</v>
      </c>
      <c r="BQ24" s="23">
        <v>958.5648958040855</v>
      </c>
      <c r="BR24" s="23">
        <v>398.07132650742943</v>
      </c>
      <c r="BS24" s="23">
        <v>0</v>
      </c>
      <c r="BT24" s="64">
        <v>1995078.1481125641</v>
      </c>
      <c r="BU24" s="23">
        <v>132934.67459978489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930865.57844313281</v>
      </c>
      <c r="CD24" s="23">
        <v>8070.4051723881112</v>
      </c>
      <c r="CE24" s="23">
        <v>0</v>
      </c>
      <c r="CF24" s="23">
        <v>15337.71023241703</v>
      </c>
      <c r="CG24" s="23">
        <v>0</v>
      </c>
      <c r="CH24" s="23">
        <v>18920.818673431473</v>
      </c>
      <c r="CI24" s="23">
        <v>3168103.6647662818</v>
      </c>
      <c r="CJ24" s="34">
        <f t="shared" si="0"/>
        <v>6269311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439.90602968248555</v>
      </c>
      <c r="D25" s="23">
        <v>37.519662648421921</v>
      </c>
      <c r="E25" s="23">
        <v>2513.4354290538472</v>
      </c>
      <c r="F25" s="23">
        <v>300.37114229109346</v>
      </c>
      <c r="G25" s="23">
        <v>3324.865841852421</v>
      </c>
      <c r="H25" s="23">
        <v>4758.1431078894011</v>
      </c>
      <c r="I25" s="23">
        <v>816.4645137137685</v>
      </c>
      <c r="J25" s="23">
        <v>63.003388580218996</v>
      </c>
      <c r="K25" s="23">
        <v>119.76147427716771</v>
      </c>
      <c r="L25" s="23">
        <v>132.15141236795202</v>
      </c>
      <c r="M25" s="23">
        <v>1977.7354410533089</v>
      </c>
      <c r="N25" s="23">
        <v>7491.5097377493057</v>
      </c>
      <c r="O25" s="23">
        <v>726.76807424971366</v>
      </c>
      <c r="P25" s="23">
        <v>824.226337598535</v>
      </c>
      <c r="Q25" s="23">
        <v>155.24850190585096</v>
      </c>
      <c r="R25" s="23">
        <v>4664.1310730123487</v>
      </c>
      <c r="S25" s="23">
        <v>36769.907963567501</v>
      </c>
      <c r="T25" s="23">
        <v>801.1064794608144</v>
      </c>
      <c r="U25" s="23">
        <v>12834.336455505796</v>
      </c>
      <c r="V25" s="23">
        <v>5354.5041641540993</v>
      </c>
      <c r="W25" s="23">
        <v>191471.35721730074</v>
      </c>
      <c r="X25" s="23">
        <v>12142.290737383453</v>
      </c>
      <c r="Y25" s="23">
        <v>205323.73478708032</v>
      </c>
      <c r="Z25" s="23">
        <v>3328.842404836309</v>
      </c>
      <c r="AA25" s="23">
        <v>80.16304034717173</v>
      </c>
      <c r="AB25" s="23">
        <v>92209.62346196227</v>
      </c>
      <c r="AC25" s="23">
        <v>615288.99794563954</v>
      </c>
      <c r="AD25" s="23">
        <v>20992.63599937845</v>
      </c>
      <c r="AE25" s="23">
        <v>14846.208956350185</v>
      </c>
      <c r="AF25" s="23">
        <v>32903.275923306224</v>
      </c>
      <c r="AG25" s="23">
        <v>4487.209830638003</v>
      </c>
      <c r="AH25" s="23">
        <v>249465.39971480161</v>
      </c>
      <c r="AI25" s="23">
        <v>130871.00396824279</v>
      </c>
      <c r="AJ25" s="23">
        <v>11991.001685795747</v>
      </c>
      <c r="AK25" s="23">
        <v>2898.7786636055616</v>
      </c>
      <c r="AL25" s="23">
        <v>2161.1516370307654</v>
      </c>
      <c r="AM25" s="23">
        <v>709.65331158619301</v>
      </c>
      <c r="AN25" s="23">
        <v>679.30760975690248</v>
      </c>
      <c r="AO25" s="23">
        <v>727.66737813796431</v>
      </c>
      <c r="AP25" s="23">
        <v>4685.6803950728126</v>
      </c>
      <c r="AQ25" s="23">
        <v>855.62466230782002</v>
      </c>
      <c r="AR25" s="23">
        <v>113.9240155714694</v>
      </c>
      <c r="AS25" s="23">
        <v>270.69944942807399</v>
      </c>
      <c r="AT25" s="23">
        <v>187.13340092628738</v>
      </c>
      <c r="AU25" s="23">
        <v>175.25496788208807</v>
      </c>
      <c r="AV25" s="23">
        <v>42.409798537174204</v>
      </c>
      <c r="AW25" s="23">
        <v>34.463344979026267</v>
      </c>
      <c r="AX25" s="23">
        <v>2623.5767510671185</v>
      </c>
      <c r="AY25" s="23">
        <v>4605.1370420642361</v>
      </c>
      <c r="AZ25" s="23">
        <v>3050.9767030101357</v>
      </c>
      <c r="BA25" s="23">
        <v>0.66381004393538745</v>
      </c>
      <c r="BB25" s="23">
        <v>749.79460040416154</v>
      </c>
      <c r="BC25" s="23">
        <v>894.14275616304724</v>
      </c>
      <c r="BD25" s="23">
        <v>20303.434074987668</v>
      </c>
      <c r="BE25" s="23">
        <v>4927.0391740922869</v>
      </c>
      <c r="BF25" s="23">
        <v>75.284532910402859</v>
      </c>
      <c r="BG25" s="23">
        <v>34388.460537955136</v>
      </c>
      <c r="BH25" s="23">
        <v>68661.536885518333</v>
      </c>
      <c r="BI25" s="23">
        <v>943.72311118937068</v>
      </c>
      <c r="BJ25" s="23">
        <v>1073.6976746089772</v>
      </c>
      <c r="BK25" s="23">
        <v>260.405433068695</v>
      </c>
      <c r="BL25" s="23">
        <v>7850.3009262637606</v>
      </c>
      <c r="BM25" s="23">
        <v>15141.719850055048</v>
      </c>
      <c r="BN25" s="23">
        <v>1174.6040384743901</v>
      </c>
      <c r="BO25" s="23">
        <v>726.49012829277149</v>
      </c>
      <c r="BP25" s="23">
        <v>3538.2634044982697</v>
      </c>
      <c r="BQ25" s="23">
        <v>8986.0978756074637</v>
      </c>
      <c r="BR25" s="23">
        <v>68252.108310041716</v>
      </c>
      <c r="BS25" s="23">
        <v>0</v>
      </c>
      <c r="BT25" s="64">
        <v>1931276.0481588158</v>
      </c>
      <c r="BU25" s="23">
        <v>834463.34592323378</v>
      </c>
      <c r="BV25" s="23">
        <v>0</v>
      </c>
      <c r="BW25" s="23">
        <v>31304.774408581772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821379.43405132659</v>
      </c>
      <c r="CD25" s="23">
        <v>130914.09428083216</v>
      </c>
      <c r="CE25" s="23">
        <v>0</v>
      </c>
      <c r="CF25" s="23">
        <v>110211.06270757646</v>
      </c>
      <c r="CG25" s="23">
        <v>0</v>
      </c>
      <c r="CH25" s="23">
        <v>56982.056051141066</v>
      </c>
      <c r="CI25" s="23">
        <v>3127504.184418492</v>
      </c>
      <c r="CJ25" s="34">
        <f t="shared" si="0"/>
        <v>7044035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17782.171363175712</v>
      </c>
      <c r="D26" s="23">
        <v>132.1150743646125</v>
      </c>
      <c r="E26" s="23">
        <v>10810.598076513757</v>
      </c>
      <c r="F26" s="23">
        <v>4484.7136611172709</v>
      </c>
      <c r="G26" s="23">
        <v>37523.605775006647</v>
      </c>
      <c r="H26" s="23">
        <v>30290.965740277214</v>
      </c>
      <c r="I26" s="23">
        <v>18280.596838689868</v>
      </c>
      <c r="J26" s="23">
        <v>2136.5777289781777</v>
      </c>
      <c r="K26" s="23">
        <v>835.86678397691492</v>
      </c>
      <c r="L26" s="23">
        <v>1233.7295475652959</v>
      </c>
      <c r="M26" s="23">
        <v>15078.373067387727</v>
      </c>
      <c r="N26" s="23">
        <v>118983.80930689779</v>
      </c>
      <c r="O26" s="23">
        <v>18987.416491015065</v>
      </c>
      <c r="P26" s="23">
        <v>29064.532347073313</v>
      </c>
      <c r="Q26" s="23">
        <v>13804.037228659019</v>
      </c>
      <c r="R26" s="23">
        <v>83953.274119188325</v>
      </c>
      <c r="S26" s="23">
        <v>205987.49075030221</v>
      </c>
      <c r="T26" s="23">
        <v>10241.235225811872</v>
      </c>
      <c r="U26" s="23">
        <v>149800.7804847775</v>
      </c>
      <c r="V26" s="23">
        <v>6805.8453344747168</v>
      </c>
      <c r="W26" s="23">
        <v>39878.101454531556</v>
      </c>
      <c r="X26" s="23">
        <v>1063345.639308996</v>
      </c>
      <c r="Y26" s="23">
        <v>27627.397310602151</v>
      </c>
      <c r="Z26" s="23">
        <v>14777.875675328285</v>
      </c>
      <c r="AA26" s="23">
        <v>614.93353662031166</v>
      </c>
      <c r="AB26" s="23">
        <v>25532.068322428979</v>
      </c>
      <c r="AC26" s="23">
        <v>1582246.6465343004</v>
      </c>
      <c r="AD26" s="23">
        <v>5244.4903693730448</v>
      </c>
      <c r="AE26" s="23">
        <v>50628.965748753471</v>
      </c>
      <c r="AF26" s="23">
        <v>185046.28388203471</v>
      </c>
      <c r="AG26" s="23">
        <v>12760.550949622271</v>
      </c>
      <c r="AH26" s="23">
        <v>786.21581788343747</v>
      </c>
      <c r="AI26" s="23">
        <v>631.79447928166178</v>
      </c>
      <c r="AJ26" s="23">
        <v>12580.917834853943</v>
      </c>
      <c r="AK26" s="23">
        <v>1902.1465725515964</v>
      </c>
      <c r="AL26" s="23">
        <v>22845.36697221284</v>
      </c>
      <c r="AM26" s="23">
        <v>4973.524965674741</v>
      </c>
      <c r="AN26" s="23">
        <v>104657.77117160536</v>
      </c>
      <c r="AO26" s="23">
        <v>5302.9390255369462</v>
      </c>
      <c r="AP26" s="23">
        <v>22547.731216940319</v>
      </c>
      <c r="AQ26" s="23">
        <v>3769.5647765820604</v>
      </c>
      <c r="AR26" s="23">
        <v>859.2147929679461</v>
      </c>
      <c r="AS26" s="23">
        <v>1647.5832740945707</v>
      </c>
      <c r="AT26" s="23">
        <v>895.33667186125024</v>
      </c>
      <c r="AU26" s="23">
        <v>434.12513440008325</v>
      </c>
      <c r="AV26" s="23">
        <v>373.8369665137115</v>
      </c>
      <c r="AW26" s="23">
        <v>199.03029890158774</v>
      </c>
      <c r="AX26" s="23">
        <v>9369.8066527438386</v>
      </c>
      <c r="AY26" s="23">
        <v>13639.304266042476</v>
      </c>
      <c r="AZ26" s="23">
        <v>42269.395620686671</v>
      </c>
      <c r="BA26" s="23">
        <v>512.34835566900722</v>
      </c>
      <c r="BB26" s="23">
        <v>2060.7477324019901</v>
      </c>
      <c r="BC26" s="23">
        <v>13168.557111954686</v>
      </c>
      <c r="BD26" s="23">
        <v>6819.9268713868032</v>
      </c>
      <c r="BE26" s="23">
        <v>2333.9857347743423</v>
      </c>
      <c r="BF26" s="23">
        <v>454.21143820410458</v>
      </c>
      <c r="BG26" s="23">
        <v>18439.419247119065</v>
      </c>
      <c r="BH26" s="23">
        <v>33058.280820797889</v>
      </c>
      <c r="BI26" s="23">
        <v>6773.3012612266848</v>
      </c>
      <c r="BJ26" s="23">
        <v>103460.96908470691</v>
      </c>
      <c r="BK26" s="23">
        <v>906.04737163120808</v>
      </c>
      <c r="BL26" s="23">
        <v>970601.72092784883</v>
      </c>
      <c r="BM26" s="23">
        <v>520975.00865473814</v>
      </c>
      <c r="BN26" s="23">
        <v>52767.816451167164</v>
      </c>
      <c r="BO26" s="23">
        <v>130766.64326595435</v>
      </c>
      <c r="BP26" s="23">
        <v>13338.344452535053</v>
      </c>
      <c r="BQ26" s="23">
        <v>18226.677583762619</v>
      </c>
      <c r="BR26" s="23">
        <v>2542.8248052477652</v>
      </c>
      <c r="BS26" s="23">
        <v>0</v>
      </c>
      <c r="BT26" s="64">
        <v>5930813.1257203035</v>
      </c>
      <c r="BU26" s="23">
        <v>4983188.3273129826</v>
      </c>
      <c r="BV26" s="23">
        <v>0</v>
      </c>
      <c r="BW26" s="23">
        <v>509361.18264964502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0</v>
      </c>
      <c r="CD26" s="23">
        <v>2717249.0216821674</v>
      </c>
      <c r="CE26" s="23">
        <v>0</v>
      </c>
      <c r="CF26" s="23">
        <v>2504318.8855704572</v>
      </c>
      <c r="CG26" s="23">
        <v>438340.11729504465</v>
      </c>
      <c r="CH26" s="23">
        <v>407467.85509314685</v>
      </c>
      <c r="CI26" s="23">
        <v>35447592.484676197</v>
      </c>
      <c r="CJ26" s="34">
        <f t="shared" si="0"/>
        <v>52938330.999999948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1663088.7901949768</v>
      </c>
      <c r="D27" s="23">
        <v>15548.651109270219</v>
      </c>
      <c r="E27" s="23">
        <v>170362.29994558424</v>
      </c>
      <c r="F27" s="23">
        <v>101092.35632922752</v>
      </c>
      <c r="G27" s="23">
        <v>596465.41020215105</v>
      </c>
      <c r="H27" s="23">
        <v>29922.769286894072</v>
      </c>
      <c r="I27" s="23">
        <v>69377.338751358751</v>
      </c>
      <c r="J27" s="23">
        <v>19242.486416045547</v>
      </c>
      <c r="K27" s="23">
        <v>17968.996440230803</v>
      </c>
      <c r="L27" s="23">
        <v>28555.000649033096</v>
      </c>
      <c r="M27" s="23">
        <v>216141.67526383561</v>
      </c>
      <c r="N27" s="23">
        <v>672414.71885566716</v>
      </c>
      <c r="O27" s="23">
        <v>100980.99165029715</v>
      </c>
      <c r="P27" s="23">
        <v>206405.47291002466</v>
      </c>
      <c r="Q27" s="23">
        <v>153550.8540942455</v>
      </c>
      <c r="R27" s="23">
        <v>216025.33026304236</v>
      </c>
      <c r="S27" s="23">
        <v>1085935.3405841563</v>
      </c>
      <c r="T27" s="23">
        <v>75973.842030706728</v>
      </c>
      <c r="U27" s="23">
        <v>587700.7733929134</v>
      </c>
      <c r="V27" s="23">
        <v>35474.781649010307</v>
      </c>
      <c r="W27" s="23">
        <v>56130.397760665641</v>
      </c>
      <c r="X27" s="23">
        <v>267569.24403145473</v>
      </c>
      <c r="Y27" s="23">
        <v>99470.26522004373</v>
      </c>
      <c r="Z27" s="23">
        <v>210900.05290601138</v>
      </c>
      <c r="AA27" s="23">
        <v>13365.483930119886</v>
      </c>
      <c r="AB27" s="23">
        <v>191142.25121204069</v>
      </c>
      <c r="AC27" s="23">
        <v>984063.79897191527</v>
      </c>
      <c r="AD27" s="23">
        <v>77669.750084140702</v>
      </c>
      <c r="AE27" s="23">
        <v>337568.85349176213</v>
      </c>
      <c r="AF27" s="23">
        <v>159314.58685625991</v>
      </c>
      <c r="AG27" s="23">
        <v>2078664.9614800212</v>
      </c>
      <c r="AH27" s="23">
        <v>560963.20700312243</v>
      </c>
      <c r="AI27" s="23">
        <v>177504.06684723121</v>
      </c>
      <c r="AJ27" s="23">
        <v>214372.19380728924</v>
      </c>
      <c r="AK27" s="23">
        <v>27632.0608541197</v>
      </c>
      <c r="AL27" s="23">
        <v>133591.34489432402</v>
      </c>
      <c r="AM27" s="23">
        <v>95944.044541508716</v>
      </c>
      <c r="AN27" s="23">
        <v>16475.608224589469</v>
      </c>
      <c r="AO27" s="23">
        <v>113961.46736260943</v>
      </c>
      <c r="AP27" s="23">
        <v>365659.53606009763</v>
      </c>
      <c r="AQ27" s="23">
        <v>49265.992412689709</v>
      </c>
      <c r="AR27" s="23">
        <v>18630.367642658639</v>
      </c>
      <c r="AS27" s="23">
        <v>28984.683134329731</v>
      </c>
      <c r="AT27" s="23">
        <v>14388.380066147054</v>
      </c>
      <c r="AU27" s="23">
        <v>556.61962821385157</v>
      </c>
      <c r="AV27" s="23">
        <v>68.07142406095258</v>
      </c>
      <c r="AW27" s="23">
        <v>31.936296977537079</v>
      </c>
      <c r="AX27" s="23">
        <v>82779.795195416445</v>
      </c>
      <c r="AY27" s="23">
        <v>87303.388437809568</v>
      </c>
      <c r="AZ27" s="23">
        <v>58388.4741769295</v>
      </c>
      <c r="BA27" s="23">
        <v>1702.9173293893803</v>
      </c>
      <c r="BB27" s="23">
        <v>8983.856639090136</v>
      </c>
      <c r="BC27" s="23">
        <v>23618.341053744862</v>
      </c>
      <c r="BD27" s="23">
        <v>13687.740852295836</v>
      </c>
      <c r="BE27" s="23">
        <v>1241.4356317073825</v>
      </c>
      <c r="BF27" s="23">
        <v>8706.0602504140916</v>
      </c>
      <c r="BG27" s="23">
        <v>119809.33900397924</v>
      </c>
      <c r="BH27" s="23">
        <v>792987.07654640009</v>
      </c>
      <c r="BI27" s="23">
        <v>33378.833236352599</v>
      </c>
      <c r="BJ27" s="23">
        <v>71573.858371007518</v>
      </c>
      <c r="BK27" s="23">
        <v>8831.139164294078</v>
      </c>
      <c r="BL27" s="23">
        <v>136481.50419814431</v>
      </c>
      <c r="BM27" s="23">
        <v>99258.971944479301</v>
      </c>
      <c r="BN27" s="23">
        <v>35697.603689345866</v>
      </c>
      <c r="BO27" s="23">
        <v>52434.291516403115</v>
      </c>
      <c r="BP27" s="23">
        <v>75124.630349507512</v>
      </c>
      <c r="BQ27" s="23">
        <v>13352.589075676002</v>
      </c>
      <c r="BR27" s="23">
        <v>20768.387835434045</v>
      </c>
      <c r="BS27" s="23">
        <v>0</v>
      </c>
      <c r="BT27" s="64">
        <v>14102227.340660898</v>
      </c>
      <c r="BU27" s="23">
        <v>58614.810704122843</v>
      </c>
      <c r="BV27" s="23">
        <v>0</v>
      </c>
      <c r="BW27" s="23">
        <v>0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902879.3809833416</v>
      </c>
      <c r="CD27" s="23">
        <v>518960.7851138332</v>
      </c>
      <c r="CE27" s="23">
        <v>0</v>
      </c>
      <c r="CF27" s="23">
        <v>37847.456491407596</v>
      </c>
      <c r="CG27" s="23">
        <v>0</v>
      </c>
      <c r="CH27" s="23">
        <v>34071.180344070577</v>
      </c>
      <c r="CI27" s="23">
        <v>2771866.045702328</v>
      </c>
      <c r="CJ27" s="34">
        <f t="shared" si="0"/>
        <v>18426467.000000004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1833097.3996495821</v>
      </c>
      <c r="D28" s="23">
        <v>10774.268286859717</v>
      </c>
      <c r="E28" s="23">
        <v>52631.273599352906</v>
      </c>
      <c r="F28" s="23">
        <v>92954.37517039568</v>
      </c>
      <c r="G28" s="23">
        <v>2414967.3977278164</v>
      </c>
      <c r="H28" s="23">
        <v>69951.635654151964</v>
      </c>
      <c r="I28" s="23">
        <v>184671.28312138925</v>
      </c>
      <c r="J28" s="23">
        <v>164606.45705260886</v>
      </c>
      <c r="K28" s="23">
        <v>54972.068330120223</v>
      </c>
      <c r="L28" s="23">
        <v>445333.56224205776</v>
      </c>
      <c r="M28" s="23">
        <v>875773.0075396311</v>
      </c>
      <c r="N28" s="23">
        <v>634179.33795465529</v>
      </c>
      <c r="O28" s="23">
        <v>372142.79334344692</v>
      </c>
      <c r="P28" s="23">
        <v>799964.88468550914</v>
      </c>
      <c r="Q28" s="23">
        <v>450611.44939798134</v>
      </c>
      <c r="R28" s="23">
        <v>412176.33098852198</v>
      </c>
      <c r="S28" s="23">
        <v>101064.99355841568</v>
      </c>
      <c r="T28" s="23">
        <v>107698.94943175833</v>
      </c>
      <c r="U28" s="23">
        <v>555050.63692666288</v>
      </c>
      <c r="V28" s="23">
        <v>43545.327970545353</v>
      </c>
      <c r="W28" s="23">
        <v>30810.456129241575</v>
      </c>
      <c r="X28" s="23">
        <v>256405.06497996027</v>
      </c>
      <c r="Y28" s="23">
        <v>83271.402076549653</v>
      </c>
      <c r="Z28" s="23">
        <v>5558678.18704951</v>
      </c>
      <c r="AA28" s="23">
        <v>190303.07541078044</v>
      </c>
      <c r="AB28" s="23">
        <v>550705.17377696617</v>
      </c>
      <c r="AC28" s="23">
        <v>368046.19547145453</v>
      </c>
      <c r="AD28" s="23">
        <v>472363.94209586101</v>
      </c>
      <c r="AE28" s="23">
        <v>1553602.6006526644</v>
      </c>
      <c r="AF28" s="23">
        <v>1569068.1931795506</v>
      </c>
      <c r="AG28" s="23">
        <v>339176.768174692</v>
      </c>
      <c r="AH28" s="23">
        <v>12546.846722288901</v>
      </c>
      <c r="AI28" s="23">
        <v>4313.5795420790873</v>
      </c>
      <c r="AJ28" s="23">
        <v>499563.61856402911</v>
      </c>
      <c r="AK28" s="23">
        <v>93540.509226261987</v>
      </c>
      <c r="AL28" s="23">
        <v>1390818.2227869497</v>
      </c>
      <c r="AM28" s="23">
        <v>95470.386471266451</v>
      </c>
      <c r="AN28" s="23">
        <v>313824.73187449126</v>
      </c>
      <c r="AO28" s="23">
        <v>180186.03964706886</v>
      </c>
      <c r="AP28" s="23">
        <v>309911.81563186238</v>
      </c>
      <c r="AQ28" s="23">
        <v>232271.43911428557</v>
      </c>
      <c r="AR28" s="23">
        <v>94457.281313573301</v>
      </c>
      <c r="AS28" s="23">
        <v>30330.214208810714</v>
      </c>
      <c r="AT28" s="23">
        <v>129164.99908400464</v>
      </c>
      <c r="AU28" s="23">
        <v>145186.08350109743</v>
      </c>
      <c r="AV28" s="23">
        <v>85572.580208954474</v>
      </c>
      <c r="AW28" s="23">
        <v>7939.5113271355076</v>
      </c>
      <c r="AX28" s="23">
        <v>248691.30989263213</v>
      </c>
      <c r="AY28" s="23">
        <v>395936.65418164234</v>
      </c>
      <c r="AZ28" s="23">
        <v>56537.625632022384</v>
      </c>
      <c r="BA28" s="23">
        <v>19699.14120898884</v>
      </c>
      <c r="BB28" s="23">
        <v>70548.577824943059</v>
      </c>
      <c r="BC28" s="23">
        <v>114594.43499480814</v>
      </c>
      <c r="BD28" s="23">
        <v>95368.7574469971</v>
      </c>
      <c r="BE28" s="23">
        <v>163999.87682846806</v>
      </c>
      <c r="BF28" s="23">
        <v>17141.304809027079</v>
      </c>
      <c r="BG28" s="23">
        <v>340175.00978474144</v>
      </c>
      <c r="BH28" s="23">
        <v>584339.43328668911</v>
      </c>
      <c r="BI28" s="23">
        <v>42202.284977702453</v>
      </c>
      <c r="BJ28" s="23">
        <v>1487029.9142629302</v>
      </c>
      <c r="BK28" s="23">
        <v>9499.4934934241119</v>
      </c>
      <c r="BL28" s="23">
        <v>1407252.946720114</v>
      </c>
      <c r="BM28" s="23">
        <v>1200479.9604818169</v>
      </c>
      <c r="BN28" s="23">
        <v>471231.47611352598</v>
      </c>
      <c r="BO28" s="23">
        <v>403084.81048557244</v>
      </c>
      <c r="BP28" s="23">
        <v>128436.38931087895</v>
      </c>
      <c r="BQ28" s="23">
        <v>21060.624473826818</v>
      </c>
      <c r="BR28" s="23">
        <v>44434.342870223802</v>
      </c>
      <c r="BS28" s="23">
        <v>0</v>
      </c>
      <c r="BT28" s="64">
        <v>31595440.719933826</v>
      </c>
      <c r="BU28" s="23">
        <v>25646993.670534551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1225016.7263168923</v>
      </c>
      <c r="CG28" s="23">
        <v>0</v>
      </c>
      <c r="CH28" s="23">
        <v>151076.10301890716</v>
      </c>
      <c r="CI28" s="23">
        <v>4696132.7801958229</v>
      </c>
      <c r="CJ28" s="34">
        <f t="shared" si="0"/>
        <v>63314660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293189.25666813139</v>
      </c>
      <c r="D29" s="23">
        <v>2673.008000125521</v>
      </c>
      <c r="E29" s="23">
        <v>2012.8683613439043</v>
      </c>
      <c r="F29" s="23">
        <v>874.03720793317234</v>
      </c>
      <c r="G29" s="23">
        <v>216322.08271658258</v>
      </c>
      <c r="H29" s="23">
        <v>7366.9274929188532</v>
      </c>
      <c r="I29" s="23">
        <v>5227.8079059690854</v>
      </c>
      <c r="J29" s="23">
        <v>10937.5057262747</v>
      </c>
      <c r="K29" s="23">
        <v>2458.4279729660966</v>
      </c>
      <c r="L29" s="23">
        <v>507.59082824988093</v>
      </c>
      <c r="M29" s="23">
        <v>81824.60580063524</v>
      </c>
      <c r="N29" s="23">
        <v>98446.531399006868</v>
      </c>
      <c r="O29" s="23">
        <v>6955.4269001321536</v>
      </c>
      <c r="P29" s="23">
        <v>15176.014440738951</v>
      </c>
      <c r="Q29" s="23">
        <v>2566.8307323197937</v>
      </c>
      <c r="R29" s="23">
        <v>11990.811512110904</v>
      </c>
      <c r="S29" s="23">
        <v>4418.5104595078938</v>
      </c>
      <c r="T29" s="23">
        <v>1742.7369709157488</v>
      </c>
      <c r="U29" s="23">
        <v>13305.321696364545</v>
      </c>
      <c r="V29" s="23">
        <v>1319.9532027412065</v>
      </c>
      <c r="W29" s="23">
        <v>2125.9460154111061</v>
      </c>
      <c r="X29" s="23">
        <v>6724.0673594939235</v>
      </c>
      <c r="Y29" s="23">
        <v>3498.364958179337</v>
      </c>
      <c r="Z29" s="23">
        <v>51208.305794218861</v>
      </c>
      <c r="AA29" s="23">
        <v>182586.28645811882</v>
      </c>
      <c r="AB29" s="23">
        <v>13691.867893652914</v>
      </c>
      <c r="AC29" s="23">
        <v>53635.005338370946</v>
      </c>
      <c r="AD29" s="23">
        <v>16927.10471714559</v>
      </c>
      <c r="AE29" s="23">
        <v>96841.022913687208</v>
      </c>
      <c r="AF29" s="23">
        <v>83630.527519824813</v>
      </c>
      <c r="AG29" s="23">
        <v>18066.980088736847</v>
      </c>
      <c r="AH29" s="23">
        <v>869.15753184259961</v>
      </c>
      <c r="AI29" s="23">
        <v>351.03221684611555</v>
      </c>
      <c r="AJ29" s="23">
        <v>20516.1816836336</v>
      </c>
      <c r="AK29" s="23">
        <v>1115.6605415723448</v>
      </c>
      <c r="AL29" s="23">
        <v>65050.097377301136</v>
      </c>
      <c r="AM29" s="23">
        <v>5661.8607752803091</v>
      </c>
      <c r="AN29" s="23">
        <v>4045.0209656256334</v>
      </c>
      <c r="AO29" s="23">
        <v>3962.5307873140641</v>
      </c>
      <c r="AP29" s="23">
        <v>12030.815388812747</v>
      </c>
      <c r="AQ29" s="23">
        <v>5093.136078145475</v>
      </c>
      <c r="AR29" s="23">
        <v>2566.7307151985369</v>
      </c>
      <c r="AS29" s="23">
        <v>513.82375702004094</v>
      </c>
      <c r="AT29" s="23">
        <v>7547.9500849999213</v>
      </c>
      <c r="AU29" s="23">
        <v>30405.703031156172</v>
      </c>
      <c r="AV29" s="23">
        <v>125080.72613573768</v>
      </c>
      <c r="AW29" s="23">
        <v>206882.78494485677</v>
      </c>
      <c r="AX29" s="23">
        <v>6325.0201501783031</v>
      </c>
      <c r="AY29" s="23">
        <v>10409.054185303981</v>
      </c>
      <c r="AZ29" s="23">
        <v>1828.7786984302982</v>
      </c>
      <c r="BA29" s="23">
        <v>1019.3388867973061</v>
      </c>
      <c r="BB29" s="23">
        <v>2184.612135655907</v>
      </c>
      <c r="BC29" s="23">
        <v>2988.1336078977547</v>
      </c>
      <c r="BD29" s="23">
        <v>3375.5929527970584</v>
      </c>
      <c r="BE29" s="23">
        <v>1782.2246677636217</v>
      </c>
      <c r="BF29" s="23">
        <v>1838.8553949650304</v>
      </c>
      <c r="BG29" s="23">
        <v>11483.888619467971</v>
      </c>
      <c r="BH29" s="23">
        <v>19272.378635431127</v>
      </c>
      <c r="BI29" s="23">
        <v>3627.8395844626866</v>
      </c>
      <c r="BJ29" s="23">
        <v>112286.21810488289</v>
      </c>
      <c r="BK29" s="23">
        <v>744.14723514470575</v>
      </c>
      <c r="BL29" s="23">
        <v>41351.593212360589</v>
      </c>
      <c r="BM29" s="23">
        <v>69294.26907670607</v>
      </c>
      <c r="BN29" s="23">
        <v>14980.614220526488</v>
      </c>
      <c r="BO29" s="23">
        <v>14088.219456552573</v>
      </c>
      <c r="BP29" s="23">
        <v>3726.4796509908147</v>
      </c>
      <c r="BQ29" s="23">
        <v>3518.8422250877861</v>
      </c>
      <c r="BR29" s="23">
        <v>26261.931960142359</v>
      </c>
      <c r="BS29" s="23">
        <v>0</v>
      </c>
      <c r="BT29" s="64">
        <v>2152332.9797286973</v>
      </c>
      <c r="BU29" s="23">
        <v>3688385.4702163013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54246.540213289591</v>
      </c>
      <c r="CG29" s="23">
        <v>0</v>
      </c>
      <c r="CH29" s="23">
        <v>6369.0098417119016</v>
      </c>
      <c r="CI29" s="23">
        <v>0</v>
      </c>
      <c r="CJ29" s="34">
        <f t="shared" si="0"/>
        <v>5901334.0000000009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291403.28673915454</v>
      </c>
      <c r="D30" s="23">
        <v>10947.391393348677</v>
      </c>
      <c r="E30" s="23">
        <v>7966.4322331972135</v>
      </c>
      <c r="F30" s="23">
        <v>13397.011243791445</v>
      </c>
      <c r="G30" s="23">
        <v>946436.18666422646</v>
      </c>
      <c r="H30" s="23">
        <v>49778.051768193211</v>
      </c>
      <c r="I30" s="23">
        <v>45937.942996952283</v>
      </c>
      <c r="J30" s="23">
        <v>478374.63806357223</v>
      </c>
      <c r="K30" s="23">
        <v>11157.522073682536</v>
      </c>
      <c r="L30" s="23">
        <v>47870.708875171746</v>
      </c>
      <c r="M30" s="23">
        <v>258037.88356655085</v>
      </c>
      <c r="N30" s="23">
        <v>294724.7222213698</v>
      </c>
      <c r="O30" s="23">
        <v>1296794.8926200215</v>
      </c>
      <c r="P30" s="23">
        <v>325855.67152656813</v>
      </c>
      <c r="Q30" s="23">
        <v>310224.47433401702</v>
      </c>
      <c r="R30" s="23">
        <v>3429175.7679038448</v>
      </c>
      <c r="S30" s="23">
        <v>53324.986049465057</v>
      </c>
      <c r="T30" s="23">
        <v>20280.716902249216</v>
      </c>
      <c r="U30" s="23">
        <v>278559.54978302831</v>
      </c>
      <c r="V30" s="23">
        <v>14652.490249417093</v>
      </c>
      <c r="W30" s="23">
        <v>16336.059901739174</v>
      </c>
      <c r="X30" s="23">
        <v>64912.240193997626</v>
      </c>
      <c r="Y30" s="23">
        <v>43455.747491235328</v>
      </c>
      <c r="Z30" s="23">
        <v>410234.6078588363</v>
      </c>
      <c r="AA30" s="23">
        <v>46491.799952209505</v>
      </c>
      <c r="AB30" s="23">
        <v>1833137.5619680698</v>
      </c>
      <c r="AC30" s="23">
        <v>80588.484871096822</v>
      </c>
      <c r="AD30" s="23">
        <v>156754.18699301494</v>
      </c>
      <c r="AE30" s="23">
        <v>1472776.6861013151</v>
      </c>
      <c r="AF30" s="23">
        <v>559843.58264639671</v>
      </c>
      <c r="AG30" s="23">
        <v>122882.21236171936</v>
      </c>
      <c r="AH30" s="23">
        <v>37954.129190269392</v>
      </c>
      <c r="AI30" s="23">
        <v>1655.4340818644832</v>
      </c>
      <c r="AJ30" s="23">
        <v>301477.4284388384</v>
      </c>
      <c r="AK30" s="23">
        <v>102418.75227971211</v>
      </c>
      <c r="AL30" s="23">
        <v>439051.41311458976</v>
      </c>
      <c r="AM30" s="23">
        <v>140663.71570118476</v>
      </c>
      <c r="AN30" s="23">
        <v>133218.88166502013</v>
      </c>
      <c r="AO30" s="23">
        <v>228056.10675706834</v>
      </c>
      <c r="AP30" s="23">
        <v>445881.12201358023</v>
      </c>
      <c r="AQ30" s="23">
        <v>270478.88208552595</v>
      </c>
      <c r="AR30" s="23">
        <v>13414.975123425505</v>
      </c>
      <c r="AS30" s="23">
        <v>18651.994920811303</v>
      </c>
      <c r="AT30" s="23">
        <v>194300.92857855142</v>
      </c>
      <c r="AU30" s="23">
        <v>81502.717989329045</v>
      </c>
      <c r="AV30" s="23">
        <v>12931.740107860642</v>
      </c>
      <c r="AW30" s="23">
        <v>5654.3027536443515</v>
      </c>
      <c r="AX30" s="23">
        <v>362331.23314503761</v>
      </c>
      <c r="AY30" s="23">
        <v>512224.05210385914</v>
      </c>
      <c r="AZ30" s="23">
        <v>104839.31149519245</v>
      </c>
      <c r="BA30" s="23">
        <v>3677.8940681025251</v>
      </c>
      <c r="BB30" s="23">
        <v>53141.19164443198</v>
      </c>
      <c r="BC30" s="23">
        <v>186254.65801609066</v>
      </c>
      <c r="BD30" s="23">
        <v>163368.53634694105</v>
      </c>
      <c r="BE30" s="23">
        <v>155750.89870676948</v>
      </c>
      <c r="BF30" s="23">
        <v>15855.646722654332</v>
      </c>
      <c r="BG30" s="23">
        <v>292968.8554512391</v>
      </c>
      <c r="BH30" s="23">
        <v>685622.18782241025</v>
      </c>
      <c r="BI30" s="23">
        <v>19365.763810866229</v>
      </c>
      <c r="BJ30" s="23">
        <v>1074751.0551758779</v>
      </c>
      <c r="BK30" s="23">
        <v>34256.801255764112</v>
      </c>
      <c r="BL30" s="23">
        <v>2033162.146077001</v>
      </c>
      <c r="BM30" s="23">
        <v>1809149.7715293365</v>
      </c>
      <c r="BN30" s="23">
        <v>218347.54119316617</v>
      </c>
      <c r="BO30" s="23">
        <v>155622.35802591033</v>
      </c>
      <c r="BP30" s="23">
        <v>150725.0283227856</v>
      </c>
      <c r="BQ30" s="23">
        <v>36125.531913203951</v>
      </c>
      <c r="BR30" s="23">
        <v>104059.27202105917</v>
      </c>
      <c r="BS30" s="23">
        <v>0</v>
      </c>
      <c r="BT30" s="64">
        <v>23591225.757196419</v>
      </c>
      <c r="BU30" s="23">
        <v>16237755.984840846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1456.9521417462415</v>
      </c>
      <c r="CE30" s="23">
        <v>0</v>
      </c>
      <c r="CF30" s="23">
        <v>63699.501528412191</v>
      </c>
      <c r="CG30" s="23">
        <v>0</v>
      </c>
      <c r="CH30" s="23">
        <v>10658.378393173813</v>
      </c>
      <c r="CI30" s="23">
        <v>262473.42589939502</v>
      </c>
      <c r="CJ30" s="34">
        <f t="shared" si="0"/>
        <v>40167269.999999993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1029759.3521380638</v>
      </c>
      <c r="D31" s="23">
        <v>29423.217443154179</v>
      </c>
      <c r="E31" s="23">
        <v>9027.9469017958399</v>
      </c>
      <c r="F31" s="23">
        <v>651517.74516639416</v>
      </c>
      <c r="G31" s="23">
        <v>803224.18741699529</v>
      </c>
      <c r="H31" s="23">
        <v>29445.805725695547</v>
      </c>
      <c r="I31" s="23">
        <v>134397.27371649473</v>
      </c>
      <c r="J31" s="23">
        <v>32943.406979449443</v>
      </c>
      <c r="K31" s="23">
        <v>21904.454951404776</v>
      </c>
      <c r="L31" s="23">
        <v>23113.035494073258</v>
      </c>
      <c r="M31" s="23">
        <v>208202.25130458921</v>
      </c>
      <c r="N31" s="23">
        <v>1019325.758701681</v>
      </c>
      <c r="O31" s="23">
        <v>83501.617169863399</v>
      </c>
      <c r="P31" s="23">
        <v>182824.17459922296</v>
      </c>
      <c r="Q31" s="23">
        <v>69094.538562712522</v>
      </c>
      <c r="R31" s="23">
        <v>176941.32200236199</v>
      </c>
      <c r="S31" s="23">
        <v>150836.69336387026</v>
      </c>
      <c r="T31" s="23">
        <v>106690.74935407063</v>
      </c>
      <c r="U31" s="23">
        <v>833113.02250790491</v>
      </c>
      <c r="V31" s="23">
        <v>18004.408132042845</v>
      </c>
      <c r="W31" s="23">
        <v>19282.968410253725</v>
      </c>
      <c r="X31" s="23">
        <v>217549.62047358818</v>
      </c>
      <c r="Y31" s="23">
        <v>101169.42469983779</v>
      </c>
      <c r="Z31" s="23">
        <v>2577627.5644659642</v>
      </c>
      <c r="AA31" s="23">
        <v>523215.89003054821</v>
      </c>
      <c r="AB31" s="23">
        <v>971312.34492353816</v>
      </c>
      <c r="AC31" s="23">
        <v>2145773.943917444</v>
      </c>
      <c r="AD31" s="23">
        <v>199594.80773558043</v>
      </c>
      <c r="AE31" s="23">
        <v>885513.21910060523</v>
      </c>
      <c r="AF31" s="23">
        <v>426668.81753432611</v>
      </c>
      <c r="AG31" s="23">
        <v>1139204.5509102326</v>
      </c>
      <c r="AH31" s="23">
        <v>151699.36112144531</v>
      </c>
      <c r="AI31" s="23">
        <v>10269.109052965272</v>
      </c>
      <c r="AJ31" s="23">
        <v>1181599.0574270433</v>
      </c>
      <c r="AK31" s="23">
        <v>314114.59441696439</v>
      </c>
      <c r="AL31" s="23">
        <v>519804.01926602225</v>
      </c>
      <c r="AM31" s="23">
        <v>82210.138242145826</v>
      </c>
      <c r="AN31" s="23">
        <v>113969.20518045426</v>
      </c>
      <c r="AO31" s="23">
        <v>2355794.4848288302</v>
      </c>
      <c r="AP31" s="23">
        <v>314711.51092868706</v>
      </c>
      <c r="AQ31" s="23">
        <v>1890645.331366383</v>
      </c>
      <c r="AR31" s="23">
        <v>434238.10669458157</v>
      </c>
      <c r="AS31" s="23">
        <v>1211804.959201924</v>
      </c>
      <c r="AT31" s="23">
        <v>524245.41110875388</v>
      </c>
      <c r="AU31" s="23">
        <v>19573185.144493558</v>
      </c>
      <c r="AV31" s="23">
        <v>13694088.48502464</v>
      </c>
      <c r="AW31" s="23">
        <v>7499452.9582980406</v>
      </c>
      <c r="AX31" s="23">
        <v>399588.87343784288</v>
      </c>
      <c r="AY31" s="23">
        <v>187955.58023933147</v>
      </c>
      <c r="AZ31" s="23">
        <v>37006.933903169949</v>
      </c>
      <c r="BA31" s="23">
        <v>12804.463156218046</v>
      </c>
      <c r="BB31" s="23">
        <v>47169.393816632015</v>
      </c>
      <c r="BC31" s="23">
        <v>198368.29000907965</v>
      </c>
      <c r="BD31" s="23">
        <v>130442.11227569499</v>
      </c>
      <c r="BE31" s="23">
        <v>70914.657345536078</v>
      </c>
      <c r="BF31" s="23">
        <v>5804.8060527394073</v>
      </c>
      <c r="BG31" s="23">
        <v>454029.0367903841</v>
      </c>
      <c r="BH31" s="23">
        <v>3457504.4731150004</v>
      </c>
      <c r="BI31" s="23">
        <v>16940.413667600034</v>
      </c>
      <c r="BJ31" s="23">
        <v>646322.74495667964</v>
      </c>
      <c r="BK31" s="23">
        <v>13071.626204006843</v>
      </c>
      <c r="BL31" s="23">
        <v>1517334.7550774077</v>
      </c>
      <c r="BM31" s="23">
        <v>1231954.8560289685</v>
      </c>
      <c r="BN31" s="23">
        <v>172965.21260167874</v>
      </c>
      <c r="BO31" s="23">
        <v>256040.30561127217</v>
      </c>
      <c r="BP31" s="23">
        <v>741176.99290692923</v>
      </c>
      <c r="BQ31" s="23">
        <v>32793.5143026488</v>
      </c>
      <c r="BR31" s="23">
        <v>42573.722978844409</v>
      </c>
      <c r="BS31" s="23">
        <v>0</v>
      </c>
      <c r="BT31" s="64">
        <v>74364798.75496389</v>
      </c>
      <c r="BU31" s="23">
        <v>4298697.2957805274</v>
      </c>
      <c r="BV31" s="23">
        <v>0</v>
      </c>
      <c r="BW31" s="23">
        <v>244917.30891718477</v>
      </c>
      <c r="BX31" s="23">
        <v>0</v>
      </c>
      <c r="BY31" s="23">
        <v>6165884.9547302928</v>
      </c>
      <c r="BZ31" s="23">
        <v>100743255.98734292</v>
      </c>
      <c r="CA31" s="23">
        <v>62873794.906493641</v>
      </c>
      <c r="CB31" s="23">
        <v>50952132.663671628</v>
      </c>
      <c r="CC31" s="23">
        <v>0</v>
      </c>
      <c r="CD31" s="23">
        <v>431267.18862121535</v>
      </c>
      <c r="CE31" s="23">
        <v>0</v>
      </c>
      <c r="CF31" s="23">
        <v>280538.93649295805</v>
      </c>
      <c r="CG31" s="23">
        <v>0</v>
      </c>
      <c r="CH31" s="23">
        <v>164714.32710704737</v>
      </c>
      <c r="CI31" s="23">
        <v>35466719.675878286</v>
      </c>
      <c r="CJ31" s="34">
        <f t="shared" si="0"/>
        <v>335986721.99999964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241094.10270814365</v>
      </c>
      <c r="D32" s="23">
        <v>25215.140020536775</v>
      </c>
      <c r="E32" s="23">
        <v>5163.8133778773918</v>
      </c>
      <c r="F32" s="23">
        <v>8345.8944203277715</v>
      </c>
      <c r="G32" s="23">
        <v>85375.162109373021</v>
      </c>
      <c r="H32" s="23">
        <v>6375.1760700960067</v>
      </c>
      <c r="I32" s="23">
        <v>23845.757516590282</v>
      </c>
      <c r="J32" s="23">
        <v>4160.6053357555929</v>
      </c>
      <c r="K32" s="23">
        <v>4920.4894405148898</v>
      </c>
      <c r="L32" s="23">
        <v>2692.1845516291787</v>
      </c>
      <c r="M32" s="23">
        <v>14766.502634513276</v>
      </c>
      <c r="N32" s="23">
        <v>9896.072716704537</v>
      </c>
      <c r="O32" s="23">
        <v>16852.2453997171</v>
      </c>
      <c r="P32" s="23">
        <v>81125.394365390413</v>
      </c>
      <c r="Q32" s="23">
        <v>15786.819509574914</v>
      </c>
      <c r="R32" s="23">
        <v>110117.17414261747</v>
      </c>
      <c r="S32" s="23">
        <v>8367.756312363319</v>
      </c>
      <c r="T32" s="23">
        <v>12715.656634273148</v>
      </c>
      <c r="U32" s="23">
        <v>175353.92174574206</v>
      </c>
      <c r="V32" s="23">
        <v>54208.629983960927</v>
      </c>
      <c r="W32" s="23">
        <v>6873.3602059611148</v>
      </c>
      <c r="X32" s="23">
        <v>25040.768996618233</v>
      </c>
      <c r="Y32" s="23">
        <v>95345.653533605655</v>
      </c>
      <c r="Z32" s="23">
        <v>44669.217378939866</v>
      </c>
      <c r="AA32" s="23">
        <v>6029.5757588166034</v>
      </c>
      <c r="AB32" s="23">
        <v>120602.43057078982</v>
      </c>
      <c r="AC32" s="23">
        <v>1823684.5623144566</v>
      </c>
      <c r="AD32" s="23">
        <v>2427106.1014714739</v>
      </c>
      <c r="AE32" s="23">
        <v>601717.16644195863</v>
      </c>
      <c r="AF32" s="23">
        <v>139608.51045624097</v>
      </c>
      <c r="AG32" s="23">
        <v>4630692.4691713983</v>
      </c>
      <c r="AH32" s="23">
        <v>1647.3454549735657</v>
      </c>
      <c r="AI32" s="23">
        <v>1189.0590952687803</v>
      </c>
      <c r="AJ32" s="23">
        <v>332917.11279744771</v>
      </c>
      <c r="AK32" s="23">
        <v>46146.232636221059</v>
      </c>
      <c r="AL32" s="23">
        <v>63801.981732194297</v>
      </c>
      <c r="AM32" s="23">
        <v>7340.9507939046598</v>
      </c>
      <c r="AN32" s="23">
        <v>17227.620789898319</v>
      </c>
      <c r="AO32" s="23">
        <v>18475.103027165631</v>
      </c>
      <c r="AP32" s="23">
        <v>32661.409209054662</v>
      </c>
      <c r="AQ32" s="23">
        <v>381754.88984676381</v>
      </c>
      <c r="AR32" s="23">
        <v>4700.8574224775084</v>
      </c>
      <c r="AS32" s="23">
        <v>2815.2831422571512</v>
      </c>
      <c r="AT32" s="23">
        <v>20855.028103609286</v>
      </c>
      <c r="AU32" s="23">
        <v>64838.114657977472</v>
      </c>
      <c r="AV32" s="23">
        <v>15406.438696507783</v>
      </c>
      <c r="AW32" s="23">
        <v>6333.5465315805914</v>
      </c>
      <c r="AX32" s="23">
        <v>123053.3966016701</v>
      </c>
      <c r="AY32" s="23">
        <v>44129.232370415855</v>
      </c>
      <c r="AZ32" s="23">
        <v>6211.2751145741422</v>
      </c>
      <c r="BA32" s="23">
        <v>1930.174831648176</v>
      </c>
      <c r="BB32" s="23">
        <v>9045.4631649557632</v>
      </c>
      <c r="BC32" s="23">
        <v>19733.592507236626</v>
      </c>
      <c r="BD32" s="23">
        <v>1089048.7824073618</v>
      </c>
      <c r="BE32" s="23">
        <v>11824.194468583637</v>
      </c>
      <c r="BF32" s="23">
        <v>1760.7623407585497</v>
      </c>
      <c r="BG32" s="23">
        <v>216499.24795499147</v>
      </c>
      <c r="BH32" s="23">
        <v>409882.07959344843</v>
      </c>
      <c r="BI32" s="23">
        <v>4993.6079503338351</v>
      </c>
      <c r="BJ32" s="23">
        <v>78291.762756301527</v>
      </c>
      <c r="BK32" s="23">
        <v>7049.2214283242884</v>
      </c>
      <c r="BL32" s="23">
        <v>43389.164935095549</v>
      </c>
      <c r="BM32" s="23">
        <v>233890.58003623402</v>
      </c>
      <c r="BN32" s="23">
        <v>40539.310258545062</v>
      </c>
      <c r="BO32" s="23">
        <v>21444.371755291042</v>
      </c>
      <c r="BP32" s="23">
        <v>26099.762287885147</v>
      </c>
      <c r="BQ32" s="23">
        <v>17325.792006897904</v>
      </c>
      <c r="BR32" s="23">
        <v>19525.480985661845</v>
      </c>
      <c r="BS32" s="23">
        <v>0</v>
      </c>
      <c r="BT32" s="64">
        <v>14271526.54498947</v>
      </c>
      <c r="BU32" s="23">
        <v>27547869.056117997</v>
      </c>
      <c r="BV32" s="23">
        <v>0</v>
      </c>
      <c r="BW32" s="23">
        <v>61184.492305094318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6636603.4704225743</v>
      </c>
      <c r="CD32" s="23">
        <v>43680.049607219466</v>
      </c>
      <c r="CE32" s="23">
        <v>0</v>
      </c>
      <c r="CF32" s="23">
        <v>284923.0732464082</v>
      </c>
      <c r="CG32" s="23">
        <v>201677.4942571586</v>
      </c>
      <c r="CH32" s="23">
        <v>272896.26093951566</v>
      </c>
      <c r="CI32" s="23">
        <v>6101179.5581145519</v>
      </c>
      <c r="CJ32" s="34">
        <f t="shared" si="0"/>
        <v>55421539.999999978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4395695.18409687</v>
      </c>
      <c r="D33" s="23">
        <v>15807.680570665902</v>
      </c>
      <c r="E33" s="23">
        <v>176795.5986013989</v>
      </c>
      <c r="F33" s="23">
        <v>261203.93424646149</v>
      </c>
      <c r="G33" s="23">
        <v>8610521.4444821905</v>
      </c>
      <c r="H33" s="23">
        <v>780833.19667752448</v>
      </c>
      <c r="I33" s="23">
        <v>2406404.3432513</v>
      </c>
      <c r="J33" s="23">
        <v>1044828.8524250842</v>
      </c>
      <c r="K33" s="23">
        <v>606702.62339079368</v>
      </c>
      <c r="L33" s="23">
        <v>114730.50646550077</v>
      </c>
      <c r="M33" s="23">
        <v>2545043.7493899874</v>
      </c>
      <c r="N33" s="23">
        <v>2632818.3957131864</v>
      </c>
      <c r="O33" s="23">
        <v>1290271.6733646838</v>
      </c>
      <c r="P33" s="23">
        <v>3530116.000494862</v>
      </c>
      <c r="Q33" s="23">
        <v>1237145.9263238788</v>
      </c>
      <c r="R33" s="23">
        <v>3798531.4657188407</v>
      </c>
      <c r="S33" s="23">
        <v>2007880.2579451408</v>
      </c>
      <c r="T33" s="23">
        <v>1817353.2721970482</v>
      </c>
      <c r="U33" s="23">
        <v>11590597.95555415</v>
      </c>
      <c r="V33" s="23">
        <v>486423.87156784948</v>
      </c>
      <c r="W33" s="23">
        <v>339489.77196918696</v>
      </c>
      <c r="X33" s="23">
        <v>3284072.8920171335</v>
      </c>
      <c r="Y33" s="23">
        <v>1387575.525887077</v>
      </c>
      <c r="Z33" s="23">
        <v>261894.62875340681</v>
      </c>
      <c r="AA33" s="23">
        <v>15310.74423507862</v>
      </c>
      <c r="AB33" s="23">
        <v>5637557.5702260444</v>
      </c>
      <c r="AC33" s="23">
        <v>36125642.452026255</v>
      </c>
      <c r="AD33" s="23">
        <v>3768930.6011339501</v>
      </c>
      <c r="AE33" s="23">
        <v>6231210.7603222104</v>
      </c>
      <c r="AF33" s="23">
        <v>1405032.8121701938</v>
      </c>
      <c r="AG33" s="23">
        <v>1032091.8388760558</v>
      </c>
      <c r="AH33" s="23">
        <v>83058.908421633256</v>
      </c>
      <c r="AI33" s="23">
        <v>358546.01134386746</v>
      </c>
      <c r="AJ33" s="23">
        <v>346627.22990414081</v>
      </c>
      <c r="AK33" s="23">
        <v>259954.39485995888</v>
      </c>
      <c r="AL33" s="23">
        <v>5110611.410766812</v>
      </c>
      <c r="AM33" s="23">
        <v>251458.8459571951</v>
      </c>
      <c r="AN33" s="23">
        <v>764658.90702392999</v>
      </c>
      <c r="AO33" s="23">
        <v>440831.069326367</v>
      </c>
      <c r="AP33" s="23">
        <v>671835.27259953727</v>
      </c>
      <c r="AQ33" s="23">
        <v>93882.717490587558</v>
      </c>
      <c r="AR33" s="23">
        <v>21165.928954440104</v>
      </c>
      <c r="AS33" s="23">
        <v>37733.061608117147</v>
      </c>
      <c r="AT33" s="23">
        <v>25707.805080241389</v>
      </c>
      <c r="AU33" s="23">
        <v>21252.706015800584</v>
      </c>
      <c r="AV33" s="23">
        <v>10459.377854649467</v>
      </c>
      <c r="AW33" s="23">
        <v>5843.7697990454135</v>
      </c>
      <c r="AX33" s="23">
        <v>444716.2240106666</v>
      </c>
      <c r="AY33" s="23">
        <v>647439.35451017111</v>
      </c>
      <c r="AZ33" s="23">
        <v>536669.04906553379</v>
      </c>
      <c r="BA33" s="23">
        <v>4080.8587809939486</v>
      </c>
      <c r="BB33" s="23">
        <v>57197.789596444025</v>
      </c>
      <c r="BC33" s="23">
        <v>245924.92385376556</v>
      </c>
      <c r="BD33" s="23">
        <v>246568.15095567287</v>
      </c>
      <c r="BE33" s="23">
        <v>68713.266654014602</v>
      </c>
      <c r="BF33" s="23">
        <v>11951.042553737947</v>
      </c>
      <c r="BG33" s="23">
        <v>1708061.0501774019</v>
      </c>
      <c r="BH33" s="23">
        <v>1808578.5425635122</v>
      </c>
      <c r="BI33" s="23">
        <v>74535.060929477884</v>
      </c>
      <c r="BJ33" s="23">
        <v>655174.71864872216</v>
      </c>
      <c r="BK33" s="23">
        <v>18040.203070732765</v>
      </c>
      <c r="BL33" s="23">
        <v>4248570.3838122692</v>
      </c>
      <c r="BM33" s="23">
        <v>1960231.5010145938</v>
      </c>
      <c r="BN33" s="23">
        <v>367471.14284676686</v>
      </c>
      <c r="BO33" s="23">
        <v>245980.32023056672</v>
      </c>
      <c r="BP33" s="23">
        <v>209661.05799837445</v>
      </c>
      <c r="BQ33" s="23">
        <v>456922.43154830218</v>
      </c>
      <c r="BR33" s="23">
        <v>508135.1572666365</v>
      </c>
      <c r="BS33" s="23">
        <v>0</v>
      </c>
      <c r="BT33" s="64">
        <v>131866765.17718862</v>
      </c>
      <c r="BU33" s="23">
        <v>58194422.952667445</v>
      </c>
      <c r="BV33" s="23">
        <v>0</v>
      </c>
      <c r="BW33" s="23">
        <v>1035931.4289105119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411421.84386627283</v>
      </c>
      <c r="CD33" s="23">
        <v>11828704.034982789</v>
      </c>
      <c r="CE33" s="23">
        <v>0</v>
      </c>
      <c r="CF33" s="23">
        <v>10232801.12455</v>
      </c>
      <c r="CG33" s="23">
        <v>190360.66997712385</v>
      </c>
      <c r="CH33" s="23">
        <v>2257545.9384655794</v>
      </c>
      <c r="CI33" s="23">
        <v>168373446.82939154</v>
      </c>
      <c r="CJ33" s="34">
        <f t="shared" si="0"/>
        <v>384391399.99999988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101392.73549116653</v>
      </c>
      <c r="D34" s="23">
        <v>3140.0357896887817</v>
      </c>
      <c r="E34" s="23">
        <v>1301.8040456890981</v>
      </c>
      <c r="F34" s="23">
        <v>6534.841252762697</v>
      </c>
      <c r="G34" s="23">
        <v>144457.79117446038</v>
      </c>
      <c r="H34" s="23">
        <v>6452.112453436499</v>
      </c>
      <c r="I34" s="23">
        <v>14421.677349199264</v>
      </c>
      <c r="J34" s="23">
        <v>2025.6673311399413</v>
      </c>
      <c r="K34" s="23">
        <v>2002.0310098511482</v>
      </c>
      <c r="L34" s="23">
        <v>3910.2250638256432</v>
      </c>
      <c r="M34" s="23">
        <v>35152.265940690013</v>
      </c>
      <c r="N34" s="23">
        <v>102759.39744468601</v>
      </c>
      <c r="O34" s="23">
        <v>16190.352283372415</v>
      </c>
      <c r="P34" s="23">
        <v>19848.845148678032</v>
      </c>
      <c r="Q34" s="23">
        <v>7754.9446722431339</v>
      </c>
      <c r="R34" s="23">
        <v>30775.086802307243</v>
      </c>
      <c r="S34" s="23">
        <v>17121.842024523583</v>
      </c>
      <c r="T34" s="23">
        <v>7156.0094445065979</v>
      </c>
      <c r="U34" s="23">
        <v>53150.084099496846</v>
      </c>
      <c r="V34" s="23">
        <v>4279.7421106432676</v>
      </c>
      <c r="W34" s="23">
        <v>3934.8907026950524</v>
      </c>
      <c r="X34" s="23">
        <v>26452.045515718593</v>
      </c>
      <c r="Y34" s="23">
        <v>18336.695345117805</v>
      </c>
      <c r="Z34" s="23">
        <v>30720.082823727083</v>
      </c>
      <c r="AA34" s="23">
        <v>2074.2663553345324</v>
      </c>
      <c r="AB34" s="23">
        <v>52546.267879843392</v>
      </c>
      <c r="AC34" s="23">
        <v>5059884.7109394381</v>
      </c>
      <c r="AD34" s="23">
        <v>52618.193775942935</v>
      </c>
      <c r="AE34" s="23">
        <v>293771.93315685529</v>
      </c>
      <c r="AF34" s="23">
        <v>149272.89295793627</v>
      </c>
      <c r="AG34" s="23">
        <v>156361.08645450004</v>
      </c>
      <c r="AH34" s="23">
        <v>5769.8121850414454</v>
      </c>
      <c r="AI34" s="23">
        <v>432.93558567378341</v>
      </c>
      <c r="AJ34" s="23">
        <v>88324.229657081334</v>
      </c>
      <c r="AK34" s="23">
        <v>32881.026321215526</v>
      </c>
      <c r="AL34" s="23">
        <v>1993583.613411203</v>
      </c>
      <c r="AM34" s="23">
        <v>17308.34109731179</v>
      </c>
      <c r="AN34" s="23">
        <v>24907.112647752856</v>
      </c>
      <c r="AO34" s="23">
        <v>1123835.3149700842</v>
      </c>
      <c r="AP34" s="23">
        <v>118660.11349840829</v>
      </c>
      <c r="AQ34" s="23">
        <v>20556.94932139515</v>
      </c>
      <c r="AR34" s="23">
        <v>3150.2480369547657</v>
      </c>
      <c r="AS34" s="23">
        <v>5795.2759651616789</v>
      </c>
      <c r="AT34" s="23">
        <v>8356.3382416867589</v>
      </c>
      <c r="AU34" s="23">
        <v>11834.084764455642</v>
      </c>
      <c r="AV34" s="23">
        <v>2874.0068469178682</v>
      </c>
      <c r="AW34" s="23">
        <v>1029.6273773508844</v>
      </c>
      <c r="AX34" s="23">
        <v>53162.993781311787</v>
      </c>
      <c r="AY34" s="23">
        <v>82830.260598866967</v>
      </c>
      <c r="AZ34" s="23">
        <v>248356.45724685665</v>
      </c>
      <c r="BA34" s="23">
        <v>382.64466592085006</v>
      </c>
      <c r="BB34" s="23">
        <v>31326.163133316648</v>
      </c>
      <c r="BC34" s="23">
        <v>120634.32646746674</v>
      </c>
      <c r="BD34" s="23">
        <v>57289.807368197093</v>
      </c>
      <c r="BE34" s="23">
        <v>20339.580579568297</v>
      </c>
      <c r="BF34" s="23">
        <v>1777.2111751583077</v>
      </c>
      <c r="BG34" s="23">
        <v>92587.550984208181</v>
      </c>
      <c r="BH34" s="23">
        <v>567945.90353691811</v>
      </c>
      <c r="BI34" s="23">
        <v>29494.268636787143</v>
      </c>
      <c r="BJ34" s="23">
        <v>327035.70631038526</v>
      </c>
      <c r="BK34" s="23">
        <v>6480.5123259478214</v>
      </c>
      <c r="BL34" s="23">
        <v>1090374.9309277954</v>
      </c>
      <c r="BM34" s="23">
        <v>1394465.7796573406</v>
      </c>
      <c r="BN34" s="23">
        <v>80246.258876292108</v>
      </c>
      <c r="BO34" s="23">
        <v>52880.614464533282</v>
      </c>
      <c r="BP34" s="23">
        <v>99611.195424018588</v>
      </c>
      <c r="BQ34" s="23">
        <v>5522.130773925579</v>
      </c>
      <c r="BR34" s="23">
        <v>14688.176987741104</v>
      </c>
      <c r="BS34" s="23">
        <v>0</v>
      </c>
      <c r="BT34" s="64">
        <v>14262532.060689727</v>
      </c>
      <c r="BU34" s="23">
        <v>100577660.15799919</v>
      </c>
      <c r="BV34" s="23">
        <v>0</v>
      </c>
      <c r="BW34" s="23">
        <v>1447609.9439629209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192589.58439996504</v>
      </c>
      <c r="CD34" s="23">
        <v>1788282.7390145047</v>
      </c>
      <c r="CE34" s="23">
        <v>0</v>
      </c>
      <c r="CF34" s="23">
        <v>1739415.8558823389</v>
      </c>
      <c r="CG34" s="23">
        <v>735402.25630005926</v>
      </c>
      <c r="CH34" s="23">
        <v>-951092.89032851777</v>
      </c>
      <c r="CI34" s="23">
        <v>977800.29207979853</v>
      </c>
      <c r="CJ34" s="34">
        <f t="shared" si="0"/>
        <v>120770199.99999999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51632.4462266064</v>
      </c>
      <c r="D35" s="23">
        <v>48291.258348398012</v>
      </c>
      <c r="E35" s="23">
        <v>23189.569910427825</v>
      </c>
      <c r="F35" s="23">
        <v>211735.0332625946</v>
      </c>
      <c r="G35" s="23">
        <v>2997587.5060666115</v>
      </c>
      <c r="H35" s="23">
        <v>56658.456417361936</v>
      </c>
      <c r="I35" s="23">
        <v>190592.70697561826</v>
      </c>
      <c r="J35" s="23">
        <v>114516.41066069319</v>
      </c>
      <c r="K35" s="23">
        <v>20666.391294841662</v>
      </c>
      <c r="L35" s="23">
        <v>13012.569216221958</v>
      </c>
      <c r="M35" s="23">
        <v>475754.41095941182</v>
      </c>
      <c r="N35" s="23">
        <v>352955.97773427959</v>
      </c>
      <c r="O35" s="23">
        <v>198695.07918485731</v>
      </c>
      <c r="P35" s="23">
        <v>987344.30168078269</v>
      </c>
      <c r="Q35" s="23">
        <v>152749.63118825931</v>
      </c>
      <c r="R35" s="23">
        <v>262385.10548328597</v>
      </c>
      <c r="S35" s="23">
        <v>87431.058669077014</v>
      </c>
      <c r="T35" s="23">
        <v>91885.511867468929</v>
      </c>
      <c r="U35" s="23">
        <v>626927.25124220736</v>
      </c>
      <c r="V35" s="23">
        <v>46591.685418212604</v>
      </c>
      <c r="W35" s="23">
        <v>12969.111234117267</v>
      </c>
      <c r="X35" s="23">
        <v>395393.73445279844</v>
      </c>
      <c r="Y35" s="23">
        <v>46700.735131983238</v>
      </c>
      <c r="Z35" s="23">
        <v>81059.441069175722</v>
      </c>
      <c r="AA35" s="23">
        <v>16712.727802652964</v>
      </c>
      <c r="AB35" s="23">
        <v>987849.65814311849</v>
      </c>
      <c r="AC35" s="23">
        <v>663416.59196692426</v>
      </c>
      <c r="AD35" s="23">
        <v>476953.91288790532</v>
      </c>
      <c r="AE35" s="23">
        <v>15537304.643141925</v>
      </c>
      <c r="AF35" s="23">
        <v>1277291.1208466704</v>
      </c>
      <c r="AG35" s="23">
        <v>11788655.281406095</v>
      </c>
      <c r="AH35" s="23">
        <v>18481.687710233629</v>
      </c>
      <c r="AI35" s="23">
        <v>712.63778142899355</v>
      </c>
      <c r="AJ35" s="23">
        <v>2257398.0864002504</v>
      </c>
      <c r="AK35" s="23">
        <v>340176.21014184668</v>
      </c>
      <c r="AL35" s="23">
        <v>67673.229404149344</v>
      </c>
      <c r="AM35" s="23">
        <v>137361.21413803336</v>
      </c>
      <c r="AN35" s="23">
        <v>139091.38560394896</v>
      </c>
      <c r="AO35" s="23">
        <v>632658.51696188538</v>
      </c>
      <c r="AP35" s="23">
        <v>511256.04538579209</v>
      </c>
      <c r="AQ35" s="23">
        <v>371816.29712602496</v>
      </c>
      <c r="AR35" s="23">
        <v>3106.6844077435912</v>
      </c>
      <c r="AS35" s="23">
        <v>19694.433216572557</v>
      </c>
      <c r="AT35" s="23">
        <v>63364.413706334679</v>
      </c>
      <c r="AU35" s="23">
        <v>13411.514579243445</v>
      </c>
      <c r="AV35" s="23">
        <v>455.00641558178171</v>
      </c>
      <c r="AW35" s="23">
        <v>129.17605318937387</v>
      </c>
      <c r="AX35" s="23">
        <v>397476.93093515263</v>
      </c>
      <c r="AY35" s="23">
        <v>371217.19587792782</v>
      </c>
      <c r="AZ35" s="23">
        <v>59335.822408417756</v>
      </c>
      <c r="BA35" s="23">
        <v>57.256445003932733</v>
      </c>
      <c r="BB35" s="23">
        <v>45963.747874952605</v>
      </c>
      <c r="BC35" s="23">
        <v>159845.40106152534</v>
      </c>
      <c r="BD35" s="23">
        <v>269686.06780785864</v>
      </c>
      <c r="BE35" s="23">
        <v>154170.47432676484</v>
      </c>
      <c r="BF35" s="23">
        <v>44303.603456712583</v>
      </c>
      <c r="BG35" s="23">
        <v>313010.57193899003</v>
      </c>
      <c r="BH35" s="23">
        <v>1215143.0260184847</v>
      </c>
      <c r="BI35" s="23">
        <v>35103.497686091032</v>
      </c>
      <c r="BJ35" s="23">
        <v>2208738.6212214879</v>
      </c>
      <c r="BK35" s="23">
        <v>16656.698180821193</v>
      </c>
      <c r="BL35" s="23">
        <v>1931276.542040729</v>
      </c>
      <c r="BM35" s="23">
        <v>3992402.9164004223</v>
      </c>
      <c r="BN35" s="23">
        <v>238075.0029840857</v>
      </c>
      <c r="BO35" s="23">
        <v>370977.68234040606</v>
      </c>
      <c r="BP35" s="23">
        <v>298307.27113016823</v>
      </c>
      <c r="BQ35" s="23">
        <v>62483.577897216193</v>
      </c>
      <c r="BR35" s="23">
        <v>91978.513144861558</v>
      </c>
      <c r="BS35" s="23">
        <v>0</v>
      </c>
      <c r="BT35" s="64">
        <v>55147906.280100912</v>
      </c>
      <c r="BU35" s="23">
        <v>12073544.780721856</v>
      </c>
      <c r="BV35" s="23">
        <v>0</v>
      </c>
      <c r="BW35" s="23">
        <v>350690.74996510916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2969.2161791934072</v>
      </c>
      <c r="CE35" s="23">
        <v>0</v>
      </c>
      <c r="CF35" s="23">
        <v>137284.08284286872</v>
      </c>
      <c r="CG35" s="23">
        <v>0</v>
      </c>
      <c r="CH35" s="23">
        <v>7166.0301557768935</v>
      </c>
      <c r="CI35" s="23">
        <v>21407718.860034272</v>
      </c>
      <c r="CJ35" s="34">
        <f t="shared" si="0"/>
        <v>89127280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3442.4310428596536</v>
      </c>
      <c r="D36" s="23">
        <v>6842.7951713420534</v>
      </c>
      <c r="E36" s="23">
        <v>160.99519394277823</v>
      </c>
      <c r="F36" s="23">
        <v>337447.68592132546</v>
      </c>
      <c r="G36" s="23">
        <v>1003193.4589898417</v>
      </c>
      <c r="H36" s="23">
        <v>41019.549417769267</v>
      </c>
      <c r="I36" s="23">
        <v>17756.951883346333</v>
      </c>
      <c r="J36" s="23">
        <v>2741.8166931951823</v>
      </c>
      <c r="K36" s="23">
        <v>2017.5159972966319</v>
      </c>
      <c r="L36" s="23">
        <v>116999.60909020295</v>
      </c>
      <c r="M36" s="23">
        <v>111180.28432202036</v>
      </c>
      <c r="N36" s="23">
        <v>298239.40326201206</v>
      </c>
      <c r="O36" s="23">
        <v>27827.875970651279</v>
      </c>
      <c r="P36" s="23">
        <v>250076.89088381184</v>
      </c>
      <c r="Q36" s="23">
        <v>18036.124847311276</v>
      </c>
      <c r="R36" s="23">
        <v>60751.878314210357</v>
      </c>
      <c r="S36" s="23">
        <v>48703.184187884501</v>
      </c>
      <c r="T36" s="23">
        <v>32913.221895642877</v>
      </c>
      <c r="U36" s="23">
        <v>1040025.5037790894</v>
      </c>
      <c r="V36" s="23">
        <v>30482.578976925812</v>
      </c>
      <c r="W36" s="23">
        <v>20316.078356312606</v>
      </c>
      <c r="X36" s="23">
        <v>34454.729861746935</v>
      </c>
      <c r="Y36" s="23">
        <v>29639.637696061905</v>
      </c>
      <c r="Z36" s="23">
        <v>22981.132965405995</v>
      </c>
      <c r="AA36" s="23">
        <v>12848.246464778258</v>
      </c>
      <c r="AB36" s="23">
        <v>79654.503430650948</v>
      </c>
      <c r="AC36" s="23">
        <v>60055.505436327076</v>
      </c>
      <c r="AD36" s="23">
        <v>105620.82979836917</v>
      </c>
      <c r="AE36" s="23">
        <v>4655186.666323835</v>
      </c>
      <c r="AF36" s="23">
        <v>115602.23240299505</v>
      </c>
      <c r="AG36" s="23">
        <v>10761278.848293189</v>
      </c>
      <c r="AH36" s="23">
        <v>1818174.5824360128</v>
      </c>
      <c r="AI36" s="23">
        <v>4248.827638581256</v>
      </c>
      <c r="AJ36" s="23">
        <v>1196216.1541936432</v>
      </c>
      <c r="AK36" s="23">
        <v>417158.75123941974</v>
      </c>
      <c r="AL36" s="23">
        <v>43397.814315896561</v>
      </c>
      <c r="AM36" s="23">
        <v>52910.911754785018</v>
      </c>
      <c r="AN36" s="23">
        <v>47051.096498460829</v>
      </c>
      <c r="AO36" s="23">
        <v>557463.25794410857</v>
      </c>
      <c r="AP36" s="23">
        <v>329368.87000604568</v>
      </c>
      <c r="AQ36" s="23">
        <v>53954.773062952314</v>
      </c>
      <c r="AR36" s="23">
        <v>218.64192880114504</v>
      </c>
      <c r="AS36" s="23">
        <v>4290.8327372956664</v>
      </c>
      <c r="AT36" s="23">
        <v>58104.191546038892</v>
      </c>
      <c r="AU36" s="23">
        <v>5754.3083992960946</v>
      </c>
      <c r="AV36" s="23">
        <v>11.029363722826092</v>
      </c>
      <c r="AW36" s="23">
        <v>15.623533071385388</v>
      </c>
      <c r="AX36" s="23">
        <v>407638.89325720957</v>
      </c>
      <c r="AY36" s="23">
        <v>133485.91394906741</v>
      </c>
      <c r="AZ36" s="23">
        <v>24977.713343884981</v>
      </c>
      <c r="BA36" s="23">
        <v>545.05192185612145</v>
      </c>
      <c r="BB36" s="23">
        <v>45895.084145577646</v>
      </c>
      <c r="BC36" s="23">
        <v>147811.49195524747</v>
      </c>
      <c r="BD36" s="23">
        <v>573320.71512400731</v>
      </c>
      <c r="BE36" s="23">
        <v>102013.86165032614</v>
      </c>
      <c r="BF36" s="23">
        <v>228123.37653729969</v>
      </c>
      <c r="BG36" s="23">
        <v>252053.32481690144</v>
      </c>
      <c r="BH36" s="23">
        <v>191535.35394253634</v>
      </c>
      <c r="BI36" s="23">
        <v>17192.964388013508</v>
      </c>
      <c r="BJ36" s="23">
        <v>363791.93192981236</v>
      </c>
      <c r="BK36" s="23">
        <v>18690.716775073306</v>
      </c>
      <c r="BL36" s="23">
        <v>86889.103862763368</v>
      </c>
      <c r="BM36" s="23">
        <v>423572.3383751387</v>
      </c>
      <c r="BN36" s="23">
        <v>60377.669590958736</v>
      </c>
      <c r="BO36" s="23">
        <v>33485.662140124703</v>
      </c>
      <c r="BP36" s="23">
        <v>75751.664518223231</v>
      </c>
      <c r="BQ36" s="23">
        <v>6153.4315421735791</v>
      </c>
      <c r="BR36" s="23">
        <v>19574.524080697433</v>
      </c>
      <c r="BS36" s="23">
        <v>0</v>
      </c>
      <c r="BT36" s="64">
        <v>27148718.621315371</v>
      </c>
      <c r="BU36" s="23">
        <v>2224987.8192840861</v>
      </c>
      <c r="BV36" s="23">
        <v>0</v>
      </c>
      <c r="BW36" s="23">
        <v>0</v>
      </c>
      <c r="BX36" s="23">
        <v>0</v>
      </c>
      <c r="BY36" s="23">
        <v>283500.92008991336</v>
      </c>
      <c r="BZ36" s="23">
        <v>0</v>
      </c>
      <c r="CA36" s="23">
        <v>0</v>
      </c>
      <c r="CB36" s="23">
        <v>0</v>
      </c>
      <c r="CC36" s="23">
        <v>0</v>
      </c>
      <c r="CD36" s="23">
        <v>80035.878163046495</v>
      </c>
      <c r="CE36" s="23">
        <v>0</v>
      </c>
      <c r="CF36" s="23">
        <v>250453.6434713073</v>
      </c>
      <c r="CG36" s="23">
        <v>0</v>
      </c>
      <c r="CH36" s="23">
        <v>-855958.86710990674</v>
      </c>
      <c r="CI36" s="23">
        <v>298053681.98478615</v>
      </c>
      <c r="CJ36" s="34">
        <f t="shared" si="0"/>
        <v>327185420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1324.5939305045938</v>
      </c>
      <c r="D37" s="23">
        <v>115.4542271926868</v>
      </c>
      <c r="E37" s="23">
        <v>154.38200040310034</v>
      </c>
      <c r="F37" s="23">
        <v>8049.5745094032754</v>
      </c>
      <c r="G37" s="23">
        <v>32791.446021405311</v>
      </c>
      <c r="H37" s="23">
        <v>3773.9592447291557</v>
      </c>
      <c r="I37" s="23">
        <v>2356.9081395803501</v>
      </c>
      <c r="J37" s="23">
        <v>850.70167406163307</v>
      </c>
      <c r="K37" s="23">
        <v>828.06606938472385</v>
      </c>
      <c r="L37" s="23">
        <v>6987.8840488046962</v>
      </c>
      <c r="M37" s="23">
        <v>26066.288245395273</v>
      </c>
      <c r="N37" s="23">
        <v>84773.365950235151</v>
      </c>
      <c r="O37" s="23">
        <v>3768.5053069757732</v>
      </c>
      <c r="P37" s="23">
        <v>3762.0017952106859</v>
      </c>
      <c r="Q37" s="23">
        <v>1825.5363811488805</v>
      </c>
      <c r="R37" s="23">
        <v>4064.814015621731</v>
      </c>
      <c r="S37" s="23">
        <v>24657.525189077423</v>
      </c>
      <c r="T37" s="23">
        <v>25579.30846021957</v>
      </c>
      <c r="U37" s="23">
        <v>107056.29229105485</v>
      </c>
      <c r="V37" s="23">
        <v>1890.177420728932</v>
      </c>
      <c r="W37" s="23">
        <v>2198.497050557778</v>
      </c>
      <c r="X37" s="23">
        <v>12279.035930632754</v>
      </c>
      <c r="Y37" s="23">
        <v>6204.6730287707433</v>
      </c>
      <c r="Z37" s="23">
        <v>8473.8497176032597</v>
      </c>
      <c r="AA37" s="23">
        <v>2166.9472439557312</v>
      </c>
      <c r="AB37" s="23">
        <v>18688.757096793706</v>
      </c>
      <c r="AC37" s="23">
        <v>18969.689913078077</v>
      </c>
      <c r="AD37" s="23">
        <v>42301.664872715548</v>
      </c>
      <c r="AE37" s="23">
        <v>365465.13013969996</v>
      </c>
      <c r="AF37" s="23">
        <v>68214.397681631686</v>
      </c>
      <c r="AG37" s="23">
        <v>8947.4731256481682</v>
      </c>
      <c r="AH37" s="23">
        <v>13700.029781428873</v>
      </c>
      <c r="AI37" s="23">
        <v>30908.727997439888</v>
      </c>
      <c r="AJ37" s="23">
        <v>313318.76719551231</v>
      </c>
      <c r="AK37" s="23">
        <v>30528.689833772471</v>
      </c>
      <c r="AL37" s="23">
        <v>7756.1317976652608</v>
      </c>
      <c r="AM37" s="23">
        <v>7272.1724697065438</v>
      </c>
      <c r="AN37" s="23">
        <v>6777.38810475223</v>
      </c>
      <c r="AO37" s="23">
        <v>25460.417277508011</v>
      </c>
      <c r="AP37" s="23">
        <v>53435.026812353579</v>
      </c>
      <c r="AQ37" s="23">
        <v>9745.2590835070459</v>
      </c>
      <c r="AR37" s="23">
        <v>321.31504579375263</v>
      </c>
      <c r="AS37" s="23">
        <v>1202.3908879574128</v>
      </c>
      <c r="AT37" s="23">
        <v>10183.82929504829</v>
      </c>
      <c r="AU37" s="23">
        <v>1688.1887629092723</v>
      </c>
      <c r="AV37" s="23">
        <v>9.3665345831234514</v>
      </c>
      <c r="AW37" s="23">
        <v>10.327864381411914</v>
      </c>
      <c r="AX37" s="23">
        <v>97000.206319029909</v>
      </c>
      <c r="AY37" s="23">
        <v>98017.924831294687</v>
      </c>
      <c r="AZ37" s="23">
        <v>9460.172750759737</v>
      </c>
      <c r="BA37" s="23">
        <v>2.4437128315781842</v>
      </c>
      <c r="BB37" s="23">
        <v>13379.342137309304</v>
      </c>
      <c r="BC37" s="23">
        <v>36011.347092986485</v>
      </c>
      <c r="BD37" s="23">
        <v>69271.021312492274</v>
      </c>
      <c r="BE37" s="23">
        <v>25916.545836552919</v>
      </c>
      <c r="BF37" s="23">
        <v>802616.27077088284</v>
      </c>
      <c r="BG37" s="23">
        <v>83505.213695014536</v>
      </c>
      <c r="BH37" s="23">
        <v>156291.29631717817</v>
      </c>
      <c r="BI37" s="23">
        <v>1832.5911514107504</v>
      </c>
      <c r="BJ37" s="23">
        <v>20517.861098922895</v>
      </c>
      <c r="BK37" s="23">
        <v>3089.9993678121168</v>
      </c>
      <c r="BL37" s="23">
        <v>13471.220582969478</v>
      </c>
      <c r="BM37" s="23">
        <v>10200.254975427462</v>
      </c>
      <c r="BN37" s="23">
        <v>9726.0750408241402</v>
      </c>
      <c r="BO37" s="23">
        <v>6365.9757373817483</v>
      </c>
      <c r="BP37" s="23">
        <v>19016.610228672194</v>
      </c>
      <c r="BQ37" s="23">
        <v>2704.0135918881056</v>
      </c>
      <c r="BR37" s="23">
        <v>4098.6505760544751</v>
      </c>
      <c r="BS37" s="23">
        <v>0</v>
      </c>
      <c r="BT37" s="64">
        <v>2889399.9665942397</v>
      </c>
      <c r="BU37" s="23">
        <v>201738.5758816014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26386.527419619841</v>
      </c>
      <c r="CG37" s="23">
        <v>0</v>
      </c>
      <c r="CH37" s="23">
        <v>20872.262040431808</v>
      </c>
      <c r="CI37" s="23">
        <v>13338722.668064106</v>
      </c>
      <c r="CJ37" s="34">
        <f t="shared" ref="CJ37:CJ68" si="1">SUM(BT37:CI37)</f>
        <v>16477119.999999998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3622.8839758556019</v>
      </c>
      <c r="D38" s="23">
        <v>3128.9664379085757</v>
      </c>
      <c r="E38" s="23">
        <v>172171.11063398191</v>
      </c>
      <c r="F38" s="23">
        <v>121803.45629371099</v>
      </c>
      <c r="G38" s="23">
        <v>440753.1868026157</v>
      </c>
      <c r="H38" s="23">
        <v>24440.501985089155</v>
      </c>
      <c r="I38" s="23">
        <v>14201.303875198368</v>
      </c>
      <c r="J38" s="23">
        <v>3530.2538730425085</v>
      </c>
      <c r="K38" s="23">
        <v>14141.180574579083</v>
      </c>
      <c r="L38" s="23">
        <v>21433.980038047237</v>
      </c>
      <c r="M38" s="23">
        <v>119947.17927967326</v>
      </c>
      <c r="N38" s="23">
        <v>295263.6458372444</v>
      </c>
      <c r="O38" s="23">
        <v>16728.445568364368</v>
      </c>
      <c r="P38" s="23">
        <v>37248.682168107356</v>
      </c>
      <c r="Q38" s="23">
        <v>402.59833535420927</v>
      </c>
      <c r="R38" s="23">
        <v>14515.171192583532</v>
      </c>
      <c r="S38" s="23">
        <v>25957.505381712501</v>
      </c>
      <c r="T38" s="23">
        <v>7962.7582614571838</v>
      </c>
      <c r="U38" s="23">
        <v>69620.140369526576</v>
      </c>
      <c r="V38" s="23">
        <v>3117.8503613028661</v>
      </c>
      <c r="W38" s="23">
        <v>1593.636142948742</v>
      </c>
      <c r="X38" s="23">
        <v>26637.029814781054</v>
      </c>
      <c r="Y38" s="23">
        <v>31144.361129405184</v>
      </c>
      <c r="Z38" s="23">
        <v>20285.311009471468</v>
      </c>
      <c r="AA38" s="23">
        <v>7196.0020452825265</v>
      </c>
      <c r="AB38" s="23">
        <v>103563.69856419893</v>
      </c>
      <c r="AC38" s="23">
        <v>1901331.931311212</v>
      </c>
      <c r="AD38" s="23">
        <v>808736.91968634876</v>
      </c>
      <c r="AE38" s="23">
        <v>16100234.31227041</v>
      </c>
      <c r="AF38" s="23">
        <v>579301.16665308026</v>
      </c>
      <c r="AG38" s="23">
        <v>3843122.9206945961</v>
      </c>
      <c r="AH38" s="23">
        <v>999295.13396031363</v>
      </c>
      <c r="AI38" s="23">
        <v>2224855.1925094649</v>
      </c>
      <c r="AJ38" s="23">
        <v>3665120.266431469</v>
      </c>
      <c r="AK38" s="23">
        <v>87902.048632268416</v>
      </c>
      <c r="AL38" s="23">
        <v>15693.465402948546</v>
      </c>
      <c r="AM38" s="23">
        <v>63243.098075958158</v>
      </c>
      <c r="AN38" s="23">
        <v>34430.722689181915</v>
      </c>
      <c r="AO38" s="23">
        <v>186838.25368680013</v>
      </c>
      <c r="AP38" s="23">
        <v>79364.639640158886</v>
      </c>
      <c r="AQ38" s="23">
        <v>12652.278688021155</v>
      </c>
      <c r="AR38" s="23">
        <v>365.73903385973409</v>
      </c>
      <c r="AS38" s="23">
        <v>1644.3716909796569</v>
      </c>
      <c r="AT38" s="23">
        <v>33014.440727974361</v>
      </c>
      <c r="AU38" s="23">
        <v>6566.0669983560438</v>
      </c>
      <c r="AV38" s="23">
        <v>69.866448443693898</v>
      </c>
      <c r="AW38" s="23">
        <v>10.827881168432649</v>
      </c>
      <c r="AX38" s="23">
        <v>87658.324327319817</v>
      </c>
      <c r="AY38" s="23">
        <v>54852.222021171197</v>
      </c>
      <c r="AZ38" s="23">
        <v>8726.4820747737631</v>
      </c>
      <c r="BA38" s="23">
        <v>576.78151758847218</v>
      </c>
      <c r="BB38" s="23">
        <v>11825.27041503846</v>
      </c>
      <c r="BC38" s="23">
        <v>35022.813551481187</v>
      </c>
      <c r="BD38" s="23">
        <v>141316.14876143952</v>
      </c>
      <c r="BE38" s="23">
        <v>27742.270529313802</v>
      </c>
      <c r="BF38" s="23">
        <v>11601.300520309987</v>
      </c>
      <c r="BG38" s="23">
        <v>70011.02933374283</v>
      </c>
      <c r="BH38" s="23">
        <v>233958.81183106324</v>
      </c>
      <c r="BI38" s="23">
        <v>10704.619250634179</v>
      </c>
      <c r="BJ38" s="23">
        <v>186808.20545601571</v>
      </c>
      <c r="BK38" s="23">
        <v>7173.5982719502663</v>
      </c>
      <c r="BL38" s="23">
        <v>46548.19474879191</v>
      </c>
      <c r="BM38" s="23">
        <v>171433.96547319592</v>
      </c>
      <c r="BN38" s="23">
        <v>64101.705671870513</v>
      </c>
      <c r="BO38" s="23">
        <v>30882.086030400558</v>
      </c>
      <c r="BP38" s="23">
        <v>24286.370527403313</v>
      </c>
      <c r="BQ38" s="23">
        <v>30756.375119501736</v>
      </c>
      <c r="BR38" s="23">
        <v>12144.317603447227</v>
      </c>
      <c r="BS38" s="23">
        <v>0</v>
      </c>
      <c r="BT38" s="64">
        <v>33512335.39610092</v>
      </c>
      <c r="BU38" s="23">
        <v>5239897.0596525092</v>
      </c>
      <c r="BV38" s="23">
        <v>0</v>
      </c>
      <c r="BW38" s="23">
        <v>0</v>
      </c>
      <c r="BX38" s="23">
        <v>0</v>
      </c>
      <c r="BY38" s="23">
        <v>4979824.4233542113</v>
      </c>
      <c r="BZ38" s="23">
        <v>0</v>
      </c>
      <c r="CA38" s="23">
        <v>0</v>
      </c>
      <c r="CB38" s="23">
        <v>0</v>
      </c>
      <c r="CC38" s="23">
        <v>0</v>
      </c>
      <c r="CD38" s="23">
        <v>14995.329801133596</v>
      </c>
      <c r="CE38" s="23">
        <v>0</v>
      </c>
      <c r="CF38" s="23">
        <v>760174.48618490808</v>
      </c>
      <c r="CG38" s="23">
        <v>0</v>
      </c>
      <c r="CH38" s="23">
        <v>23404.02001815139</v>
      </c>
      <c r="CI38" s="23">
        <v>30219029.284888178</v>
      </c>
      <c r="CJ38" s="34">
        <f t="shared" si="1"/>
        <v>74749660.000000015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20141.338850943459</v>
      </c>
      <c r="D39" s="23">
        <v>437.65786066461942</v>
      </c>
      <c r="E39" s="23">
        <v>513.05340317310504</v>
      </c>
      <c r="F39" s="23">
        <v>4136.276650114045</v>
      </c>
      <c r="G39" s="23">
        <v>225842.03301262861</v>
      </c>
      <c r="H39" s="23">
        <v>5968.531053332681</v>
      </c>
      <c r="I39" s="23">
        <v>38117.408020020695</v>
      </c>
      <c r="J39" s="23">
        <v>3797.3587619448276</v>
      </c>
      <c r="K39" s="23">
        <v>83299.833793404774</v>
      </c>
      <c r="L39" s="23">
        <v>31306.883283144427</v>
      </c>
      <c r="M39" s="23">
        <v>123656.6374077927</v>
      </c>
      <c r="N39" s="23">
        <v>134087.7699626227</v>
      </c>
      <c r="O39" s="23">
        <v>4856.5039799370061</v>
      </c>
      <c r="P39" s="23">
        <v>13730.433130671674</v>
      </c>
      <c r="Q39" s="23">
        <v>522.28198792139847</v>
      </c>
      <c r="R39" s="23">
        <v>14316.825366539615</v>
      </c>
      <c r="S39" s="23">
        <v>3711.6496450823597</v>
      </c>
      <c r="T39" s="23">
        <v>9828.485162758494</v>
      </c>
      <c r="U39" s="23">
        <v>37657.377623489738</v>
      </c>
      <c r="V39" s="23">
        <v>8316.2800426772937</v>
      </c>
      <c r="W39" s="23">
        <v>2341.6454007854668</v>
      </c>
      <c r="X39" s="23">
        <v>58882.578873591861</v>
      </c>
      <c r="Y39" s="23">
        <v>22062.965098205008</v>
      </c>
      <c r="Z39" s="23">
        <v>377244.96062155062</v>
      </c>
      <c r="AA39" s="23">
        <v>123941.68016577259</v>
      </c>
      <c r="AB39" s="23">
        <v>176237.05555771</v>
      </c>
      <c r="AC39" s="23">
        <v>66884.96852274402</v>
      </c>
      <c r="AD39" s="23">
        <v>117184.61859315292</v>
      </c>
      <c r="AE39" s="23">
        <v>2169031.3552763737</v>
      </c>
      <c r="AF39" s="23">
        <v>393416.82584652887</v>
      </c>
      <c r="AG39" s="23">
        <v>228303.65665898804</v>
      </c>
      <c r="AH39" s="23">
        <v>30301.7876946869</v>
      </c>
      <c r="AI39" s="23">
        <v>12468.882368212639</v>
      </c>
      <c r="AJ39" s="23">
        <v>1483181.1362692807</v>
      </c>
      <c r="AK39" s="23">
        <v>618614.34410179348</v>
      </c>
      <c r="AL39" s="23">
        <v>120181.41114145456</v>
      </c>
      <c r="AM39" s="23">
        <v>1110974.7730516049</v>
      </c>
      <c r="AN39" s="23">
        <v>112602.22338481151</v>
      </c>
      <c r="AO39" s="23">
        <v>80953.275058771178</v>
      </c>
      <c r="AP39" s="23">
        <v>504977.46332117671</v>
      </c>
      <c r="AQ39" s="23">
        <v>368526.36946604779</v>
      </c>
      <c r="AR39" s="23">
        <v>35606.807871741679</v>
      </c>
      <c r="AS39" s="23">
        <v>29756.242779146814</v>
      </c>
      <c r="AT39" s="23">
        <v>86887.190832442997</v>
      </c>
      <c r="AU39" s="23">
        <v>18266.86583966629</v>
      </c>
      <c r="AV39" s="23">
        <v>3342.6531750238078</v>
      </c>
      <c r="AW39" s="23">
        <v>1219.1229367034828</v>
      </c>
      <c r="AX39" s="23">
        <v>480571.70000235323</v>
      </c>
      <c r="AY39" s="23">
        <v>68680.22893284398</v>
      </c>
      <c r="AZ39" s="23">
        <v>190800.98753209412</v>
      </c>
      <c r="BA39" s="23">
        <v>116.92869276045386</v>
      </c>
      <c r="BB39" s="23">
        <v>189998.73129306795</v>
      </c>
      <c r="BC39" s="23">
        <v>305908.03164419619</v>
      </c>
      <c r="BD39" s="23">
        <v>299066.87879400136</v>
      </c>
      <c r="BE39" s="23">
        <v>354401.53821699409</v>
      </c>
      <c r="BF39" s="23">
        <v>27159.666604097551</v>
      </c>
      <c r="BG39" s="23">
        <v>524020.89258469257</v>
      </c>
      <c r="BH39" s="23">
        <v>451644.59559124336</v>
      </c>
      <c r="BI39" s="23">
        <v>41547.505304651822</v>
      </c>
      <c r="BJ39" s="23">
        <v>237154.46573806545</v>
      </c>
      <c r="BK39" s="23">
        <v>54856.423427080503</v>
      </c>
      <c r="BL39" s="23">
        <v>310187.23009252263</v>
      </c>
      <c r="BM39" s="23">
        <v>759032.19803635101</v>
      </c>
      <c r="BN39" s="23">
        <v>151811.9597360575</v>
      </c>
      <c r="BO39" s="23">
        <v>76147.716773625114</v>
      </c>
      <c r="BP39" s="23">
        <v>55578.662611748645</v>
      </c>
      <c r="BQ39" s="23">
        <v>45709.196290828797</v>
      </c>
      <c r="BR39" s="23">
        <v>54113.001376986307</v>
      </c>
      <c r="BS39" s="23">
        <v>0</v>
      </c>
      <c r="BT39" s="64">
        <v>13796146.018183092</v>
      </c>
      <c r="BU39" s="23">
        <v>462363.07906228933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202.64404831260975</v>
      </c>
      <c r="CE39" s="23">
        <v>0</v>
      </c>
      <c r="CF39" s="23">
        <v>130295.3941178664</v>
      </c>
      <c r="CG39" s="23">
        <v>0</v>
      </c>
      <c r="CH39" s="23">
        <v>267.18446911819808</v>
      </c>
      <c r="CI39" s="23">
        <v>2243235.6801193208</v>
      </c>
      <c r="CJ39" s="34">
        <f t="shared" si="1"/>
        <v>16632509.999999998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13858.397421416248</v>
      </c>
      <c r="D40" s="23">
        <v>16116.883799785681</v>
      </c>
      <c r="E40" s="23">
        <v>7692.5831938945503</v>
      </c>
      <c r="F40" s="23">
        <v>14334.183701851725</v>
      </c>
      <c r="G40" s="23">
        <v>187157.9406052772</v>
      </c>
      <c r="H40" s="23">
        <v>15782.75383759346</v>
      </c>
      <c r="I40" s="23">
        <v>20903.246715604422</v>
      </c>
      <c r="J40" s="23">
        <v>7038.9373386569014</v>
      </c>
      <c r="K40" s="23">
        <v>5871.6063589431451</v>
      </c>
      <c r="L40" s="23">
        <v>10629.750169714451</v>
      </c>
      <c r="M40" s="23">
        <v>149007.62276332831</v>
      </c>
      <c r="N40" s="23">
        <v>1440961.1124436131</v>
      </c>
      <c r="O40" s="23">
        <v>35847.135801303855</v>
      </c>
      <c r="P40" s="23">
        <v>48753.254111767419</v>
      </c>
      <c r="Q40" s="23">
        <v>8570.359382246168</v>
      </c>
      <c r="R40" s="23">
        <v>74698.900088587092</v>
      </c>
      <c r="S40" s="23">
        <v>108018.18827125549</v>
      </c>
      <c r="T40" s="23">
        <v>55308.058115525811</v>
      </c>
      <c r="U40" s="23">
        <v>236383.69914640803</v>
      </c>
      <c r="V40" s="23">
        <v>12351.401662393535</v>
      </c>
      <c r="W40" s="23">
        <v>11234.41998163129</v>
      </c>
      <c r="X40" s="23">
        <v>57130.115568443245</v>
      </c>
      <c r="Y40" s="23">
        <v>33928.818929443652</v>
      </c>
      <c r="Z40" s="23">
        <v>65416.818958110052</v>
      </c>
      <c r="AA40" s="23">
        <v>18249.58609955151</v>
      </c>
      <c r="AB40" s="23">
        <v>146230.91760151414</v>
      </c>
      <c r="AC40" s="23">
        <v>105993.12011542026</v>
      </c>
      <c r="AD40" s="23">
        <v>137495.42403308177</v>
      </c>
      <c r="AE40" s="23">
        <v>3384753.3880586769</v>
      </c>
      <c r="AF40" s="23">
        <v>536132.12341276929</v>
      </c>
      <c r="AG40" s="23">
        <v>1114729.6500326598</v>
      </c>
      <c r="AH40" s="23">
        <v>95180.757272075469</v>
      </c>
      <c r="AI40" s="23">
        <v>245333.38443242561</v>
      </c>
      <c r="AJ40" s="23">
        <v>633727.99791404943</v>
      </c>
      <c r="AK40" s="23">
        <v>112950.09705867674</v>
      </c>
      <c r="AL40" s="23">
        <v>1419465.6765654935</v>
      </c>
      <c r="AM40" s="23">
        <v>85751.495929536861</v>
      </c>
      <c r="AN40" s="23">
        <v>208159.92814032189</v>
      </c>
      <c r="AO40" s="23">
        <v>97507.232047796089</v>
      </c>
      <c r="AP40" s="23">
        <v>826828.28608847712</v>
      </c>
      <c r="AQ40" s="23">
        <v>690995.61988373997</v>
      </c>
      <c r="AR40" s="23">
        <v>11558.656143436765</v>
      </c>
      <c r="AS40" s="23">
        <v>28063.300762138511</v>
      </c>
      <c r="AT40" s="23">
        <v>152338.2017202586</v>
      </c>
      <c r="AU40" s="23">
        <v>12863.188250845733</v>
      </c>
      <c r="AV40" s="23">
        <v>62.178790169563257</v>
      </c>
      <c r="AW40" s="23">
        <v>78.392450938372349</v>
      </c>
      <c r="AX40" s="23">
        <v>867947.2800148261</v>
      </c>
      <c r="AY40" s="23">
        <v>723960.44576641591</v>
      </c>
      <c r="AZ40" s="23">
        <v>130607.19741902559</v>
      </c>
      <c r="BA40" s="23">
        <v>25.601028705229531</v>
      </c>
      <c r="BB40" s="23">
        <v>161515.11210615595</v>
      </c>
      <c r="BC40" s="23">
        <v>339215.40205492673</v>
      </c>
      <c r="BD40" s="23">
        <v>612334.6983932443</v>
      </c>
      <c r="BE40" s="23">
        <v>347604.96217515459</v>
      </c>
      <c r="BF40" s="23">
        <v>88383.31504345758</v>
      </c>
      <c r="BG40" s="23">
        <v>740759.78085613449</v>
      </c>
      <c r="BH40" s="23">
        <v>696701.73329322028</v>
      </c>
      <c r="BI40" s="23">
        <v>13365.270658873411</v>
      </c>
      <c r="BJ40" s="23">
        <v>441785.86449957167</v>
      </c>
      <c r="BK40" s="23">
        <v>51918.036353059229</v>
      </c>
      <c r="BL40" s="23">
        <v>169361.40819377618</v>
      </c>
      <c r="BM40" s="23">
        <v>981510.36255354155</v>
      </c>
      <c r="BN40" s="23">
        <v>301738.52568330592</v>
      </c>
      <c r="BO40" s="23">
        <v>175338.02878612693</v>
      </c>
      <c r="BP40" s="23">
        <v>443303.81637327204</v>
      </c>
      <c r="BQ40" s="23">
        <v>27316.630681267001</v>
      </c>
      <c r="BR40" s="23">
        <v>29294.269991613157</v>
      </c>
      <c r="BS40" s="23">
        <v>0</v>
      </c>
      <c r="BT40" s="64">
        <v>20045432.533096518</v>
      </c>
      <c r="BU40" s="23">
        <v>46627044.160841942</v>
      </c>
      <c r="BV40" s="23">
        <v>0</v>
      </c>
      <c r="BW40" s="23">
        <v>1583.1188194447666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19639.237967560817</v>
      </c>
      <c r="CE40" s="23">
        <v>0</v>
      </c>
      <c r="CF40" s="23">
        <v>123911.16773791748</v>
      </c>
      <c r="CG40" s="23">
        <v>0</v>
      </c>
      <c r="CH40" s="23">
        <v>24860.442364390721</v>
      </c>
      <c r="CI40" s="23">
        <v>2159309.3391722357</v>
      </c>
      <c r="CJ40" s="34">
        <f t="shared" si="1"/>
        <v>69001780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13442.733141482489</v>
      </c>
      <c r="D41" s="23">
        <v>1489.746019479677</v>
      </c>
      <c r="E41" s="23">
        <v>2531.2887187484339</v>
      </c>
      <c r="F41" s="23">
        <v>13390.732014434994</v>
      </c>
      <c r="G41" s="23">
        <v>114795.83843194175</v>
      </c>
      <c r="H41" s="23">
        <v>3278.7529481813403</v>
      </c>
      <c r="I41" s="23">
        <v>6560.4223295271786</v>
      </c>
      <c r="J41" s="23">
        <v>1075.6183472838816</v>
      </c>
      <c r="K41" s="23">
        <v>2494.1268141733631</v>
      </c>
      <c r="L41" s="23">
        <v>5669.7786707337436</v>
      </c>
      <c r="M41" s="23">
        <v>37789.123949369656</v>
      </c>
      <c r="N41" s="23">
        <v>249551.63813513366</v>
      </c>
      <c r="O41" s="23">
        <v>3805.8334040683267</v>
      </c>
      <c r="P41" s="23">
        <v>12257.258280093558</v>
      </c>
      <c r="Q41" s="23">
        <v>307.57249668462453</v>
      </c>
      <c r="R41" s="23">
        <v>10378.005792145399</v>
      </c>
      <c r="S41" s="23">
        <v>49791.618109073126</v>
      </c>
      <c r="T41" s="23">
        <v>18038.696775197772</v>
      </c>
      <c r="U41" s="23">
        <v>65247.073032249049</v>
      </c>
      <c r="V41" s="23">
        <v>3052.2273141376559</v>
      </c>
      <c r="W41" s="23">
        <v>1966.6840615911183</v>
      </c>
      <c r="X41" s="23">
        <v>20563.079520443418</v>
      </c>
      <c r="Y41" s="23">
        <v>22982.559185394359</v>
      </c>
      <c r="Z41" s="23">
        <v>48744.762334131054</v>
      </c>
      <c r="AA41" s="23">
        <v>7874.7712752797279</v>
      </c>
      <c r="AB41" s="23">
        <v>104554.47089932651</v>
      </c>
      <c r="AC41" s="23">
        <v>35972.188073742502</v>
      </c>
      <c r="AD41" s="23">
        <v>66325.027869103171</v>
      </c>
      <c r="AE41" s="23">
        <v>1222790.6287891194</v>
      </c>
      <c r="AF41" s="23">
        <v>282827.37973274768</v>
      </c>
      <c r="AG41" s="23">
        <v>62093.310877587333</v>
      </c>
      <c r="AH41" s="23">
        <v>51457.645691392929</v>
      </c>
      <c r="AI41" s="23">
        <v>10463.55577362304</v>
      </c>
      <c r="AJ41" s="23">
        <v>152208.26834033968</v>
      </c>
      <c r="AK41" s="23">
        <v>173199.40924294165</v>
      </c>
      <c r="AL41" s="23">
        <v>237044.93278556759</v>
      </c>
      <c r="AM41" s="23">
        <v>1081841.8989154485</v>
      </c>
      <c r="AN41" s="23">
        <v>49529.869996462512</v>
      </c>
      <c r="AO41" s="23">
        <v>169242.43799629592</v>
      </c>
      <c r="AP41" s="23">
        <v>1462100.4872590338</v>
      </c>
      <c r="AQ41" s="23">
        <v>694432.38143354619</v>
      </c>
      <c r="AR41" s="23">
        <v>52044.745982391229</v>
      </c>
      <c r="AS41" s="23">
        <v>33560.350033643503</v>
      </c>
      <c r="AT41" s="23">
        <v>488367.11827601318</v>
      </c>
      <c r="AU41" s="23">
        <v>8755.5189709633414</v>
      </c>
      <c r="AV41" s="23">
        <v>6723.5446028389715</v>
      </c>
      <c r="AW41" s="23">
        <v>2370.8741831798507</v>
      </c>
      <c r="AX41" s="23">
        <v>237574.11888118929</v>
      </c>
      <c r="AY41" s="23">
        <v>434148.5839290045</v>
      </c>
      <c r="AZ41" s="23">
        <v>140623.33785459676</v>
      </c>
      <c r="BA41" s="23">
        <v>101.58576284393456</v>
      </c>
      <c r="BB41" s="23">
        <v>2261344.5769226453</v>
      </c>
      <c r="BC41" s="23">
        <v>81568.906014134162</v>
      </c>
      <c r="BD41" s="23">
        <v>104893.03870923314</v>
      </c>
      <c r="BE41" s="23">
        <v>91872.662742929126</v>
      </c>
      <c r="BF41" s="23">
        <v>5261.4671688323288</v>
      </c>
      <c r="BG41" s="23">
        <v>173246.60824550854</v>
      </c>
      <c r="BH41" s="23">
        <v>553009.02575872373</v>
      </c>
      <c r="BI41" s="23">
        <v>8855.1831291569179</v>
      </c>
      <c r="BJ41" s="23">
        <v>748485.00160931679</v>
      </c>
      <c r="BK41" s="23">
        <v>39180.515907763853</v>
      </c>
      <c r="BL41" s="23">
        <v>225252.65946518551</v>
      </c>
      <c r="BM41" s="23">
        <v>113980.10415869203</v>
      </c>
      <c r="BN41" s="23">
        <v>112484.48314021461</v>
      </c>
      <c r="BO41" s="23">
        <v>27745.781472183444</v>
      </c>
      <c r="BP41" s="23">
        <v>142186.53943673189</v>
      </c>
      <c r="BQ41" s="23">
        <v>16451.421369220894</v>
      </c>
      <c r="BR41" s="23">
        <v>26170.021697122527</v>
      </c>
      <c r="BS41" s="23">
        <v>0</v>
      </c>
      <c r="BT41" s="64">
        <v>12709421.610201515</v>
      </c>
      <c r="BU41" s="23">
        <v>5874026.235886313</v>
      </c>
      <c r="BV41" s="23">
        <v>0</v>
      </c>
      <c r="BW41" s="23">
        <v>580.46448649199067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313966.1827324637</v>
      </c>
      <c r="CE41" s="23">
        <v>0</v>
      </c>
      <c r="CF41" s="23">
        <v>5566915.3062765049</v>
      </c>
      <c r="CG41" s="23">
        <v>0</v>
      </c>
      <c r="CH41" s="23">
        <v>11358.888838543595</v>
      </c>
      <c r="CI41" s="23">
        <v>5997781.3115781611</v>
      </c>
      <c r="CJ41" s="34">
        <f t="shared" si="1"/>
        <v>30474049.999999993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3230.9761863155586</v>
      </c>
      <c r="D42" s="23">
        <v>437.95401362290107</v>
      </c>
      <c r="E42" s="23">
        <v>446.90797748953423</v>
      </c>
      <c r="F42" s="23">
        <v>3235.8489974172903</v>
      </c>
      <c r="G42" s="23">
        <v>158532.08300184563</v>
      </c>
      <c r="H42" s="23">
        <v>6286.5418343101892</v>
      </c>
      <c r="I42" s="23">
        <v>3154.7192232548573</v>
      </c>
      <c r="J42" s="23">
        <v>587.80238894111778</v>
      </c>
      <c r="K42" s="23">
        <v>623.24608239224631</v>
      </c>
      <c r="L42" s="23">
        <v>1488.8188984032372</v>
      </c>
      <c r="M42" s="23">
        <v>18749.016025931614</v>
      </c>
      <c r="N42" s="23">
        <v>55333.941409143255</v>
      </c>
      <c r="O42" s="23">
        <v>1759.1648759976449</v>
      </c>
      <c r="P42" s="23">
        <v>6820.9150594643297</v>
      </c>
      <c r="Q42" s="23">
        <v>51.643155889161555</v>
      </c>
      <c r="R42" s="23">
        <v>5434.6216916234716</v>
      </c>
      <c r="S42" s="23">
        <v>6940.4054280297742</v>
      </c>
      <c r="T42" s="23">
        <v>2674.0065391551925</v>
      </c>
      <c r="U42" s="23">
        <v>22087.984445775237</v>
      </c>
      <c r="V42" s="23">
        <v>1502.6720565856738</v>
      </c>
      <c r="W42" s="23">
        <v>793.74790674333531</v>
      </c>
      <c r="X42" s="23">
        <v>37279.836975710532</v>
      </c>
      <c r="Y42" s="23">
        <v>6344.6419005567532</v>
      </c>
      <c r="Z42" s="23">
        <v>15884.276755234167</v>
      </c>
      <c r="AA42" s="23">
        <v>917.11863161468682</v>
      </c>
      <c r="AB42" s="23">
        <v>24538.890444386758</v>
      </c>
      <c r="AC42" s="23">
        <v>7922.4690866300771</v>
      </c>
      <c r="AD42" s="23">
        <v>121770.35682952583</v>
      </c>
      <c r="AE42" s="23">
        <v>1573579.6087344561</v>
      </c>
      <c r="AF42" s="23">
        <v>461016.44580440735</v>
      </c>
      <c r="AG42" s="23">
        <v>34239.389161349958</v>
      </c>
      <c r="AH42" s="23">
        <v>11161.196476539721</v>
      </c>
      <c r="AI42" s="23">
        <v>2591.9305609806884</v>
      </c>
      <c r="AJ42" s="23">
        <v>65368.045763658032</v>
      </c>
      <c r="AK42" s="23">
        <v>61900.990214266458</v>
      </c>
      <c r="AL42" s="23">
        <v>96002.311264079297</v>
      </c>
      <c r="AM42" s="23">
        <v>39164.399813609183</v>
      </c>
      <c r="AN42" s="23">
        <v>3365273.7942222627</v>
      </c>
      <c r="AO42" s="23">
        <v>1211523.9981398231</v>
      </c>
      <c r="AP42" s="23">
        <v>55093.969255330201</v>
      </c>
      <c r="AQ42" s="23">
        <v>809785.30056048697</v>
      </c>
      <c r="AR42" s="23">
        <v>96625.842566514912</v>
      </c>
      <c r="AS42" s="23">
        <v>3145.6174515933217</v>
      </c>
      <c r="AT42" s="23">
        <v>44189.038298467363</v>
      </c>
      <c r="AU42" s="23">
        <v>2108.9525504288895</v>
      </c>
      <c r="AV42" s="23">
        <v>41.446239247344764</v>
      </c>
      <c r="AW42" s="23">
        <v>27.910533640277364</v>
      </c>
      <c r="AX42" s="23">
        <v>547052.99926919502</v>
      </c>
      <c r="AY42" s="23">
        <v>57324.701406633481</v>
      </c>
      <c r="AZ42" s="23">
        <v>36525.84899741596</v>
      </c>
      <c r="BA42" s="23">
        <v>2.0462246679098799</v>
      </c>
      <c r="BB42" s="23">
        <v>2207445.0161305922</v>
      </c>
      <c r="BC42" s="23">
        <v>108390.09566213061</v>
      </c>
      <c r="BD42" s="23">
        <v>141918.58156749475</v>
      </c>
      <c r="BE42" s="23">
        <v>10125.689456306887</v>
      </c>
      <c r="BF42" s="23">
        <v>15069.148175007778</v>
      </c>
      <c r="BG42" s="23">
        <v>113036.24177215237</v>
      </c>
      <c r="BH42" s="23">
        <v>324251.38520036743</v>
      </c>
      <c r="BI42" s="23">
        <v>11145.235352478216</v>
      </c>
      <c r="BJ42" s="23">
        <v>228691.46956067299</v>
      </c>
      <c r="BK42" s="23">
        <v>8200.4646776290738</v>
      </c>
      <c r="BL42" s="23">
        <v>148241.14086126961</v>
      </c>
      <c r="BM42" s="23">
        <v>39177.270688449542</v>
      </c>
      <c r="BN42" s="23">
        <v>518362.21556056931</v>
      </c>
      <c r="BO42" s="23">
        <v>244785.2521624605</v>
      </c>
      <c r="BP42" s="23">
        <v>157638.68640672672</v>
      </c>
      <c r="BQ42" s="23">
        <v>2348.6397710083961</v>
      </c>
      <c r="BR42" s="23">
        <v>6920.1234031919084</v>
      </c>
      <c r="BS42" s="23">
        <v>0</v>
      </c>
      <c r="BT42" s="64">
        <v>13374323.047739552</v>
      </c>
      <c r="BU42" s="23">
        <v>3282467.3945030174</v>
      </c>
      <c r="BV42" s="23">
        <v>0</v>
      </c>
      <c r="BW42" s="23">
        <v>0</v>
      </c>
      <c r="BX42" s="23">
        <v>22280.905882663068</v>
      </c>
      <c r="BY42" s="23">
        <v>3414956.9909263086</v>
      </c>
      <c r="BZ42" s="23">
        <v>0</v>
      </c>
      <c r="CA42" s="23">
        <v>0</v>
      </c>
      <c r="CB42" s="23">
        <v>0</v>
      </c>
      <c r="CC42" s="23">
        <v>0</v>
      </c>
      <c r="CD42" s="23">
        <v>102628.24728933552</v>
      </c>
      <c r="CE42" s="23">
        <v>0</v>
      </c>
      <c r="CF42" s="23">
        <v>4287003.3085774127</v>
      </c>
      <c r="CG42" s="23">
        <v>0</v>
      </c>
      <c r="CH42" s="23">
        <v>6121.2351693967639</v>
      </c>
      <c r="CI42" s="23">
        <v>2232978.8699123142</v>
      </c>
      <c r="CJ42" s="34">
        <f t="shared" si="1"/>
        <v>26722760.000000004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10330.812780964716</v>
      </c>
      <c r="D43" s="23">
        <v>493.77196569425161</v>
      </c>
      <c r="E43" s="23">
        <v>17176.678403025555</v>
      </c>
      <c r="F43" s="23">
        <v>28574.644933281113</v>
      </c>
      <c r="G43" s="23">
        <v>90107.234865006845</v>
      </c>
      <c r="H43" s="23">
        <v>7685.9667457251198</v>
      </c>
      <c r="I43" s="23">
        <v>15574.68072514374</v>
      </c>
      <c r="J43" s="23">
        <v>4669.5121806149791</v>
      </c>
      <c r="K43" s="23">
        <v>6805.1347495462842</v>
      </c>
      <c r="L43" s="23">
        <v>11176.560890865523</v>
      </c>
      <c r="M43" s="23">
        <v>87545.916225737979</v>
      </c>
      <c r="N43" s="23">
        <v>300676.30526396562</v>
      </c>
      <c r="O43" s="23">
        <v>16394.2916752292</v>
      </c>
      <c r="P43" s="23">
        <v>33192.582264843521</v>
      </c>
      <c r="Q43" s="23">
        <v>7925.9435630416592</v>
      </c>
      <c r="R43" s="23">
        <v>35283.527742643448</v>
      </c>
      <c r="S43" s="23">
        <v>62811.790486978141</v>
      </c>
      <c r="T43" s="23">
        <v>19626.637072841811</v>
      </c>
      <c r="U43" s="23">
        <v>202424.11643058772</v>
      </c>
      <c r="V43" s="23">
        <v>4730.8130994174999</v>
      </c>
      <c r="W43" s="23">
        <v>3825.168964658511</v>
      </c>
      <c r="X43" s="23">
        <v>69946.847141148988</v>
      </c>
      <c r="Y43" s="23">
        <v>61040.927029517246</v>
      </c>
      <c r="Z43" s="23">
        <v>60312.717902985081</v>
      </c>
      <c r="AA43" s="23">
        <v>18089.221549413203</v>
      </c>
      <c r="AB43" s="23">
        <v>270222.3021630834</v>
      </c>
      <c r="AC43" s="23">
        <v>121659.47664410737</v>
      </c>
      <c r="AD43" s="23">
        <v>204041.76331125188</v>
      </c>
      <c r="AE43" s="23">
        <v>1934082.3043271478</v>
      </c>
      <c r="AF43" s="23">
        <v>360021.21434427344</v>
      </c>
      <c r="AG43" s="23">
        <v>262414.56212423835</v>
      </c>
      <c r="AH43" s="23">
        <v>48857.966071807234</v>
      </c>
      <c r="AI43" s="23">
        <v>15473.278231143955</v>
      </c>
      <c r="AJ43" s="23">
        <v>501102.41438349814</v>
      </c>
      <c r="AK43" s="23">
        <v>1005161.1940933932</v>
      </c>
      <c r="AL43" s="23">
        <v>172841.85728024296</v>
      </c>
      <c r="AM43" s="23">
        <v>142676.91894749779</v>
      </c>
      <c r="AN43" s="23">
        <v>111526.8516962654</v>
      </c>
      <c r="AO43" s="23">
        <v>6788295.7142039118</v>
      </c>
      <c r="AP43" s="23">
        <v>1639240.3561643353</v>
      </c>
      <c r="AQ43" s="23">
        <v>654910.19714029948</v>
      </c>
      <c r="AR43" s="23">
        <v>4347.9795963599872</v>
      </c>
      <c r="AS43" s="23">
        <v>26649.446120894001</v>
      </c>
      <c r="AT43" s="23">
        <v>66511.082053210208</v>
      </c>
      <c r="AU43" s="23">
        <v>13598.422597782164</v>
      </c>
      <c r="AV43" s="23">
        <v>5486.7604766214545</v>
      </c>
      <c r="AW43" s="23">
        <v>1049.8171366748215</v>
      </c>
      <c r="AX43" s="23">
        <v>992768.26586979209</v>
      </c>
      <c r="AY43" s="23">
        <v>758485.82527277712</v>
      </c>
      <c r="AZ43" s="23">
        <v>217608.5654897698</v>
      </c>
      <c r="BA43" s="23">
        <v>96.89245693165384</v>
      </c>
      <c r="BB43" s="23">
        <v>583842.00774974073</v>
      </c>
      <c r="BC43" s="23">
        <v>477149.07719997625</v>
      </c>
      <c r="BD43" s="23">
        <v>532974.89846826543</v>
      </c>
      <c r="BE43" s="23">
        <v>570663.820155325</v>
      </c>
      <c r="BF43" s="23">
        <v>5535.6316426492385</v>
      </c>
      <c r="BG43" s="23">
        <v>1115599.423990747</v>
      </c>
      <c r="BH43" s="23">
        <v>795635.27223794535</v>
      </c>
      <c r="BI43" s="23">
        <v>29281.636429612659</v>
      </c>
      <c r="BJ43" s="23">
        <v>521881.74326843821</v>
      </c>
      <c r="BK43" s="23">
        <v>43973.314965980688</v>
      </c>
      <c r="BL43" s="23">
        <v>518364.39331982227</v>
      </c>
      <c r="BM43" s="23">
        <v>348888.14119789645</v>
      </c>
      <c r="BN43" s="23">
        <v>161323.50274112081</v>
      </c>
      <c r="BO43" s="23">
        <v>70521.052427277275</v>
      </c>
      <c r="BP43" s="23">
        <v>139643.32955338724</v>
      </c>
      <c r="BQ43" s="23">
        <v>26451.552519008346</v>
      </c>
      <c r="BR43" s="23">
        <v>91636.052587141225</v>
      </c>
      <c r="BS43" s="23">
        <v>0</v>
      </c>
      <c r="BT43" s="64">
        <v>23528918.083304524</v>
      </c>
      <c r="BU43" s="23">
        <v>15531709.423918432</v>
      </c>
      <c r="BV43" s="23">
        <v>0</v>
      </c>
      <c r="BW43" s="23">
        <v>100.02286631786076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308408.68820973014</v>
      </c>
      <c r="CE43" s="23">
        <v>0</v>
      </c>
      <c r="CF43" s="23">
        <v>1534551.4870139498</v>
      </c>
      <c r="CG43" s="23">
        <v>0</v>
      </c>
      <c r="CH43" s="23">
        <v>7650.6926872323311</v>
      </c>
      <c r="CI43" s="23">
        <v>5531011.6019998128</v>
      </c>
      <c r="CJ43" s="34">
        <f t="shared" si="1"/>
        <v>46442350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129994.63177418211</v>
      </c>
      <c r="D44" s="23">
        <v>14932.467586778672</v>
      </c>
      <c r="E44" s="23">
        <v>15504.311200895801</v>
      </c>
      <c r="F44" s="23">
        <v>105019.26575166953</v>
      </c>
      <c r="G44" s="23">
        <v>445227.33307210327</v>
      </c>
      <c r="H44" s="23">
        <v>13663.399150407769</v>
      </c>
      <c r="I44" s="23">
        <v>28043.45799786791</v>
      </c>
      <c r="J44" s="23">
        <v>3660.5769318176231</v>
      </c>
      <c r="K44" s="23">
        <v>25839.037216811845</v>
      </c>
      <c r="L44" s="23">
        <v>58448.634400127696</v>
      </c>
      <c r="M44" s="23">
        <v>211387.00308603895</v>
      </c>
      <c r="N44" s="23">
        <v>1356663.3722184137</v>
      </c>
      <c r="O44" s="23">
        <v>16673.189976176822</v>
      </c>
      <c r="P44" s="23">
        <v>42696.507415435735</v>
      </c>
      <c r="Q44" s="23">
        <v>7203.9492046063015</v>
      </c>
      <c r="R44" s="23">
        <v>36681.21568164909</v>
      </c>
      <c r="S44" s="23">
        <v>175096.64842675827</v>
      </c>
      <c r="T44" s="23">
        <v>158508.08228641338</v>
      </c>
      <c r="U44" s="23">
        <v>395923.90184127958</v>
      </c>
      <c r="V44" s="23">
        <v>11997.250072046854</v>
      </c>
      <c r="W44" s="23">
        <v>11212.220576019274</v>
      </c>
      <c r="X44" s="23">
        <v>91534.721194399928</v>
      </c>
      <c r="Y44" s="23">
        <v>145716.58698286657</v>
      </c>
      <c r="Z44" s="23">
        <v>410026.00044170104</v>
      </c>
      <c r="AA44" s="23">
        <v>112685.63473809375</v>
      </c>
      <c r="AB44" s="23">
        <v>919548.77935938886</v>
      </c>
      <c r="AC44" s="23">
        <v>461948.74267944688</v>
      </c>
      <c r="AD44" s="23">
        <v>308149.58696906886</v>
      </c>
      <c r="AE44" s="23">
        <v>6291458.5275069633</v>
      </c>
      <c r="AF44" s="23">
        <v>1523889.7470122643</v>
      </c>
      <c r="AG44" s="23">
        <v>256023.49261323726</v>
      </c>
      <c r="AH44" s="23">
        <v>487622.86157400266</v>
      </c>
      <c r="AI44" s="23">
        <v>71131.624305894686</v>
      </c>
      <c r="AJ44" s="23">
        <v>1819345.8436387675</v>
      </c>
      <c r="AK44" s="23">
        <v>1269655.6478114326</v>
      </c>
      <c r="AL44" s="23">
        <v>641743.86203820445</v>
      </c>
      <c r="AM44" s="23">
        <v>1769572.8944317726</v>
      </c>
      <c r="AN44" s="23">
        <v>1136021.3579592654</v>
      </c>
      <c r="AO44" s="23">
        <v>1886218.1729871244</v>
      </c>
      <c r="AP44" s="23">
        <v>11644218.153823163</v>
      </c>
      <c r="AQ44" s="23">
        <v>4623670.0083699711</v>
      </c>
      <c r="AR44" s="23">
        <v>154094.8552269949</v>
      </c>
      <c r="AS44" s="23">
        <v>445160.0336286666</v>
      </c>
      <c r="AT44" s="23">
        <v>2058716.6924608445</v>
      </c>
      <c r="AU44" s="23">
        <v>98130.283791086214</v>
      </c>
      <c r="AV44" s="23">
        <v>91858.41913754541</v>
      </c>
      <c r="AW44" s="23">
        <v>37765.093722475911</v>
      </c>
      <c r="AX44" s="23">
        <v>2357513.2223914126</v>
      </c>
      <c r="AY44" s="23">
        <v>2844990.3327154201</v>
      </c>
      <c r="AZ44" s="23">
        <v>292788.75029495778</v>
      </c>
      <c r="BA44" s="23">
        <v>877.49587637940385</v>
      </c>
      <c r="BB44" s="23">
        <v>975356.41760491743</v>
      </c>
      <c r="BC44" s="23">
        <v>914141.53608092142</v>
      </c>
      <c r="BD44" s="23">
        <v>739369.33803129941</v>
      </c>
      <c r="BE44" s="23">
        <v>1028913.8488387133</v>
      </c>
      <c r="BF44" s="23">
        <v>71634.209136440913</v>
      </c>
      <c r="BG44" s="23">
        <v>2221867.8566855192</v>
      </c>
      <c r="BH44" s="23">
        <v>5169097.136211317</v>
      </c>
      <c r="BI44" s="23">
        <v>123681.58512310854</v>
      </c>
      <c r="BJ44" s="23">
        <v>2828911.1947694276</v>
      </c>
      <c r="BK44" s="23">
        <v>509274.10801234393</v>
      </c>
      <c r="BL44" s="23">
        <v>2943493.1813500747</v>
      </c>
      <c r="BM44" s="23">
        <v>715166.75133298303</v>
      </c>
      <c r="BN44" s="23">
        <v>542637.78592587763</v>
      </c>
      <c r="BO44" s="23">
        <v>233637.75284328547</v>
      </c>
      <c r="BP44" s="23">
        <v>857161.6187782248</v>
      </c>
      <c r="BQ44" s="23">
        <v>129854.47359956696</v>
      </c>
      <c r="BR44" s="23">
        <v>250652.33579010438</v>
      </c>
      <c r="BS44" s="23">
        <v>0</v>
      </c>
      <c r="BT44" s="64">
        <v>67771305.01166442</v>
      </c>
      <c r="BU44" s="23">
        <v>2140015.6385280737</v>
      </c>
      <c r="BV44" s="23">
        <v>0</v>
      </c>
      <c r="BW44" s="23">
        <v>1131.1491817030944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1179099.9158945067</v>
      </c>
      <c r="CE44" s="23">
        <v>0</v>
      </c>
      <c r="CF44" s="23">
        <v>12572496.639609532</v>
      </c>
      <c r="CG44" s="23">
        <v>0</v>
      </c>
      <c r="CH44" s="23">
        <v>12415.897599047757</v>
      </c>
      <c r="CI44" s="23">
        <v>30317635.747522675</v>
      </c>
      <c r="CJ44" s="34">
        <f t="shared" si="1"/>
        <v>113994099.99999997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5732627.8382531069</v>
      </c>
      <c r="D45" s="23">
        <v>132090.01256200214</v>
      </c>
      <c r="E45" s="23">
        <v>108923.72777584261</v>
      </c>
      <c r="F45" s="23">
        <v>133713.54554630202</v>
      </c>
      <c r="G45" s="23">
        <v>576532.97058313794</v>
      </c>
      <c r="H45" s="23">
        <v>72401.789327238177</v>
      </c>
      <c r="I45" s="23">
        <v>68428.911511138518</v>
      </c>
      <c r="J45" s="23">
        <v>36848.189271756579</v>
      </c>
      <c r="K45" s="23">
        <v>36315.854571591262</v>
      </c>
      <c r="L45" s="23">
        <v>8780.1531539200005</v>
      </c>
      <c r="M45" s="23">
        <v>90714.379719597287</v>
      </c>
      <c r="N45" s="23">
        <v>322228.32503714983</v>
      </c>
      <c r="O45" s="23">
        <v>94004.000126074825</v>
      </c>
      <c r="P45" s="23">
        <v>116909.03035260709</v>
      </c>
      <c r="Q45" s="23">
        <v>65982.33681949797</v>
      </c>
      <c r="R45" s="23">
        <v>190551.8023257748</v>
      </c>
      <c r="S45" s="23">
        <v>191874.50276233259</v>
      </c>
      <c r="T45" s="23">
        <v>49551.171898867331</v>
      </c>
      <c r="U45" s="23">
        <v>448736.26087712432</v>
      </c>
      <c r="V45" s="23">
        <v>20493.017956866257</v>
      </c>
      <c r="W45" s="23">
        <v>59904.428466752739</v>
      </c>
      <c r="X45" s="23">
        <v>233647.85430803167</v>
      </c>
      <c r="Y45" s="23">
        <v>88954.121059257333</v>
      </c>
      <c r="Z45" s="23">
        <v>1165239.8007171624</v>
      </c>
      <c r="AA45" s="23">
        <v>45837.828410927534</v>
      </c>
      <c r="AB45" s="23">
        <v>161829.15324051317</v>
      </c>
      <c r="AC45" s="23">
        <v>2358039.0649403641</v>
      </c>
      <c r="AD45" s="23">
        <v>792157.87542154989</v>
      </c>
      <c r="AE45" s="23">
        <v>2433756.5500676255</v>
      </c>
      <c r="AF45" s="23">
        <v>918530.69501698168</v>
      </c>
      <c r="AG45" s="23">
        <v>988574.75430684083</v>
      </c>
      <c r="AH45" s="23">
        <v>770300.50485717843</v>
      </c>
      <c r="AI45" s="23">
        <v>31328.013839176063</v>
      </c>
      <c r="AJ45" s="23">
        <v>664695.72202647675</v>
      </c>
      <c r="AK45" s="23">
        <v>88939.660225677653</v>
      </c>
      <c r="AL45" s="23">
        <v>301558.42062856071</v>
      </c>
      <c r="AM45" s="23">
        <v>92397.464061359002</v>
      </c>
      <c r="AN45" s="23">
        <v>53898.973693021333</v>
      </c>
      <c r="AO45" s="23">
        <v>188518.18097855477</v>
      </c>
      <c r="AP45" s="23">
        <v>374271.57072711934</v>
      </c>
      <c r="AQ45" s="23">
        <v>16129179.629672149</v>
      </c>
      <c r="AR45" s="23">
        <v>4728291.5899044657</v>
      </c>
      <c r="AS45" s="23">
        <v>3643980.5455505624</v>
      </c>
      <c r="AT45" s="23">
        <v>651122.26042634435</v>
      </c>
      <c r="AU45" s="23">
        <v>4032292.6100332821</v>
      </c>
      <c r="AV45" s="23">
        <v>7100758.9177340604</v>
      </c>
      <c r="AW45" s="23">
        <v>19157394.189151488</v>
      </c>
      <c r="AX45" s="23">
        <v>1334041.783894951</v>
      </c>
      <c r="AY45" s="23">
        <v>250694.83041238791</v>
      </c>
      <c r="AZ45" s="23">
        <v>44861.038855464583</v>
      </c>
      <c r="BA45" s="23">
        <v>7537.3237850256264</v>
      </c>
      <c r="BB45" s="23">
        <v>62371.994439372982</v>
      </c>
      <c r="BC45" s="23">
        <v>157258.58740764964</v>
      </c>
      <c r="BD45" s="23">
        <v>900668.72728287079</v>
      </c>
      <c r="BE45" s="23">
        <v>129196.43111610977</v>
      </c>
      <c r="BF45" s="23">
        <v>89451.031390374163</v>
      </c>
      <c r="BG45" s="23">
        <v>608762.65359533275</v>
      </c>
      <c r="BH45" s="23">
        <v>2125837.7887295466</v>
      </c>
      <c r="BI45" s="23">
        <v>42298.248972249065</v>
      </c>
      <c r="BJ45" s="23">
        <v>62090.941348497639</v>
      </c>
      <c r="BK45" s="23">
        <v>8965.5534932349856</v>
      </c>
      <c r="BL45" s="23">
        <v>156193.57131285081</v>
      </c>
      <c r="BM45" s="23">
        <v>49594.247208023618</v>
      </c>
      <c r="BN45" s="23">
        <v>67697.328108383605</v>
      </c>
      <c r="BO45" s="23">
        <v>50307.782400091572</v>
      </c>
      <c r="BP45" s="23">
        <v>218201.88730787416</v>
      </c>
      <c r="BQ45" s="23">
        <v>43982.549900928774</v>
      </c>
      <c r="BR45" s="23">
        <v>54389.925499352874</v>
      </c>
      <c r="BS45" s="23">
        <v>0</v>
      </c>
      <c r="BT45" s="64">
        <v>82217512.426357955</v>
      </c>
      <c r="BU45" s="23">
        <v>46582644.464045167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3046883.6000212994</v>
      </c>
      <c r="CG45" s="23">
        <v>1029.4303481710824</v>
      </c>
      <c r="CH45" s="23">
        <v>0</v>
      </c>
      <c r="CI45" s="23">
        <v>8699690.0792273767</v>
      </c>
      <c r="CJ45" s="34">
        <f t="shared" si="1"/>
        <v>140547759.99999997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257617.84838859574</v>
      </c>
      <c r="D46" s="23">
        <v>6670.3258383059865</v>
      </c>
      <c r="E46" s="23">
        <v>10422.457438034235</v>
      </c>
      <c r="F46" s="23">
        <v>30844.211477990546</v>
      </c>
      <c r="G46" s="23">
        <v>237169.31138952193</v>
      </c>
      <c r="H46" s="23">
        <v>39318.855503969469</v>
      </c>
      <c r="I46" s="23">
        <v>27919.991793552574</v>
      </c>
      <c r="J46" s="23">
        <v>23522.865958628736</v>
      </c>
      <c r="K46" s="23">
        <v>19077.567572521384</v>
      </c>
      <c r="L46" s="23">
        <v>11349.330787789113</v>
      </c>
      <c r="M46" s="23">
        <v>38390.124178965169</v>
      </c>
      <c r="N46" s="23">
        <v>24720.051156257396</v>
      </c>
      <c r="O46" s="23">
        <v>33586.243528035018</v>
      </c>
      <c r="P46" s="23">
        <v>61699.409640973361</v>
      </c>
      <c r="Q46" s="23">
        <v>33431.112129164692</v>
      </c>
      <c r="R46" s="23">
        <v>67258.448990217206</v>
      </c>
      <c r="S46" s="23">
        <v>31795.567875107838</v>
      </c>
      <c r="T46" s="23">
        <v>18625.709549562947</v>
      </c>
      <c r="U46" s="23">
        <v>117251.84018406333</v>
      </c>
      <c r="V46" s="23">
        <v>9281.2001126665145</v>
      </c>
      <c r="W46" s="23">
        <v>74071.122812663772</v>
      </c>
      <c r="X46" s="23">
        <v>58147.97423454321</v>
      </c>
      <c r="Y46" s="23">
        <v>19495.514672141402</v>
      </c>
      <c r="Z46" s="23">
        <v>81136.728737824291</v>
      </c>
      <c r="AA46" s="23">
        <v>2840.0409248194505</v>
      </c>
      <c r="AB46" s="23">
        <v>36545.668924749727</v>
      </c>
      <c r="AC46" s="23">
        <v>476354.13415167393</v>
      </c>
      <c r="AD46" s="23">
        <v>129544.83670683859</v>
      </c>
      <c r="AE46" s="23">
        <v>477639.4893353217</v>
      </c>
      <c r="AF46" s="23">
        <v>130044.75024027334</v>
      </c>
      <c r="AG46" s="23">
        <v>577764.4163179982</v>
      </c>
      <c r="AH46" s="23">
        <v>120807.00415829939</v>
      </c>
      <c r="AI46" s="23">
        <v>16831.108670257094</v>
      </c>
      <c r="AJ46" s="23">
        <v>239191.38417706915</v>
      </c>
      <c r="AK46" s="23">
        <v>17664.9671309488</v>
      </c>
      <c r="AL46" s="23">
        <v>43512.099160508027</v>
      </c>
      <c r="AM46" s="23">
        <v>39785.212004200519</v>
      </c>
      <c r="AN46" s="23">
        <v>9785.2851334447951</v>
      </c>
      <c r="AO46" s="23">
        <v>35032.482058263522</v>
      </c>
      <c r="AP46" s="23">
        <v>45172.681688143479</v>
      </c>
      <c r="AQ46" s="23">
        <v>107525.61715852421</v>
      </c>
      <c r="AR46" s="23">
        <v>4246169.3081091121</v>
      </c>
      <c r="AS46" s="23">
        <v>19886.630184802314</v>
      </c>
      <c r="AT46" s="23">
        <v>21854.023431268452</v>
      </c>
      <c r="AU46" s="23">
        <v>122293.32587905486</v>
      </c>
      <c r="AV46" s="23">
        <v>0.93552907614240688</v>
      </c>
      <c r="AW46" s="23">
        <v>0.96379214795362755</v>
      </c>
      <c r="AX46" s="23">
        <v>74067.491676344056</v>
      </c>
      <c r="AY46" s="23">
        <v>73412.050075301115</v>
      </c>
      <c r="AZ46" s="23">
        <v>2904.2961382733911</v>
      </c>
      <c r="BA46" s="23">
        <v>6377.091710157325</v>
      </c>
      <c r="BB46" s="23">
        <v>49024.963656445718</v>
      </c>
      <c r="BC46" s="23">
        <v>14489.977186838973</v>
      </c>
      <c r="BD46" s="23">
        <v>51952.636015378906</v>
      </c>
      <c r="BE46" s="23">
        <v>13409.120761344673</v>
      </c>
      <c r="BF46" s="23">
        <v>20069.363766691753</v>
      </c>
      <c r="BG46" s="23">
        <v>68275.318406296094</v>
      </c>
      <c r="BH46" s="23">
        <v>195509.6870202432</v>
      </c>
      <c r="BI46" s="23">
        <v>3973.6229584090133</v>
      </c>
      <c r="BJ46" s="23">
        <v>86843.255920579613</v>
      </c>
      <c r="BK46" s="23">
        <v>5575.3592471122511</v>
      </c>
      <c r="BL46" s="23">
        <v>69537.889487339329</v>
      </c>
      <c r="BM46" s="23">
        <v>113163.01169030981</v>
      </c>
      <c r="BN46" s="23">
        <v>15970.39988435174</v>
      </c>
      <c r="BO46" s="23">
        <v>13379.705043129183</v>
      </c>
      <c r="BP46" s="23">
        <v>40474.47704840303</v>
      </c>
      <c r="BQ46" s="23">
        <v>6156.378482970189</v>
      </c>
      <c r="BR46" s="23">
        <v>9697.3399417554683</v>
      </c>
      <c r="BS46" s="23">
        <v>0</v>
      </c>
      <c r="BT46" s="64">
        <v>9183313.6149355695</v>
      </c>
      <c r="BU46" s="23">
        <v>24235362.122421499</v>
      </c>
      <c r="BV46" s="23">
        <v>0</v>
      </c>
      <c r="BW46" s="23">
        <v>0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1327147.2455057541</v>
      </c>
      <c r="CG46" s="23">
        <v>0</v>
      </c>
      <c r="CH46" s="23">
        <v>0</v>
      </c>
      <c r="CI46" s="23">
        <v>1271597.017137181</v>
      </c>
      <c r="CJ46" s="34">
        <f t="shared" si="1"/>
        <v>36017420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8089.0682349852641</v>
      </c>
      <c r="D47" s="23">
        <v>469.2573165455064</v>
      </c>
      <c r="E47" s="23">
        <v>2191.1828492647505</v>
      </c>
      <c r="F47" s="23">
        <v>2427.0057852472669</v>
      </c>
      <c r="G47" s="23">
        <v>27584.342131753041</v>
      </c>
      <c r="H47" s="23">
        <v>1692.1684315381931</v>
      </c>
      <c r="I47" s="23">
        <v>8349.5929703193706</v>
      </c>
      <c r="J47" s="23">
        <v>354.96898967320703</v>
      </c>
      <c r="K47" s="23">
        <v>3133.9109885865414</v>
      </c>
      <c r="L47" s="23">
        <v>2950.5483694504419</v>
      </c>
      <c r="M47" s="23">
        <v>25031.789653866686</v>
      </c>
      <c r="N47" s="23">
        <v>91826.653533920195</v>
      </c>
      <c r="O47" s="23">
        <v>2972.1842988713183</v>
      </c>
      <c r="P47" s="23">
        <v>7733.978035084122</v>
      </c>
      <c r="Q47" s="23">
        <v>144.49734083063643</v>
      </c>
      <c r="R47" s="23">
        <v>7809.9376711010045</v>
      </c>
      <c r="S47" s="23">
        <v>17113.730974130292</v>
      </c>
      <c r="T47" s="23">
        <v>7929.0085920629572</v>
      </c>
      <c r="U47" s="23">
        <v>34853.836044540061</v>
      </c>
      <c r="V47" s="23">
        <v>2625.5350536047004</v>
      </c>
      <c r="W47" s="23">
        <v>2714.6845743313283</v>
      </c>
      <c r="X47" s="23">
        <v>13307.395269420411</v>
      </c>
      <c r="Y47" s="23">
        <v>22435.332092758534</v>
      </c>
      <c r="Z47" s="23">
        <v>116031.50415730386</v>
      </c>
      <c r="AA47" s="23">
        <v>4659.5369324084568</v>
      </c>
      <c r="AB47" s="23">
        <v>44188.637899440808</v>
      </c>
      <c r="AC47" s="23">
        <v>68956.69394216052</v>
      </c>
      <c r="AD47" s="23">
        <v>47827.332345068033</v>
      </c>
      <c r="AE47" s="23">
        <v>487323.4843139695</v>
      </c>
      <c r="AF47" s="23">
        <v>154416.98891699078</v>
      </c>
      <c r="AG47" s="23">
        <v>95818.956049702756</v>
      </c>
      <c r="AH47" s="23">
        <v>29174.928404621889</v>
      </c>
      <c r="AI47" s="23">
        <v>511.83527181222939</v>
      </c>
      <c r="AJ47" s="23">
        <v>103120.56165450257</v>
      </c>
      <c r="AK47" s="23">
        <v>58484.88410046533</v>
      </c>
      <c r="AL47" s="23">
        <v>58537.528358436539</v>
      </c>
      <c r="AM47" s="23">
        <v>43560.665151552959</v>
      </c>
      <c r="AN47" s="23">
        <v>19479.688392390315</v>
      </c>
      <c r="AO47" s="23">
        <v>60457.983869973221</v>
      </c>
      <c r="AP47" s="23">
        <v>284475.59554435476</v>
      </c>
      <c r="AQ47" s="23">
        <v>7279590.2937082052</v>
      </c>
      <c r="AR47" s="23">
        <v>3708654.4327377672</v>
      </c>
      <c r="AS47" s="23">
        <v>832682.56239263259</v>
      </c>
      <c r="AT47" s="23">
        <v>21981.807965440883</v>
      </c>
      <c r="AU47" s="23">
        <v>3427.5883921196337</v>
      </c>
      <c r="AV47" s="23">
        <v>23.853204141522706</v>
      </c>
      <c r="AW47" s="23">
        <v>18.676109482291107</v>
      </c>
      <c r="AX47" s="23">
        <v>269594.14812561823</v>
      </c>
      <c r="AY47" s="23">
        <v>183701.47630573425</v>
      </c>
      <c r="AZ47" s="23">
        <v>47027.781156427474</v>
      </c>
      <c r="BA47" s="23">
        <v>10.330016114611754</v>
      </c>
      <c r="BB47" s="23">
        <v>30816.885976722453</v>
      </c>
      <c r="BC47" s="23">
        <v>76444.045730501617</v>
      </c>
      <c r="BD47" s="23">
        <v>144315.41676493836</v>
      </c>
      <c r="BE47" s="23">
        <v>78657.025143641935</v>
      </c>
      <c r="BF47" s="23">
        <v>538.80187349496987</v>
      </c>
      <c r="BG47" s="23">
        <v>184135.76199642534</v>
      </c>
      <c r="BH47" s="23">
        <v>192141.58713113519</v>
      </c>
      <c r="BI47" s="23">
        <v>5923.3992836488969</v>
      </c>
      <c r="BJ47" s="23">
        <v>76694.286772177395</v>
      </c>
      <c r="BK47" s="23">
        <v>9847.3958418391867</v>
      </c>
      <c r="BL47" s="23">
        <v>137283.24296077763</v>
      </c>
      <c r="BM47" s="23">
        <v>193699.69663799924</v>
      </c>
      <c r="BN47" s="23">
        <v>30502.709502381957</v>
      </c>
      <c r="BO47" s="23">
        <v>17228.313307694985</v>
      </c>
      <c r="BP47" s="23">
        <v>54327.308754347017</v>
      </c>
      <c r="BQ47" s="23">
        <v>6419.5358564368998</v>
      </c>
      <c r="BR47" s="23">
        <v>17002.98069262868</v>
      </c>
      <c r="BS47" s="23">
        <v>0</v>
      </c>
      <c r="BT47" s="64">
        <v>15573458.75884752</v>
      </c>
      <c r="BU47" s="23">
        <v>3016657.1613694914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1258400.2470130832</v>
      </c>
      <c r="CG47" s="23">
        <v>0</v>
      </c>
      <c r="CH47" s="23">
        <v>0</v>
      </c>
      <c r="CI47" s="23">
        <v>2507053.8327699141</v>
      </c>
      <c r="CJ47" s="34">
        <f t="shared" si="1"/>
        <v>22355570.000000011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5649.228346363805</v>
      </c>
      <c r="D48" s="23">
        <v>765.60734058438891</v>
      </c>
      <c r="E48" s="23">
        <v>781.40013675509692</v>
      </c>
      <c r="F48" s="23">
        <v>5657.7482969308076</v>
      </c>
      <c r="G48" s="23">
        <v>60695.357016473397</v>
      </c>
      <c r="H48" s="23">
        <v>2705.0086394707082</v>
      </c>
      <c r="I48" s="23">
        <v>5515.8962155915151</v>
      </c>
      <c r="J48" s="23">
        <v>1027.74815611238</v>
      </c>
      <c r="K48" s="23">
        <v>1089.7197906241393</v>
      </c>
      <c r="L48" s="23">
        <v>2603.1383402114216</v>
      </c>
      <c r="M48" s="23">
        <v>29023.546018979148</v>
      </c>
      <c r="N48" s="23">
        <v>96749.106567476905</v>
      </c>
      <c r="O48" s="23">
        <v>3075.8269848121208</v>
      </c>
      <c r="P48" s="23">
        <v>11926.088088938268</v>
      </c>
      <c r="Q48" s="23">
        <v>90.295905589955424</v>
      </c>
      <c r="R48" s="23">
        <v>9497.1365665629419</v>
      </c>
      <c r="S48" s="23">
        <v>12135.011998452734</v>
      </c>
      <c r="T48" s="23">
        <v>4675.3898861471498</v>
      </c>
      <c r="U48" s="23">
        <v>38619.927596961323</v>
      </c>
      <c r="V48" s="23">
        <v>2627.3600069499425</v>
      </c>
      <c r="W48" s="23">
        <v>1369.7207773503226</v>
      </c>
      <c r="X48" s="23">
        <v>12444.797348078397</v>
      </c>
      <c r="Y48" s="23">
        <v>10753.859922143887</v>
      </c>
      <c r="Z48" s="23">
        <v>27773.001681755428</v>
      </c>
      <c r="AA48" s="23">
        <v>1603.5440411635993</v>
      </c>
      <c r="AB48" s="23">
        <v>42905.236233986128</v>
      </c>
      <c r="AC48" s="23">
        <v>13851.394205478075</v>
      </c>
      <c r="AD48" s="23">
        <v>25250.059071206415</v>
      </c>
      <c r="AE48" s="23">
        <v>247185.63841834379</v>
      </c>
      <c r="AF48" s="23">
        <v>142268.46862882623</v>
      </c>
      <c r="AG48" s="23">
        <v>20564.94181904725</v>
      </c>
      <c r="AH48" s="23">
        <v>4695.6030268536897</v>
      </c>
      <c r="AI48" s="23">
        <v>55.602108920566003</v>
      </c>
      <c r="AJ48" s="23">
        <v>53196.265249026736</v>
      </c>
      <c r="AK48" s="23">
        <v>4891.8421349728515</v>
      </c>
      <c r="AL48" s="23">
        <v>44660.042325083166</v>
      </c>
      <c r="AM48" s="23">
        <v>14292.893959420759</v>
      </c>
      <c r="AN48" s="23">
        <v>10093.512286686973</v>
      </c>
      <c r="AO48" s="23">
        <v>12472.493734276417</v>
      </c>
      <c r="AP48" s="23">
        <v>96329.52885734466</v>
      </c>
      <c r="AQ48" s="23">
        <v>17660.160495713673</v>
      </c>
      <c r="AR48" s="23">
        <v>2281.1758969563148</v>
      </c>
      <c r="AS48" s="23">
        <v>5499.9821644588428</v>
      </c>
      <c r="AT48" s="23">
        <v>3849.3146405357052</v>
      </c>
      <c r="AU48" s="23">
        <v>3686.4181978369006</v>
      </c>
      <c r="AV48" s="23">
        <v>703129.96317061945</v>
      </c>
      <c r="AW48" s="23">
        <v>597022.11928635451</v>
      </c>
      <c r="AX48" s="23">
        <v>40765.230952325379</v>
      </c>
      <c r="AY48" s="23">
        <v>82222.834695908517</v>
      </c>
      <c r="AZ48" s="23">
        <v>63863.937995478394</v>
      </c>
      <c r="BA48" s="23">
        <v>3.2405770620874113</v>
      </c>
      <c r="BB48" s="23">
        <v>15730.005990048652</v>
      </c>
      <c r="BC48" s="23">
        <v>18013.841447426061</v>
      </c>
      <c r="BD48" s="23">
        <v>57644.420264859611</v>
      </c>
      <c r="BE48" s="23">
        <v>17704.303166857946</v>
      </c>
      <c r="BF48" s="23">
        <v>1422.9701500126043</v>
      </c>
      <c r="BG48" s="23">
        <v>34094.604899073674</v>
      </c>
      <c r="BH48" s="23">
        <v>19275.012805667946</v>
      </c>
      <c r="BI48" s="23">
        <v>1219.0283806302102</v>
      </c>
      <c r="BJ48" s="23">
        <v>11655.551906071436</v>
      </c>
      <c r="BK48" s="23">
        <v>5427.0641987632862</v>
      </c>
      <c r="BL48" s="23">
        <v>26317.683814843818</v>
      </c>
      <c r="BM48" s="23">
        <v>15698.77463244399</v>
      </c>
      <c r="BN48" s="23">
        <v>16393.596389850696</v>
      </c>
      <c r="BO48" s="23">
        <v>10682.202837675452</v>
      </c>
      <c r="BP48" s="23">
        <v>72995.030419162489</v>
      </c>
      <c r="BQ48" s="23">
        <v>4106.4996119253237</v>
      </c>
      <c r="BR48" s="23">
        <v>12099.549896198707</v>
      </c>
      <c r="BS48" s="23">
        <v>0</v>
      </c>
      <c r="BT48" s="64">
        <v>2942033.5066147149</v>
      </c>
      <c r="BU48" s="23">
        <v>2653060.2420262848</v>
      </c>
      <c r="BV48" s="23">
        <v>0</v>
      </c>
      <c r="BW48" s="23">
        <v>0</v>
      </c>
      <c r="BX48" s="23">
        <v>0</v>
      </c>
      <c r="BY48" s="23">
        <v>0</v>
      </c>
      <c r="BZ48" s="23">
        <v>13236570.080877924</v>
      </c>
      <c r="CA48" s="23">
        <v>4040895.7553082868</v>
      </c>
      <c r="CB48" s="23">
        <v>0</v>
      </c>
      <c r="CC48" s="23">
        <v>0</v>
      </c>
      <c r="CD48" s="23">
        <v>60544.838792359151</v>
      </c>
      <c r="CE48" s="23">
        <v>0</v>
      </c>
      <c r="CF48" s="23">
        <v>143655.86375093207</v>
      </c>
      <c r="CG48" s="23">
        <v>0</v>
      </c>
      <c r="CH48" s="23">
        <v>20479.490377834816</v>
      </c>
      <c r="CI48" s="23">
        <v>21010.222251663243</v>
      </c>
      <c r="CJ48" s="34">
        <f t="shared" si="1"/>
        <v>23118249.999999996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74760.443191442624</v>
      </c>
      <c r="D49" s="23">
        <v>38648.441603209852</v>
      </c>
      <c r="E49" s="23">
        <v>23262.358494401644</v>
      </c>
      <c r="F49" s="23">
        <v>76676.473736323314</v>
      </c>
      <c r="G49" s="23">
        <v>761925.55872903566</v>
      </c>
      <c r="H49" s="23">
        <v>100159.43743722739</v>
      </c>
      <c r="I49" s="23">
        <v>251417.9010368599</v>
      </c>
      <c r="J49" s="23">
        <v>186144.24302483274</v>
      </c>
      <c r="K49" s="23">
        <v>198045.71573579102</v>
      </c>
      <c r="L49" s="23">
        <v>7365.5788762791044</v>
      </c>
      <c r="M49" s="23">
        <v>178934.27225044905</v>
      </c>
      <c r="N49" s="23">
        <v>544606.0214669829</v>
      </c>
      <c r="O49" s="23">
        <v>308193.08349115774</v>
      </c>
      <c r="P49" s="23">
        <v>181034.97569368369</v>
      </c>
      <c r="Q49" s="23">
        <v>94501.652978455575</v>
      </c>
      <c r="R49" s="23">
        <v>851669.12124400772</v>
      </c>
      <c r="S49" s="23">
        <v>434236.54514322861</v>
      </c>
      <c r="T49" s="23">
        <v>311709.9594163397</v>
      </c>
      <c r="U49" s="23">
        <v>1547361.4586671763</v>
      </c>
      <c r="V49" s="23">
        <v>11415.819532839767</v>
      </c>
      <c r="W49" s="23">
        <v>17212.962049060825</v>
      </c>
      <c r="X49" s="23">
        <v>853437.71177988988</v>
      </c>
      <c r="Y49" s="23">
        <v>295648.30942362087</v>
      </c>
      <c r="Z49" s="23">
        <v>58770.082920007597</v>
      </c>
      <c r="AA49" s="23">
        <v>25217.778357247738</v>
      </c>
      <c r="AB49" s="23">
        <v>216772.56874918647</v>
      </c>
      <c r="AC49" s="23">
        <v>1058347.8825905502</v>
      </c>
      <c r="AD49" s="23">
        <v>2031982.1238863876</v>
      </c>
      <c r="AE49" s="23">
        <v>11345660.79909295</v>
      </c>
      <c r="AF49" s="23">
        <v>15669059.059880821</v>
      </c>
      <c r="AG49" s="23">
        <v>947605.77116743173</v>
      </c>
      <c r="AH49" s="23">
        <v>35061.752388919595</v>
      </c>
      <c r="AI49" s="23">
        <v>143907.13657277028</v>
      </c>
      <c r="AJ49" s="23">
        <v>2102182.0494743278</v>
      </c>
      <c r="AK49" s="23">
        <v>322456.98552872409</v>
      </c>
      <c r="AL49" s="23">
        <v>5233030.5982421804</v>
      </c>
      <c r="AM49" s="23">
        <v>591021.34467639087</v>
      </c>
      <c r="AN49" s="23">
        <v>483451.39355614386</v>
      </c>
      <c r="AO49" s="23">
        <v>764680.13500296837</v>
      </c>
      <c r="AP49" s="23">
        <v>2148283.4282418271</v>
      </c>
      <c r="AQ49" s="23">
        <v>2900990.2300026105</v>
      </c>
      <c r="AR49" s="23">
        <v>720833.77362606872</v>
      </c>
      <c r="AS49" s="23">
        <v>1061046.8228644105</v>
      </c>
      <c r="AT49" s="23">
        <v>796986.298966781</v>
      </c>
      <c r="AU49" s="23">
        <v>80050.327724071351</v>
      </c>
      <c r="AV49" s="23">
        <v>4.7512755358237884E-7</v>
      </c>
      <c r="AW49" s="23">
        <v>0</v>
      </c>
      <c r="AX49" s="23">
        <v>2493241.1633572867</v>
      </c>
      <c r="AY49" s="23">
        <v>1187850.168976757</v>
      </c>
      <c r="AZ49" s="23">
        <v>588789.64046933863</v>
      </c>
      <c r="BA49" s="23">
        <v>387284.02461589163</v>
      </c>
      <c r="BB49" s="23">
        <v>474141.21902241209</v>
      </c>
      <c r="BC49" s="23">
        <v>806975.50242818124</v>
      </c>
      <c r="BD49" s="23">
        <v>629560.41098057642</v>
      </c>
      <c r="BE49" s="23">
        <v>501872.29776586639</v>
      </c>
      <c r="BF49" s="23">
        <v>112608.20573909667</v>
      </c>
      <c r="BG49" s="23">
        <v>1127329.7476447965</v>
      </c>
      <c r="BH49" s="23">
        <v>6839666.2220849842</v>
      </c>
      <c r="BI49" s="23">
        <v>12777.889190409816</v>
      </c>
      <c r="BJ49" s="23">
        <v>2135757.240138026</v>
      </c>
      <c r="BK49" s="23">
        <v>193049.90018520301</v>
      </c>
      <c r="BL49" s="23">
        <v>2330520.231350055</v>
      </c>
      <c r="BM49" s="23">
        <v>1497542.9568932385</v>
      </c>
      <c r="BN49" s="23">
        <v>727763.50121387281</v>
      </c>
      <c r="BO49" s="23">
        <v>378856.73018820165</v>
      </c>
      <c r="BP49" s="23">
        <v>1038528.758272975</v>
      </c>
      <c r="BQ49" s="23">
        <v>549830.62990795716</v>
      </c>
      <c r="BR49" s="23">
        <v>261969.49990589116</v>
      </c>
      <c r="BS49" s="23">
        <v>0</v>
      </c>
      <c r="BT49" s="64">
        <v>80361682.328846529</v>
      </c>
      <c r="BU49" s="23">
        <v>77743.480946832045</v>
      </c>
      <c r="BV49" s="23">
        <v>0</v>
      </c>
      <c r="BW49" s="23">
        <v>0</v>
      </c>
      <c r="BX49" s="23">
        <v>0</v>
      </c>
      <c r="BY49" s="23">
        <v>1408256.9157622424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41870.779346958283</v>
      </c>
      <c r="CG49" s="23">
        <v>0</v>
      </c>
      <c r="CH49" s="23">
        <v>72590.673428090915</v>
      </c>
      <c r="CI49" s="23">
        <v>42745.821669308534</v>
      </c>
      <c r="CJ49" s="34">
        <f t="shared" si="1"/>
        <v>82004889.99999997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89263691.27731356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58178.722686442372</v>
      </c>
      <c r="CG50" s="23">
        <v>0</v>
      </c>
      <c r="CH50" s="23">
        <v>0</v>
      </c>
      <c r="CI50" s="23">
        <v>0</v>
      </c>
      <c r="CJ50" s="34">
        <f t="shared" si="1"/>
        <v>89321870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136846700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136846700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106802.52820945106</v>
      </c>
      <c r="D52" s="23">
        <v>51014.37101006406</v>
      </c>
      <c r="E52" s="23">
        <v>6806.9224495377166</v>
      </c>
      <c r="F52" s="23">
        <v>110489.44246529572</v>
      </c>
      <c r="G52" s="23">
        <v>382920.49423874612</v>
      </c>
      <c r="H52" s="23">
        <v>32047.893947129396</v>
      </c>
      <c r="I52" s="23">
        <v>42880.597033492653</v>
      </c>
      <c r="J52" s="23">
        <v>4982.622247344174</v>
      </c>
      <c r="K52" s="23">
        <v>20809.727699696719</v>
      </c>
      <c r="L52" s="23">
        <v>108291.45233644082</v>
      </c>
      <c r="M52" s="23">
        <v>302094.63943229534</v>
      </c>
      <c r="N52" s="23">
        <v>2788149.8482338367</v>
      </c>
      <c r="O52" s="23">
        <v>34593.277036547865</v>
      </c>
      <c r="P52" s="23">
        <v>76449.79500145957</v>
      </c>
      <c r="Q52" s="23">
        <v>3250.6044379125656</v>
      </c>
      <c r="R52" s="23">
        <v>69044.814572305215</v>
      </c>
      <c r="S52" s="23">
        <v>138125.64738960951</v>
      </c>
      <c r="T52" s="23">
        <v>64896.281433411314</v>
      </c>
      <c r="U52" s="23">
        <v>508011.25946680049</v>
      </c>
      <c r="V52" s="23">
        <v>43852.572005469199</v>
      </c>
      <c r="W52" s="23">
        <v>15270.839418373871</v>
      </c>
      <c r="X52" s="23">
        <v>276204.13156619354</v>
      </c>
      <c r="Y52" s="23">
        <v>272256.8158480539</v>
      </c>
      <c r="Z52" s="23">
        <v>2338745.0199525855</v>
      </c>
      <c r="AA52" s="23">
        <v>176113.29356565801</v>
      </c>
      <c r="AB52" s="23">
        <v>1129112.5988863774</v>
      </c>
      <c r="AC52" s="23">
        <v>1082020.8988505772</v>
      </c>
      <c r="AD52" s="23">
        <v>626672.79562758282</v>
      </c>
      <c r="AE52" s="23">
        <v>9359767.4381433353</v>
      </c>
      <c r="AF52" s="23">
        <v>2891052.1738267583</v>
      </c>
      <c r="AG52" s="23">
        <v>919212.634563133</v>
      </c>
      <c r="AH52" s="23">
        <v>270540.28346298798</v>
      </c>
      <c r="AI52" s="23">
        <v>25078.277278540783</v>
      </c>
      <c r="AJ52" s="23">
        <v>3098223.5402097674</v>
      </c>
      <c r="AK52" s="23">
        <v>226506.29996378324</v>
      </c>
      <c r="AL52" s="23">
        <v>789197.14776127867</v>
      </c>
      <c r="AM52" s="23">
        <v>720651.68820875371</v>
      </c>
      <c r="AN52" s="23">
        <v>571458.95079691883</v>
      </c>
      <c r="AO52" s="23">
        <v>445216.03476694861</v>
      </c>
      <c r="AP52" s="23">
        <v>5572664.5214600777</v>
      </c>
      <c r="AQ52" s="23">
        <v>2110824.0021912204</v>
      </c>
      <c r="AR52" s="23">
        <v>90277.726891147584</v>
      </c>
      <c r="AS52" s="23">
        <v>95450.835678117568</v>
      </c>
      <c r="AT52" s="23">
        <v>784438.43432974361</v>
      </c>
      <c r="AU52" s="23">
        <v>239409.78710245554</v>
      </c>
      <c r="AV52" s="23">
        <v>63874.4904912852</v>
      </c>
      <c r="AW52" s="23">
        <v>12509.576927620305</v>
      </c>
      <c r="AX52" s="23">
        <v>5609713.7023494402</v>
      </c>
      <c r="AY52" s="23">
        <v>3492135.6713618678</v>
      </c>
      <c r="AZ52" s="23">
        <v>494235.16984120314</v>
      </c>
      <c r="BA52" s="23">
        <v>46.671932345131978</v>
      </c>
      <c r="BB52" s="23">
        <v>1282368.0955468433</v>
      </c>
      <c r="BC52" s="23">
        <v>1694670.2897915686</v>
      </c>
      <c r="BD52" s="23">
        <v>4085848.2829840174</v>
      </c>
      <c r="BE52" s="23">
        <v>1541328.6346439663</v>
      </c>
      <c r="BF52" s="23">
        <v>16472.144788683727</v>
      </c>
      <c r="BG52" s="23">
        <v>5774377.7174067553</v>
      </c>
      <c r="BH52" s="23">
        <v>1473850.4144282085</v>
      </c>
      <c r="BI52" s="23">
        <v>55483.68410853848</v>
      </c>
      <c r="BJ52" s="23">
        <v>800200.69608331553</v>
      </c>
      <c r="BK52" s="23">
        <v>147428.14356850734</v>
      </c>
      <c r="BL52" s="23">
        <v>708422.72366209747</v>
      </c>
      <c r="BM52" s="23">
        <v>448640.48640852695</v>
      </c>
      <c r="BN52" s="23">
        <v>594774.86703782855</v>
      </c>
      <c r="BO52" s="23">
        <v>338319.47000376001</v>
      </c>
      <c r="BP52" s="23">
        <v>542923.9236992402</v>
      </c>
      <c r="BQ52" s="23">
        <v>165385.76194820958</v>
      </c>
      <c r="BR52" s="23">
        <v>353522.09772475198</v>
      </c>
      <c r="BS52" s="23">
        <v>0</v>
      </c>
      <c r="BT52" s="64">
        <v>68718413.677735791</v>
      </c>
      <c r="BU52" s="23">
        <v>553407.52645390457</v>
      </c>
      <c r="BV52" s="23">
        <v>0</v>
      </c>
      <c r="BW52" s="23">
        <v>0</v>
      </c>
      <c r="BX52" s="23">
        <v>0</v>
      </c>
      <c r="BY52" s="23">
        <v>0</v>
      </c>
      <c r="BZ52" s="23">
        <v>3138208.3541357275</v>
      </c>
      <c r="CA52" s="23">
        <v>929873.53456595424</v>
      </c>
      <c r="CB52" s="23">
        <v>0</v>
      </c>
      <c r="CC52" s="23">
        <v>0</v>
      </c>
      <c r="CD52" s="23">
        <v>57855.736893506415</v>
      </c>
      <c r="CE52" s="23">
        <v>0</v>
      </c>
      <c r="CF52" s="23">
        <v>2795718.9622793803</v>
      </c>
      <c r="CG52" s="23">
        <v>0</v>
      </c>
      <c r="CH52" s="23">
        <v>5580.0998245487035</v>
      </c>
      <c r="CI52" s="23">
        <v>16436722.108111186</v>
      </c>
      <c r="CJ52" s="34">
        <f t="shared" si="1"/>
        <v>92635779.999999985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28949.046062631194</v>
      </c>
      <c r="D53" s="23">
        <v>9566.4272074934815</v>
      </c>
      <c r="E53" s="23">
        <v>16481.797470025995</v>
      </c>
      <c r="F53" s="23">
        <v>272020.65024853288</v>
      </c>
      <c r="G53" s="23">
        <v>830589.17129651189</v>
      </c>
      <c r="H53" s="23">
        <v>5117.6051629500735</v>
      </c>
      <c r="I53" s="23">
        <v>16078.688975236963</v>
      </c>
      <c r="J53" s="23">
        <v>8902.3053280355562</v>
      </c>
      <c r="K53" s="23">
        <v>80142.992309744732</v>
      </c>
      <c r="L53" s="23">
        <v>9378.6772635244397</v>
      </c>
      <c r="M53" s="23">
        <v>146742.59619769207</v>
      </c>
      <c r="N53" s="23">
        <v>479818.56531599798</v>
      </c>
      <c r="O53" s="23">
        <v>11976.53214961811</v>
      </c>
      <c r="P53" s="23">
        <v>58673.988069766623</v>
      </c>
      <c r="Q53" s="23">
        <v>35.981755287831753</v>
      </c>
      <c r="R53" s="23">
        <v>100345.6147109598</v>
      </c>
      <c r="S53" s="23">
        <v>35677.978983652029</v>
      </c>
      <c r="T53" s="23">
        <v>35911.438682694745</v>
      </c>
      <c r="U53" s="23">
        <v>2339225.1280014003</v>
      </c>
      <c r="V53" s="23">
        <v>6373.6707095368629</v>
      </c>
      <c r="W53" s="23">
        <v>9444.6679873585872</v>
      </c>
      <c r="X53" s="23">
        <v>41533.656023424694</v>
      </c>
      <c r="Y53" s="23">
        <v>101218.21525149939</v>
      </c>
      <c r="Z53" s="23">
        <v>517115.64461316739</v>
      </c>
      <c r="AA53" s="23">
        <v>214018.70275076368</v>
      </c>
      <c r="AB53" s="23">
        <v>2611335.5604303726</v>
      </c>
      <c r="AC53" s="23">
        <v>25808634.251303002</v>
      </c>
      <c r="AD53" s="23">
        <v>109866.66468811741</v>
      </c>
      <c r="AE53" s="23">
        <v>2311851.4521245277</v>
      </c>
      <c r="AF53" s="23">
        <v>603338.1489948465</v>
      </c>
      <c r="AG53" s="23">
        <v>245922.96754164965</v>
      </c>
      <c r="AH53" s="23">
        <v>38726.007051876019</v>
      </c>
      <c r="AI53" s="23">
        <v>199.12809984219513</v>
      </c>
      <c r="AJ53" s="23">
        <v>1609887.3625629498</v>
      </c>
      <c r="AK53" s="23">
        <v>456309.07516254613</v>
      </c>
      <c r="AL53" s="23">
        <v>404803.63959123543</v>
      </c>
      <c r="AM53" s="23">
        <v>120214.55875161773</v>
      </c>
      <c r="AN53" s="23">
        <v>295894.58884233597</v>
      </c>
      <c r="AO53" s="23">
        <v>847958.79735677713</v>
      </c>
      <c r="AP53" s="23">
        <v>1557864.9867749147</v>
      </c>
      <c r="AQ53" s="23">
        <v>95215.658212067647</v>
      </c>
      <c r="AR53" s="23">
        <v>4385.4792013456208</v>
      </c>
      <c r="AS53" s="23">
        <v>4785.1859371829178</v>
      </c>
      <c r="AT53" s="23">
        <v>278269.1029965395</v>
      </c>
      <c r="AU53" s="23">
        <v>17453.500952978382</v>
      </c>
      <c r="AV53" s="23">
        <v>456.76017454406229</v>
      </c>
      <c r="AW53" s="23">
        <v>176.64730447024408</v>
      </c>
      <c r="AX53" s="23">
        <v>932168.07145094383</v>
      </c>
      <c r="AY53" s="23">
        <v>3058313.8222836312</v>
      </c>
      <c r="AZ53" s="23">
        <v>67297.59690953049</v>
      </c>
      <c r="BA53" s="23">
        <v>105.34572279839044</v>
      </c>
      <c r="BB53" s="23">
        <v>11569.559357554588</v>
      </c>
      <c r="BC53" s="23">
        <v>870074.369063986</v>
      </c>
      <c r="BD53" s="23">
        <v>667534.04149111663</v>
      </c>
      <c r="BE53" s="23">
        <v>155408.62212301022</v>
      </c>
      <c r="BF53" s="23">
        <v>86.903979158286091</v>
      </c>
      <c r="BG53" s="23">
        <v>729653.41059596627</v>
      </c>
      <c r="BH53" s="23">
        <v>1073260.7610710971</v>
      </c>
      <c r="BI53" s="23">
        <v>4698.4587292530568</v>
      </c>
      <c r="BJ53" s="23">
        <v>447058.54477165511</v>
      </c>
      <c r="BK53" s="23">
        <v>40163.617756924541</v>
      </c>
      <c r="BL53" s="23">
        <v>315797.27763586125</v>
      </c>
      <c r="BM53" s="23">
        <v>171569.87157161246</v>
      </c>
      <c r="BN53" s="23">
        <v>88509.374272334564</v>
      </c>
      <c r="BO53" s="23">
        <v>109377.89910094306</v>
      </c>
      <c r="BP53" s="23">
        <v>144201.41272623025</v>
      </c>
      <c r="BQ53" s="23">
        <v>7331.385503956707</v>
      </c>
      <c r="BR53" s="23">
        <v>21587.860122393296</v>
      </c>
      <c r="BS53" s="23">
        <v>0</v>
      </c>
      <c r="BT53" s="64">
        <v>51714657.47282321</v>
      </c>
      <c r="BU53" s="23">
        <v>519450.62525710085</v>
      </c>
      <c r="BV53" s="23">
        <v>0</v>
      </c>
      <c r="BW53" s="23">
        <v>0</v>
      </c>
      <c r="BX53" s="23">
        <v>0</v>
      </c>
      <c r="BY53" s="23">
        <v>630527.64729866793</v>
      </c>
      <c r="BZ53" s="23">
        <v>0</v>
      </c>
      <c r="CA53" s="23">
        <v>0</v>
      </c>
      <c r="CB53" s="23">
        <v>0</v>
      </c>
      <c r="CC53" s="23">
        <v>0</v>
      </c>
      <c r="CD53" s="23">
        <v>1193912.9336960313</v>
      </c>
      <c r="CE53" s="23">
        <v>0</v>
      </c>
      <c r="CF53" s="23">
        <v>918378.04557343677</v>
      </c>
      <c r="CG53" s="23">
        <v>0</v>
      </c>
      <c r="CH53" s="23">
        <v>9275.3236620590033</v>
      </c>
      <c r="CI53" s="23">
        <v>15880737.951689525</v>
      </c>
      <c r="CJ53" s="34">
        <f t="shared" si="1"/>
        <v>70866940.00000003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2.1155348001863829E-3</v>
      </c>
      <c r="D54" s="23">
        <v>0</v>
      </c>
      <c r="E54" s="23">
        <v>4.6239989083597645E-6</v>
      </c>
      <c r="F54" s="23">
        <v>9.5816134416329554E-5</v>
      </c>
      <c r="G54" s="23">
        <v>2.1141208451890152E-2</v>
      </c>
      <c r="H54" s="23">
        <v>5.5942491936548098E-4</v>
      </c>
      <c r="I54" s="23">
        <v>1.1961250764875324E-3</v>
      </c>
      <c r="J54" s="23">
        <v>1.8817427051666456E-3</v>
      </c>
      <c r="K54" s="23">
        <v>1.1546269077771116E-2</v>
      </c>
      <c r="L54" s="23">
        <v>2.262106824742871E-5</v>
      </c>
      <c r="M54" s="23">
        <v>5.2292826634489899E-2</v>
      </c>
      <c r="N54" s="23">
        <v>0.20068526022232305</v>
      </c>
      <c r="O54" s="23">
        <v>6.2884815599944599E-3</v>
      </c>
      <c r="P54" s="23">
        <v>5.8289054465855642E-3</v>
      </c>
      <c r="Q54" s="23">
        <v>9.2622037607674121E-4</v>
      </c>
      <c r="R54" s="23">
        <v>2.0425439156391868E-2</v>
      </c>
      <c r="S54" s="23">
        <v>8.9211250535554242E-3</v>
      </c>
      <c r="T54" s="23">
        <v>4.0842376010143157E-3</v>
      </c>
      <c r="U54" s="23">
        <v>8034277.0024309605</v>
      </c>
      <c r="V54" s="23">
        <v>4.1388470089637051E-4</v>
      </c>
      <c r="W54" s="23">
        <v>4.0339126949515152E-4</v>
      </c>
      <c r="X54" s="23">
        <v>0.18676264776186882</v>
      </c>
      <c r="Y54" s="23">
        <v>2.2565561129538189E-3</v>
      </c>
      <c r="Z54" s="23">
        <v>2.1596074773300952E-3</v>
      </c>
      <c r="AA54" s="23">
        <v>0</v>
      </c>
      <c r="AB54" s="23">
        <v>2.5614493692686409E-4</v>
      </c>
      <c r="AC54" s="23">
        <v>2.1644618653893894E-3</v>
      </c>
      <c r="AD54" s="23">
        <v>2.1737585278003937E-3</v>
      </c>
      <c r="AE54" s="23">
        <v>2766471.3600109271</v>
      </c>
      <c r="AF54" s="23">
        <v>2.1613723175829696E-2</v>
      </c>
      <c r="AG54" s="23">
        <v>0</v>
      </c>
      <c r="AH54" s="23">
        <v>0</v>
      </c>
      <c r="AI54" s="23">
        <v>0</v>
      </c>
      <c r="AJ54" s="23">
        <v>0</v>
      </c>
      <c r="AK54" s="23">
        <v>7.5720919546053698E-4</v>
      </c>
      <c r="AL54" s="23">
        <v>5.009802925849817E-2</v>
      </c>
      <c r="AM54" s="23">
        <v>1.77217819673588E-2</v>
      </c>
      <c r="AN54" s="23">
        <v>8.9239719879036616E-2</v>
      </c>
      <c r="AO54" s="23">
        <v>0.13597854088032932</v>
      </c>
      <c r="AP54" s="23">
        <v>2.1873495503339026E-2</v>
      </c>
      <c r="AQ54" s="23">
        <v>1.4355047367923507E-2</v>
      </c>
      <c r="AR54" s="23">
        <v>2.3059659746258045E-4</v>
      </c>
      <c r="AS54" s="23">
        <v>1.9610658695814982E-4</v>
      </c>
      <c r="AT54" s="23">
        <v>2.1501696652860254E-3</v>
      </c>
      <c r="AU54" s="23">
        <v>2.6963545094850078E-3</v>
      </c>
      <c r="AV54" s="23">
        <v>2.753926505373672E-4</v>
      </c>
      <c r="AW54" s="23">
        <v>0</v>
      </c>
      <c r="AX54" s="23">
        <v>1.5051281012114783E-2</v>
      </c>
      <c r="AY54" s="23">
        <v>6.2832798806506827E-3</v>
      </c>
      <c r="AZ54" s="23">
        <v>2452572.8980783583</v>
      </c>
      <c r="BA54" s="23">
        <v>0</v>
      </c>
      <c r="BB54" s="23">
        <v>8.0659658171819784E-4</v>
      </c>
      <c r="BC54" s="23">
        <v>1.008157195089164E-3</v>
      </c>
      <c r="BD54" s="23">
        <v>4.2086902076121452E-2</v>
      </c>
      <c r="BE54" s="23">
        <v>2.5495745152739374E-3</v>
      </c>
      <c r="BF54" s="23">
        <v>1.4544784707162039E-5</v>
      </c>
      <c r="BG54" s="23">
        <v>2.0903803829447922E-2</v>
      </c>
      <c r="BH54" s="23">
        <v>566001.68711115315</v>
      </c>
      <c r="BI54" s="23">
        <v>0</v>
      </c>
      <c r="BJ54" s="23">
        <v>290382.28524074948</v>
      </c>
      <c r="BK54" s="23">
        <v>1.3700616202749641E-5</v>
      </c>
      <c r="BL54" s="23">
        <v>452654.62547835789</v>
      </c>
      <c r="BM54" s="23">
        <v>35561.731148229585</v>
      </c>
      <c r="BN54" s="23">
        <v>9.2107938630321615E-3</v>
      </c>
      <c r="BO54" s="23">
        <v>7.0536340684030606E-3</v>
      </c>
      <c r="BP54" s="23">
        <v>82427.06882724879</v>
      </c>
      <c r="BQ54" s="23">
        <v>2.5511997318600243E-4</v>
      </c>
      <c r="BR54" s="23">
        <v>1.7711187337496746E-4</v>
      </c>
      <c r="BS54" s="23">
        <v>0</v>
      </c>
      <c r="BT54" s="64">
        <v>14680349.655532962</v>
      </c>
      <c r="BU54" s="23">
        <v>60359.766062527786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1251004.3452213672</v>
      </c>
      <c r="CE54" s="23">
        <v>0</v>
      </c>
      <c r="CF54" s="23">
        <v>13121171.113160098</v>
      </c>
      <c r="CG54" s="23">
        <v>0</v>
      </c>
      <c r="CH54" s="23">
        <v>17321.460503797785</v>
      </c>
      <c r="CI54" s="23">
        <v>13364363.659519237</v>
      </c>
      <c r="CJ54" s="34">
        <f t="shared" si="1"/>
        <v>42494569.999999985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21.806037826265197</v>
      </c>
      <c r="D55" s="23">
        <v>527.65680314342103</v>
      </c>
      <c r="E55" s="23">
        <v>4.7441594770081732</v>
      </c>
      <c r="F55" s="23">
        <v>10.461542005027452</v>
      </c>
      <c r="G55" s="23">
        <v>22.344101917401897</v>
      </c>
      <c r="H55" s="23">
        <v>2.7882857205180152</v>
      </c>
      <c r="I55" s="23">
        <v>2.5123622753139454</v>
      </c>
      <c r="J55" s="23">
        <v>0.99451493221746179</v>
      </c>
      <c r="K55" s="23">
        <v>0.81252594518383014</v>
      </c>
      <c r="L55" s="23">
        <v>9.1887111276215432</v>
      </c>
      <c r="M55" s="23">
        <v>9.908043174817486</v>
      </c>
      <c r="N55" s="23">
        <v>1831.865825727454</v>
      </c>
      <c r="O55" s="23">
        <v>2.0430113841278157</v>
      </c>
      <c r="P55" s="23">
        <v>4.5494182801279672</v>
      </c>
      <c r="Q55" s="23">
        <v>1.3533154896750681</v>
      </c>
      <c r="R55" s="23">
        <v>3.0631970751815456</v>
      </c>
      <c r="S55" s="23">
        <v>17.960865892222539</v>
      </c>
      <c r="T55" s="23">
        <v>4.2180001259472197</v>
      </c>
      <c r="U55" s="23">
        <v>24.588328106245754</v>
      </c>
      <c r="V55" s="23">
        <v>1.8660203940082054</v>
      </c>
      <c r="W55" s="23">
        <v>4.8598830495287313</v>
      </c>
      <c r="X55" s="23">
        <v>7.6746287976474834</v>
      </c>
      <c r="Y55" s="23">
        <v>17.906207630134581</v>
      </c>
      <c r="Z55" s="23">
        <v>44.669710961202149</v>
      </c>
      <c r="AA55" s="23">
        <v>19.216166091086407</v>
      </c>
      <c r="AB55" s="23">
        <v>63.392996315584256</v>
      </c>
      <c r="AC55" s="23">
        <v>1452.4887771028689</v>
      </c>
      <c r="AD55" s="23">
        <v>87.698374241618865</v>
      </c>
      <c r="AE55" s="23">
        <v>96.091970280621652</v>
      </c>
      <c r="AF55" s="23">
        <v>215.25622292598916</v>
      </c>
      <c r="AG55" s="23">
        <v>136.12049110997702</v>
      </c>
      <c r="AH55" s="23">
        <v>6.7098680539802213</v>
      </c>
      <c r="AI55" s="23">
        <v>1.1345275160583062</v>
      </c>
      <c r="AJ55" s="23">
        <v>797.89289538127048</v>
      </c>
      <c r="AK55" s="23">
        <v>46.560083346257791</v>
      </c>
      <c r="AL55" s="23">
        <v>86.363201601332065</v>
      </c>
      <c r="AM55" s="23">
        <v>228.05317797447211</v>
      </c>
      <c r="AN55" s="23">
        <v>37.74190024269511</v>
      </c>
      <c r="AO55" s="23">
        <v>215.57861011328708</v>
      </c>
      <c r="AP55" s="23">
        <v>930.41950640414859</v>
      </c>
      <c r="AQ55" s="23">
        <v>216.6906753800078</v>
      </c>
      <c r="AR55" s="23">
        <v>4.4693829133174985</v>
      </c>
      <c r="AS55" s="23">
        <v>13.801479130584511</v>
      </c>
      <c r="AT55" s="23">
        <v>110.78282259317449</v>
      </c>
      <c r="AU55" s="23">
        <v>981.42105933635071</v>
      </c>
      <c r="AV55" s="23">
        <v>1.04274066472553</v>
      </c>
      <c r="AW55" s="23">
        <v>1.074242683250854</v>
      </c>
      <c r="AX55" s="23">
        <v>409.42480463375921</v>
      </c>
      <c r="AY55" s="23">
        <v>1987.3841620024616</v>
      </c>
      <c r="AZ55" s="23">
        <v>2941.3052369310408</v>
      </c>
      <c r="BA55" s="23">
        <v>322.09633159451062</v>
      </c>
      <c r="BB55" s="23">
        <v>47.046338019714391</v>
      </c>
      <c r="BC55" s="23">
        <v>187.25100921802252</v>
      </c>
      <c r="BD55" s="23">
        <v>212.64104981717341</v>
      </c>
      <c r="BE55" s="23">
        <v>496.76834329161414</v>
      </c>
      <c r="BF55" s="23">
        <v>38.929766671027878</v>
      </c>
      <c r="BG55" s="23">
        <v>971.77180450812352</v>
      </c>
      <c r="BH55" s="23">
        <v>63583.582500499455</v>
      </c>
      <c r="BI55" s="23">
        <v>1.1821195850414745</v>
      </c>
      <c r="BJ55" s="23">
        <v>20168.476157901947</v>
      </c>
      <c r="BK55" s="23">
        <v>21.480928360653117</v>
      </c>
      <c r="BL55" s="23">
        <v>24749.685555685704</v>
      </c>
      <c r="BM55" s="23">
        <v>14284.888869179409</v>
      </c>
      <c r="BN55" s="23">
        <v>1417.4245266609157</v>
      </c>
      <c r="BO55" s="23">
        <v>614.82653541495006</v>
      </c>
      <c r="BP55" s="23">
        <v>798.82708333027438</v>
      </c>
      <c r="BQ55" s="23">
        <v>0</v>
      </c>
      <c r="BR55" s="23">
        <v>28.716904092295227</v>
      </c>
      <c r="BS55" s="23">
        <v>0</v>
      </c>
      <c r="BT55" s="64">
        <v>141613.54669925905</v>
      </c>
      <c r="BU55" s="23">
        <v>0</v>
      </c>
      <c r="BV55" s="23">
        <v>0</v>
      </c>
      <c r="BW55" s="23">
        <v>0</v>
      </c>
      <c r="BX55" s="23">
        <v>0</v>
      </c>
      <c r="BY55" s="23">
        <v>1779248.8179390363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1101853.3547961623</v>
      </c>
      <c r="CG55" s="23">
        <v>0</v>
      </c>
      <c r="CH55" s="23">
        <v>330.42345983480942</v>
      </c>
      <c r="CI55" s="23">
        <v>62102.857105707131</v>
      </c>
      <c r="CJ55" s="34">
        <f t="shared" si="1"/>
        <v>3085149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12911.493022704406</v>
      </c>
      <c r="D56" s="23">
        <v>876.35936777253437</v>
      </c>
      <c r="E56" s="23">
        <v>261.342661199899</v>
      </c>
      <c r="F56" s="23">
        <v>7011.6396652753619</v>
      </c>
      <c r="G56" s="23">
        <v>1218243.8536388716</v>
      </c>
      <c r="H56" s="23">
        <v>37520.204408878912</v>
      </c>
      <c r="I56" s="23">
        <v>49026.025326067211</v>
      </c>
      <c r="J56" s="23">
        <v>1247.3499973189364</v>
      </c>
      <c r="K56" s="23">
        <v>16118.743753478557</v>
      </c>
      <c r="L56" s="23">
        <v>21787.943539949167</v>
      </c>
      <c r="M56" s="23">
        <v>107090.17035212247</v>
      </c>
      <c r="N56" s="23">
        <v>834090.65466837538</v>
      </c>
      <c r="O56" s="23">
        <v>36901.929447730297</v>
      </c>
      <c r="P56" s="23">
        <v>28679.12788395122</v>
      </c>
      <c r="Q56" s="23">
        <v>3526.5206218841627</v>
      </c>
      <c r="R56" s="23">
        <v>15589.988867141738</v>
      </c>
      <c r="S56" s="23">
        <v>84680.88554378596</v>
      </c>
      <c r="T56" s="23">
        <v>34343.480649214565</v>
      </c>
      <c r="U56" s="23">
        <v>245222.60088339122</v>
      </c>
      <c r="V56" s="23">
        <v>7938.7220716509028</v>
      </c>
      <c r="W56" s="23">
        <v>3918.8282269063552</v>
      </c>
      <c r="X56" s="23">
        <v>270219.3055272646</v>
      </c>
      <c r="Y56" s="23">
        <v>44284.131450319779</v>
      </c>
      <c r="Z56" s="23">
        <v>98766.888567230926</v>
      </c>
      <c r="AA56" s="23">
        <v>21673.94228653123</v>
      </c>
      <c r="AB56" s="23">
        <v>200996.06562992706</v>
      </c>
      <c r="AC56" s="23">
        <v>19170.729606120822</v>
      </c>
      <c r="AD56" s="23">
        <v>335083.42586679512</v>
      </c>
      <c r="AE56" s="23">
        <v>3794889.309390503</v>
      </c>
      <c r="AF56" s="23">
        <v>1311124.9229867538</v>
      </c>
      <c r="AG56" s="23">
        <v>172756.53408388971</v>
      </c>
      <c r="AH56" s="23">
        <v>21913.989657567137</v>
      </c>
      <c r="AI56" s="23">
        <v>6028.8020560139121</v>
      </c>
      <c r="AJ56" s="23">
        <v>487858.59634903638</v>
      </c>
      <c r="AK56" s="23">
        <v>62309.48505433333</v>
      </c>
      <c r="AL56" s="23">
        <v>273288.72039276944</v>
      </c>
      <c r="AM56" s="23">
        <v>195397.40003499977</v>
      </c>
      <c r="AN56" s="23">
        <v>197407.49749326945</v>
      </c>
      <c r="AO56" s="23">
        <v>122984.05753928432</v>
      </c>
      <c r="AP56" s="23">
        <v>387339.07393520843</v>
      </c>
      <c r="AQ56" s="23">
        <v>475347.03888577083</v>
      </c>
      <c r="AR56" s="23">
        <v>9213.9827304770006</v>
      </c>
      <c r="AS56" s="23">
        <v>22537.707267414884</v>
      </c>
      <c r="AT56" s="23">
        <v>151978.47455550259</v>
      </c>
      <c r="AU56" s="23">
        <v>6553.665758386679</v>
      </c>
      <c r="AV56" s="23">
        <v>116.41244833435705</v>
      </c>
      <c r="AW56" s="23">
        <v>32.108423010050636</v>
      </c>
      <c r="AX56" s="23">
        <v>391085.0380201714</v>
      </c>
      <c r="AY56" s="23">
        <v>341425.46141333575</v>
      </c>
      <c r="AZ56" s="23">
        <v>12471.36858349113</v>
      </c>
      <c r="BA56" s="23">
        <v>21.955543267437982</v>
      </c>
      <c r="BB56" s="23">
        <v>753678.87172608415</v>
      </c>
      <c r="BC56" s="23">
        <v>145438.50477773941</v>
      </c>
      <c r="BD56" s="23">
        <v>203363.42873621438</v>
      </c>
      <c r="BE56" s="23">
        <v>151653.21491305029</v>
      </c>
      <c r="BF56" s="23">
        <v>8877.4250354551168</v>
      </c>
      <c r="BG56" s="23">
        <v>367467.03856907383</v>
      </c>
      <c r="BH56" s="23">
        <v>62496.473195902436</v>
      </c>
      <c r="BI56" s="23">
        <v>7410.8253562551045</v>
      </c>
      <c r="BJ56" s="23">
        <v>22622.280708527698</v>
      </c>
      <c r="BK56" s="23">
        <v>63985.124940215523</v>
      </c>
      <c r="BL56" s="23">
        <v>41982.404338243825</v>
      </c>
      <c r="BM56" s="23">
        <v>55447.824194406756</v>
      </c>
      <c r="BN56" s="23">
        <v>204079.38999343524</v>
      </c>
      <c r="BO56" s="23">
        <v>120976.22505626347</v>
      </c>
      <c r="BP56" s="23">
        <v>69805.937479030807</v>
      </c>
      <c r="BQ56" s="23">
        <v>48081.695591277676</v>
      </c>
      <c r="BR56" s="23">
        <v>98003.780722822208</v>
      </c>
      <c r="BS56" s="23">
        <v>0</v>
      </c>
      <c r="BT56" s="64">
        <v>14626634.40146864</v>
      </c>
      <c r="BU56" s="23">
        <v>46359.893329574777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5712.4669936620285</v>
      </c>
      <c r="CE56" s="23">
        <v>0</v>
      </c>
      <c r="CF56" s="23">
        <v>263956.55820821429</v>
      </c>
      <c r="CG56" s="23">
        <v>0</v>
      </c>
      <c r="CH56" s="23">
        <v>4906.9320655668889</v>
      </c>
      <c r="CI56" s="23">
        <v>5288729.7479343377</v>
      </c>
      <c r="CJ56" s="34">
        <f t="shared" si="1"/>
        <v>20236299.999999996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3727429.8002935611</v>
      </c>
      <c r="D57" s="23">
        <v>24159.623450220319</v>
      </c>
      <c r="E57" s="23">
        <v>150.73648174970526</v>
      </c>
      <c r="F57" s="23">
        <v>165.60929029161915</v>
      </c>
      <c r="G57" s="23">
        <v>256304.0442885088</v>
      </c>
      <c r="H57" s="23">
        <v>7642.691347487993</v>
      </c>
      <c r="I57" s="23">
        <v>17296.474345866358</v>
      </c>
      <c r="J57" s="23">
        <v>773.27887854093547</v>
      </c>
      <c r="K57" s="23">
        <v>11520.944049909211</v>
      </c>
      <c r="L57" s="23">
        <v>8395.1024579982168</v>
      </c>
      <c r="M57" s="23">
        <v>82496.855098287226</v>
      </c>
      <c r="N57" s="23">
        <v>1407350.4954647396</v>
      </c>
      <c r="O57" s="23">
        <v>21979.860071087402</v>
      </c>
      <c r="P57" s="23">
        <v>6129.1005819424581</v>
      </c>
      <c r="Q57" s="23">
        <v>105.76964970802071</v>
      </c>
      <c r="R57" s="23">
        <v>29965.100452862873</v>
      </c>
      <c r="S57" s="23">
        <v>74367.636274803765</v>
      </c>
      <c r="T57" s="23">
        <v>114358.0722076957</v>
      </c>
      <c r="U57" s="23">
        <v>252804.86581616619</v>
      </c>
      <c r="V57" s="23">
        <v>15715.699643616292</v>
      </c>
      <c r="W57" s="23">
        <v>11269.041005806655</v>
      </c>
      <c r="X57" s="23">
        <v>186920.56043719215</v>
      </c>
      <c r="Y57" s="23">
        <v>18782.44021037464</v>
      </c>
      <c r="Z57" s="23">
        <v>282460.62618479901</v>
      </c>
      <c r="AA57" s="23">
        <v>56625.49433237443</v>
      </c>
      <c r="AB57" s="23">
        <v>419980.32786023949</v>
      </c>
      <c r="AC57" s="23">
        <v>255766.81380582735</v>
      </c>
      <c r="AD57" s="23">
        <v>26909.043152124064</v>
      </c>
      <c r="AE57" s="23">
        <v>2193646.2671850319</v>
      </c>
      <c r="AF57" s="23">
        <v>866920.27917360258</v>
      </c>
      <c r="AG57" s="23">
        <v>67011.280968035615</v>
      </c>
      <c r="AH57" s="23">
        <v>23226.27614838845</v>
      </c>
      <c r="AI57" s="23">
        <v>512.02509649276885</v>
      </c>
      <c r="AJ57" s="23">
        <v>123064.69639441857</v>
      </c>
      <c r="AK57" s="23">
        <v>116616.60891240298</v>
      </c>
      <c r="AL57" s="23">
        <v>211963.00563620953</v>
      </c>
      <c r="AM57" s="23">
        <v>233951.59394073434</v>
      </c>
      <c r="AN57" s="23">
        <v>564450.61035477405</v>
      </c>
      <c r="AO57" s="23">
        <v>283369.34636905469</v>
      </c>
      <c r="AP57" s="23">
        <v>1580596.6223463004</v>
      </c>
      <c r="AQ57" s="23">
        <v>437040.25160858757</v>
      </c>
      <c r="AR57" s="23">
        <v>3553.6367790516183</v>
      </c>
      <c r="AS57" s="23">
        <v>20450.055429914733</v>
      </c>
      <c r="AT57" s="23">
        <v>129020.46480583739</v>
      </c>
      <c r="AU57" s="23">
        <v>2928.0581353139673</v>
      </c>
      <c r="AV57" s="23">
        <v>19.162772677362554</v>
      </c>
      <c r="AW57" s="23">
        <v>13.875129375811952</v>
      </c>
      <c r="AX57" s="23">
        <v>1049036.9084320136</v>
      </c>
      <c r="AY57" s="23">
        <v>2024998.3105684926</v>
      </c>
      <c r="AZ57" s="23">
        <v>531263.62505523663</v>
      </c>
      <c r="BA57" s="23">
        <v>106.59035579928522</v>
      </c>
      <c r="BB57" s="23">
        <v>198469.74617934448</v>
      </c>
      <c r="BC57" s="23">
        <v>756955.70660201961</v>
      </c>
      <c r="BD57" s="23">
        <v>361815.82106561633</v>
      </c>
      <c r="BE57" s="23">
        <v>251642.72320001671</v>
      </c>
      <c r="BF57" s="23">
        <v>8846.0594012041747</v>
      </c>
      <c r="BG57" s="23">
        <v>1207142.6270942746</v>
      </c>
      <c r="BH57" s="23">
        <v>444702.47988248663</v>
      </c>
      <c r="BI57" s="23">
        <v>4440.6720825023413</v>
      </c>
      <c r="BJ57" s="23">
        <v>303357.68090634549</v>
      </c>
      <c r="BK57" s="23">
        <v>18520.704701378239</v>
      </c>
      <c r="BL57" s="23">
        <v>183075.04706628519</v>
      </c>
      <c r="BM57" s="23">
        <v>295987.1246423776</v>
      </c>
      <c r="BN57" s="23">
        <v>440567.36801723804</v>
      </c>
      <c r="BO57" s="23">
        <v>666550.07653549558</v>
      </c>
      <c r="BP57" s="23">
        <v>126232.77686046938</v>
      </c>
      <c r="BQ57" s="23">
        <v>7175.5674705853926</v>
      </c>
      <c r="BR57" s="23">
        <v>18135.423434652701</v>
      </c>
      <c r="BS57" s="23">
        <v>0</v>
      </c>
      <c r="BT57" s="64">
        <v>23075203.263873816</v>
      </c>
      <c r="BU57" s="23">
        <v>2093371.4006778572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45717.838883236349</v>
      </c>
      <c r="CE57" s="23">
        <v>0</v>
      </c>
      <c r="CF57" s="23">
        <v>394241.63299995463</v>
      </c>
      <c r="CG57" s="23">
        <v>0</v>
      </c>
      <c r="CH57" s="23">
        <v>38088.732493944648</v>
      </c>
      <c r="CI57" s="23">
        <v>1144317.1310712078</v>
      </c>
      <c r="CJ57" s="34">
        <f t="shared" si="1"/>
        <v>26790940.000000011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275540.10550648597</v>
      </c>
      <c r="D58" s="23">
        <v>159064.38480689429</v>
      </c>
      <c r="E58" s="23">
        <v>3966.2119547022066</v>
      </c>
      <c r="F58" s="23">
        <v>108500.87839390157</v>
      </c>
      <c r="G58" s="23">
        <v>115498.67256489363</v>
      </c>
      <c r="H58" s="23">
        <v>27316.704495861901</v>
      </c>
      <c r="I58" s="23">
        <v>8851.0136054669838</v>
      </c>
      <c r="J58" s="23">
        <v>2309.6292250048878</v>
      </c>
      <c r="K58" s="23">
        <v>17402.305203820833</v>
      </c>
      <c r="L58" s="23">
        <v>7797.4932218342656</v>
      </c>
      <c r="M58" s="23">
        <v>52335.188617182757</v>
      </c>
      <c r="N58" s="23">
        <v>321649.39278408006</v>
      </c>
      <c r="O58" s="23">
        <v>16098.08623963818</v>
      </c>
      <c r="P58" s="23">
        <v>84924.530462066177</v>
      </c>
      <c r="Q58" s="23">
        <v>2645.2152080963097</v>
      </c>
      <c r="R58" s="23">
        <v>26010.445297095685</v>
      </c>
      <c r="S58" s="23">
        <v>499810.38256903377</v>
      </c>
      <c r="T58" s="23">
        <v>23464.750629481889</v>
      </c>
      <c r="U58" s="23">
        <v>238623.05108194967</v>
      </c>
      <c r="V58" s="23">
        <v>6107.8870092998159</v>
      </c>
      <c r="W58" s="23">
        <v>5673.9426064425206</v>
      </c>
      <c r="X58" s="23">
        <v>974851.02441480721</v>
      </c>
      <c r="Y58" s="23">
        <v>79000.600729182916</v>
      </c>
      <c r="Z58" s="23">
        <v>101728.06080804186</v>
      </c>
      <c r="AA58" s="23">
        <v>82652.495459530051</v>
      </c>
      <c r="AB58" s="23">
        <v>669083.92787890253</v>
      </c>
      <c r="AC58" s="23">
        <v>5253645.7180982996</v>
      </c>
      <c r="AD58" s="23">
        <v>157421.22755749593</v>
      </c>
      <c r="AE58" s="23">
        <v>3817991.8601370575</v>
      </c>
      <c r="AF58" s="23">
        <v>969785.38778157195</v>
      </c>
      <c r="AG58" s="23">
        <v>88666.766348531935</v>
      </c>
      <c r="AH58" s="23">
        <v>54635.303800966612</v>
      </c>
      <c r="AI58" s="23">
        <v>63061.354456505956</v>
      </c>
      <c r="AJ58" s="23">
        <v>2909368.6282535149</v>
      </c>
      <c r="AK58" s="23">
        <v>49438.82654066899</v>
      </c>
      <c r="AL58" s="23">
        <v>479851.03701968596</v>
      </c>
      <c r="AM58" s="23">
        <v>201398.6066799401</v>
      </c>
      <c r="AN58" s="23">
        <v>277251.25781841594</v>
      </c>
      <c r="AO58" s="23">
        <v>122211.39829786183</v>
      </c>
      <c r="AP58" s="23">
        <v>1398660.5731291049</v>
      </c>
      <c r="AQ58" s="23">
        <v>279662.9665282662</v>
      </c>
      <c r="AR58" s="23">
        <v>5133.0897268208246</v>
      </c>
      <c r="AS58" s="23">
        <v>7513.8591702399817</v>
      </c>
      <c r="AT58" s="23">
        <v>307588.30908709671</v>
      </c>
      <c r="AU58" s="23">
        <v>17650.131583074395</v>
      </c>
      <c r="AV58" s="23">
        <v>252.34185730914587</v>
      </c>
      <c r="AW58" s="23">
        <v>10598.934158734264</v>
      </c>
      <c r="AX58" s="23">
        <v>1082573.0759912387</v>
      </c>
      <c r="AY58" s="23">
        <v>887457.73375394766</v>
      </c>
      <c r="AZ58" s="23">
        <v>27995.011758792974</v>
      </c>
      <c r="BA58" s="23">
        <v>6.6125867496425936</v>
      </c>
      <c r="BB58" s="23">
        <v>105475.01427491457</v>
      </c>
      <c r="BC58" s="23">
        <v>391428.49699650175</v>
      </c>
      <c r="BD58" s="23">
        <v>632575.46780901495</v>
      </c>
      <c r="BE58" s="23">
        <v>364543.35784564464</v>
      </c>
      <c r="BF58" s="23">
        <v>28803.856170884483</v>
      </c>
      <c r="BG58" s="23">
        <v>827324.77136528911</v>
      </c>
      <c r="BH58" s="23">
        <v>312072.34074816131</v>
      </c>
      <c r="BI58" s="23">
        <v>36912.009853543001</v>
      </c>
      <c r="BJ58" s="23">
        <v>383511.10288976255</v>
      </c>
      <c r="BK58" s="23">
        <v>14303.232738467847</v>
      </c>
      <c r="BL58" s="23">
        <v>369370.90048563707</v>
      </c>
      <c r="BM58" s="23">
        <v>327175.47936918808</v>
      </c>
      <c r="BN58" s="23">
        <v>207901.50586929559</v>
      </c>
      <c r="BO58" s="23">
        <v>236073.4784118809</v>
      </c>
      <c r="BP58" s="23">
        <v>144268.58049710476</v>
      </c>
      <c r="BQ58" s="23">
        <v>43695.080983430045</v>
      </c>
      <c r="BR58" s="23">
        <v>137872.9263218501</v>
      </c>
      <c r="BS58" s="23">
        <v>0</v>
      </c>
      <c r="BT58" s="64">
        <v>26944033.995526161</v>
      </c>
      <c r="BU58" s="23">
        <v>2906380.412216356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16629.552910545131</v>
      </c>
      <c r="CE58" s="23">
        <v>0</v>
      </c>
      <c r="CF58" s="23">
        <v>92303.317967427531</v>
      </c>
      <c r="CG58" s="23">
        <v>0</v>
      </c>
      <c r="CH58" s="23">
        <v>46698.761877209814</v>
      </c>
      <c r="CI58" s="23">
        <v>1801383.9595022984</v>
      </c>
      <c r="CJ58" s="34">
        <f t="shared" si="1"/>
        <v>31807429.999999993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25583.500041696836</v>
      </c>
      <c r="D59" s="23">
        <v>1940.5091470674472</v>
      </c>
      <c r="E59" s="23">
        <v>513.17697803259171</v>
      </c>
      <c r="F59" s="23">
        <v>2438.5952836892802</v>
      </c>
      <c r="G59" s="23">
        <v>189903.08912789842</v>
      </c>
      <c r="H59" s="23">
        <v>4026.8983141890772</v>
      </c>
      <c r="I59" s="23">
        <v>13661.7235793214</v>
      </c>
      <c r="J59" s="23">
        <v>1097.6888580224424</v>
      </c>
      <c r="K59" s="23">
        <v>10783.08374978239</v>
      </c>
      <c r="L59" s="23">
        <v>64882.751619242372</v>
      </c>
      <c r="M59" s="23">
        <v>80433.00113864665</v>
      </c>
      <c r="N59" s="23">
        <v>1189193.5335458871</v>
      </c>
      <c r="O59" s="23">
        <v>5582.1045841705018</v>
      </c>
      <c r="P59" s="23">
        <v>20910.138602209365</v>
      </c>
      <c r="Q59" s="23">
        <v>75.070532272819406</v>
      </c>
      <c r="R59" s="23">
        <v>16724.726467655717</v>
      </c>
      <c r="S59" s="23">
        <v>68008.417338415078</v>
      </c>
      <c r="T59" s="23">
        <v>16843.254046563154</v>
      </c>
      <c r="U59" s="23">
        <v>110570.14577530461</v>
      </c>
      <c r="V59" s="23">
        <v>5927.5928982436035</v>
      </c>
      <c r="W59" s="23">
        <v>6432.8131035685446</v>
      </c>
      <c r="X59" s="23">
        <v>47464.726571545492</v>
      </c>
      <c r="Y59" s="23">
        <v>49280.694931354585</v>
      </c>
      <c r="Z59" s="23">
        <v>351009.61289522308</v>
      </c>
      <c r="AA59" s="23">
        <v>39832.252822959279</v>
      </c>
      <c r="AB59" s="23">
        <v>404046.50891133136</v>
      </c>
      <c r="AC59" s="23">
        <v>77213.515522702175</v>
      </c>
      <c r="AD59" s="23">
        <v>108410.76398531585</v>
      </c>
      <c r="AE59" s="23">
        <v>3622696.8591788183</v>
      </c>
      <c r="AF59" s="23">
        <v>757486.28854940773</v>
      </c>
      <c r="AG59" s="23">
        <v>123881.69297133618</v>
      </c>
      <c r="AH59" s="23">
        <v>30991.325387977762</v>
      </c>
      <c r="AI59" s="23">
        <v>462.86235657984781</v>
      </c>
      <c r="AJ59" s="23">
        <v>583054.63589408761</v>
      </c>
      <c r="AK59" s="23">
        <v>82532.096214893361</v>
      </c>
      <c r="AL59" s="23">
        <v>123425.92008296971</v>
      </c>
      <c r="AM59" s="23">
        <v>308121.00714867469</v>
      </c>
      <c r="AN59" s="23">
        <v>140697.85141109597</v>
      </c>
      <c r="AO59" s="23">
        <v>143549.64853591411</v>
      </c>
      <c r="AP59" s="23">
        <v>1988913.8439359386</v>
      </c>
      <c r="AQ59" s="23">
        <v>289991.12193052634</v>
      </c>
      <c r="AR59" s="23">
        <v>10428.637661650822</v>
      </c>
      <c r="AS59" s="23">
        <v>47431.520987141666</v>
      </c>
      <c r="AT59" s="23">
        <v>371558.06304051157</v>
      </c>
      <c r="AU59" s="23">
        <v>22126.569382480204</v>
      </c>
      <c r="AV59" s="23">
        <v>458.75244636596125</v>
      </c>
      <c r="AW59" s="23">
        <v>177.20799708297096</v>
      </c>
      <c r="AX59" s="23">
        <v>1179545.9023001078</v>
      </c>
      <c r="AY59" s="23">
        <v>1078229.7590741259</v>
      </c>
      <c r="AZ59" s="23">
        <v>29469.536828603512</v>
      </c>
      <c r="BA59" s="23">
        <v>1676.4998647905607</v>
      </c>
      <c r="BB59" s="23">
        <v>188413.31136690447</v>
      </c>
      <c r="BC59" s="23">
        <v>522579.16066335421</v>
      </c>
      <c r="BD59" s="23">
        <v>993064.19003872294</v>
      </c>
      <c r="BE59" s="23">
        <v>544017.96061962843</v>
      </c>
      <c r="BF59" s="23">
        <v>2863.8811934384889</v>
      </c>
      <c r="BG59" s="23">
        <v>1028525.3142846089</v>
      </c>
      <c r="BH59" s="23">
        <v>522596.06208871776</v>
      </c>
      <c r="BI59" s="23">
        <v>29427.191244296708</v>
      </c>
      <c r="BJ59" s="23">
        <v>194143.4683626185</v>
      </c>
      <c r="BK59" s="23">
        <v>44361.486861085716</v>
      </c>
      <c r="BL59" s="23">
        <v>3080233.3739166935</v>
      </c>
      <c r="BM59" s="23">
        <v>699933.3434110533</v>
      </c>
      <c r="BN59" s="23">
        <v>126122.37599127603</v>
      </c>
      <c r="BO59" s="23">
        <v>105681.84405772731</v>
      </c>
      <c r="BP59" s="23">
        <v>184354.96614440656</v>
      </c>
      <c r="BQ59" s="23">
        <v>43205.769711713387</v>
      </c>
      <c r="BR59" s="23">
        <v>85383.508126051689</v>
      </c>
      <c r="BS59" s="23">
        <v>0</v>
      </c>
      <c r="BT59" s="64">
        <v>22244604.701635692</v>
      </c>
      <c r="BU59" s="23">
        <v>230950.50036195299</v>
      </c>
      <c r="BV59" s="23">
        <v>0</v>
      </c>
      <c r="BW59" s="23">
        <v>0</v>
      </c>
      <c r="BX59" s="23">
        <v>12824413.221694862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1310.2013053876744</v>
      </c>
      <c r="CE59" s="23">
        <v>0</v>
      </c>
      <c r="CF59" s="23">
        <v>49663.977413594788</v>
      </c>
      <c r="CG59" s="23">
        <v>0</v>
      </c>
      <c r="CH59" s="23">
        <v>1113.8233570574641</v>
      </c>
      <c r="CI59" s="23">
        <v>714223.57423144963</v>
      </c>
      <c r="CJ59" s="34">
        <f t="shared" si="1"/>
        <v>36066280.000000007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185.3805308042549</v>
      </c>
      <c r="D60" s="23">
        <v>141.58578380176229</v>
      </c>
      <c r="E60" s="23">
        <v>4.5954950981851601</v>
      </c>
      <c r="F60" s="23">
        <v>40.225503707621975</v>
      </c>
      <c r="G60" s="23">
        <v>1735.2683736792962</v>
      </c>
      <c r="H60" s="23">
        <v>220.34603519458247</v>
      </c>
      <c r="I60" s="23">
        <v>380.2844815553081</v>
      </c>
      <c r="J60" s="23">
        <v>22.084596450102147</v>
      </c>
      <c r="K60" s="23">
        <v>168.41728015038325</v>
      </c>
      <c r="L60" s="23">
        <v>628.67805016087095</v>
      </c>
      <c r="M60" s="23">
        <v>1745.4529483865915</v>
      </c>
      <c r="N60" s="23">
        <v>21048.839934754888</v>
      </c>
      <c r="O60" s="23">
        <v>242.8522357850872</v>
      </c>
      <c r="P60" s="23">
        <v>431.26187865426442</v>
      </c>
      <c r="Q60" s="23">
        <v>3.9701812022030771</v>
      </c>
      <c r="R60" s="23">
        <v>452.55379352614523</v>
      </c>
      <c r="S60" s="23">
        <v>1669.0701299052919</v>
      </c>
      <c r="T60" s="23">
        <v>516.80631471880713</v>
      </c>
      <c r="U60" s="23">
        <v>4972.486384506683</v>
      </c>
      <c r="V60" s="23">
        <v>189.0062918622028</v>
      </c>
      <c r="W60" s="23">
        <v>129.34849818530341</v>
      </c>
      <c r="X60" s="23">
        <v>1077.8918864772459</v>
      </c>
      <c r="Y60" s="23">
        <v>1722.6928192192545</v>
      </c>
      <c r="Z60" s="23">
        <v>680.74502447283555</v>
      </c>
      <c r="AA60" s="23">
        <v>334.57357340944139</v>
      </c>
      <c r="AB60" s="23">
        <v>1454.345232111785</v>
      </c>
      <c r="AC60" s="23">
        <v>4809.3203966486781</v>
      </c>
      <c r="AD60" s="23">
        <v>5989.8812254123768</v>
      </c>
      <c r="AE60" s="23">
        <v>75459.065287092497</v>
      </c>
      <c r="AF60" s="23">
        <v>6805.0889969491291</v>
      </c>
      <c r="AG60" s="23">
        <v>2614.0871171645508</v>
      </c>
      <c r="AH60" s="23">
        <v>456.0328478722459</v>
      </c>
      <c r="AI60" s="23">
        <v>12.771296231860919</v>
      </c>
      <c r="AJ60" s="23">
        <v>4307.2249733285425</v>
      </c>
      <c r="AK60" s="23">
        <v>1452.2365221005784</v>
      </c>
      <c r="AL60" s="23">
        <v>1154.2835206639936</v>
      </c>
      <c r="AM60" s="23">
        <v>1177.2744463059889</v>
      </c>
      <c r="AN60" s="23">
        <v>29428.771627993276</v>
      </c>
      <c r="AO60" s="23">
        <v>1685.4909476680402</v>
      </c>
      <c r="AP60" s="23">
        <v>11006.061697070953</v>
      </c>
      <c r="AQ60" s="23">
        <v>1232.3544510691822</v>
      </c>
      <c r="AR60" s="23">
        <v>10.512200980989302</v>
      </c>
      <c r="AS60" s="23">
        <v>99.14544357328144</v>
      </c>
      <c r="AT60" s="23">
        <v>1220.4025942741441</v>
      </c>
      <c r="AU60" s="23">
        <v>8.0833423329412657</v>
      </c>
      <c r="AV60" s="23">
        <v>0.60605496589706453</v>
      </c>
      <c r="AW60" s="23">
        <v>0.56766919500552027</v>
      </c>
      <c r="AX60" s="23">
        <v>8569.5374752109128</v>
      </c>
      <c r="AY60" s="23">
        <v>6262.5993916807574</v>
      </c>
      <c r="AZ60" s="23">
        <v>628.61361424626989</v>
      </c>
      <c r="BA60" s="23">
        <v>1.306660700839293</v>
      </c>
      <c r="BB60" s="23">
        <v>6266.9636724019219</v>
      </c>
      <c r="BC60" s="23">
        <v>6130.5288585435082</v>
      </c>
      <c r="BD60" s="23">
        <v>4483.1828472349716</v>
      </c>
      <c r="BE60" s="23">
        <v>3561.3867093198437</v>
      </c>
      <c r="BF60" s="23">
        <v>21.328712119528998</v>
      </c>
      <c r="BG60" s="23">
        <v>6090.2694715460166</v>
      </c>
      <c r="BH60" s="23">
        <v>6864.2228666919709</v>
      </c>
      <c r="BI60" s="23">
        <v>198.3453392147853</v>
      </c>
      <c r="BJ60" s="23">
        <v>27063.630627463499</v>
      </c>
      <c r="BK60" s="23">
        <v>418.963871464487</v>
      </c>
      <c r="BL60" s="23">
        <v>8526.1935317681855</v>
      </c>
      <c r="BM60" s="23">
        <v>52989.75306912684</v>
      </c>
      <c r="BN60" s="23">
        <v>19008.951468819057</v>
      </c>
      <c r="BO60" s="23">
        <v>21603.306330564847</v>
      </c>
      <c r="BP60" s="23">
        <v>4642.4015236546866</v>
      </c>
      <c r="BQ60" s="23">
        <v>513.12847023138249</v>
      </c>
      <c r="BR60" s="23">
        <v>510.57213209171618</v>
      </c>
      <c r="BS60" s="23">
        <v>0</v>
      </c>
      <c r="BT60" s="64">
        <v>373483.21256077057</v>
      </c>
      <c r="BU60" s="23">
        <v>6574262.6674728235</v>
      </c>
      <c r="BV60" s="23">
        <v>0</v>
      </c>
      <c r="BW60" s="23">
        <v>0</v>
      </c>
      <c r="BX60" s="23">
        <v>0</v>
      </c>
      <c r="BY60" s="23">
        <v>64122.897273571019</v>
      </c>
      <c r="BZ60" s="23">
        <v>0</v>
      </c>
      <c r="CA60" s="23">
        <v>0</v>
      </c>
      <c r="CB60" s="23">
        <v>0</v>
      </c>
      <c r="CC60" s="23">
        <v>0</v>
      </c>
      <c r="CD60" s="23">
        <v>35.833007296467436</v>
      </c>
      <c r="CE60" s="23">
        <v>0</v>
      </c>
      <c r="CF60" s="23">
        <v>24742.687134879416</v>
      </c>
      <c r="CG60" s="23">
        <v>0</v>
      </c>
      <c r="CH60" s="23">
        <v>131.73851707551481</v>
      </c>
      <c r="CI60" s="23">
        <v>61124.964033584547</v>
      </c>
      <c r="CJ60" s="34">
        <f t="shared" si="1"/>
        <v>7097904.0000000009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220784.74531838857</v>
      </c>
      <c r="D61" s="23">
        <v>129839.21941151872</v>
      </c>
      <c r="E61" s="23">
        <v>5564.9058275630578</v>
      </c>
      <c r="F61" s="23">
        <v>13538.627481576836</v>
      </c>
      <c r="G61" s="23">
        <v>1560447.9459463519</v>
      </c>
      <c r="H61" s="23">
        <v>37285.382374103501</v>
      </c>
      <c r="I61" s="23">
        <v>84985.927490955393</v>
      </c>
      <c r="J61" s="23">
        <v>8916.4466800672199</v>
      </c>
      <c r="K61" s="23">
        <v>47169.820507995159</v>
      </c>
      <c r="L61" s="23">
        <v>174772.0402502903</v>
      </c>
      <c r="M61" s="23">
        <v>395780.18624389981</v>
      </c>
      <c r="N61" s="23">
        <v>2550487.7342788554</v>
      </c>
      <c r="O61" s="23">
        <v>49230.95031879063</v>
      </c>
      <c r="P61" s="23">
        <v>96154.898138475488</v>
      </c>
      <c r="Q61" s="23">
        <v>10480.660696143135</v>
      </c>
      <c r="R61" s="23">
        <v>77308.79236208956</v>
      </c>
      <c r="S61" s="23">
        <v>161540.50572740778</v>
      </c>
      <c r="T61" s="23">
        <v>91250.291769486284</v>
      </c>
      <c r="U61" s="23">
        <v>491174.76326017012</v>
      </c>
      <c r="V61" s="23">
        <v>26992.528552053423</v>
      </c>
      <c r="W61" s="23">
        <v>31110.605306692898</v>
      </c>
      <c r="X61" s="23">
        <v>149316.50509861138</v>
      </c>
      <c r="Y61" s="23">
        <v>245829.03313474095</v>
      </c>
      <c r="Z61" s="23">
        <v>586434.00398975739</v>
      </c>
      <c r="AA61" s="23">
        <v>153367.53612964021</v>
      </c>
      <c r="AB61" s="23">
        <v>2067998.4357745249</v>
      </c>
      <c r="AC61" s="23">
        <v>2990256.9815345407</v>
      </c>
      <c r="AD61" s="23">
        <v>337500.80780128646</v>
      </c>
      <c r="AE61" s="23">
        <v>7536097.0928933825</v>
      </c>
      <c r="AF61" s="23">
        <v>2438533.2838414684</v>
      </c>
      <c r="AG61" s="23">
        <v>446509.34684406361</v>
      </c>
      <c r="AH61" s="23">
        <v>123792.25854749209</v>
      </c>
      <c r="AI61" s="23">
        <v>130903.717911984</v>
      </c>
      <c r="AJ61" s="23">
        <v>1217868.096304859</v>
      </c>
      <c r="AK61" s="23">
        <v>359455.95969697647</v>
      </c>
      <c r="AL61" s="23">
        <v>1080596.9872415438</v>
      </c>
      <c r="AM61" s="23">
        <v>396055.95502310642</v>
      </c>
      <c r="AN61" s="23">
        <v>856564.17386815837</v>
      </c>
      <c r="AO61" s="23">
        <v>637882.11196817574</v>
      </c>
      <c r="AP61" s="23">
        <v>3208674.1290700161</v>
      </c>
      <c r="AQ61" s="23">
        <v>1835345.4289581156</v>
      </c>
      <c r="AR61" s="23">
        <v>18384.150594506977</v>
      </c>
      <c r="AS61" s="23">
        <v>193804.19997705534</v>
      </c>
      <c r="AT61" s="23">
        <v>996563.23561319849</v>
      </c>
      <c r="AU61" s="23">
        <v>488358.61473921419</v>
      </c>
      <c r="AV61" s="23">
        <v>10725.905085392844</v>
      </c>
      <c r="AW61" s="23">
        <v>5990.9240730600204</v>
      </c>
      <c r="AX61" s="23">
        <v>2142377.5667169038</v>
      </c>
      <c r="AY61" s="23">
        <v>1904968.7943144175</v>
      </c>
      <c r="AZ61" s="23">
        <v>976124.95361718547</v>
      </c>
      <c r="BA61" s="23">
        <v>250.01011911796448</v>
      </c>
      <c r="BB61" s="23">
        <v>408548.94540472567</v>
      </c>
      <c r="BC61" s="23">
        <v>1156924.4191935651</v>
      </c>
      <c r="BD61" s="23">
        <v>1718707.9856451498</v>
      </c>
      <c r="BE61" s="23">
        <v>1088247.8945485463</v>
      </c>
      <c r="BF61" s="23">
        <v>21418.877450803207</v>
      </c>
      <c r="BG61" s="23">
        <v>2643951.6498169871</v>
      </c>
      <c r="BH61" s="23">
        <v>2801892.7385629639</v>
      </c>
      <c r="BI61" s="23">
        <v>82195.482056552806</v>
      </c>
      <c r="BJ61" s="23">
        <v>2570478.9158415385</v>
      </c>
      <c r="BK61" s="23">
        <v>147408.7182445988</v>
      </c>
      <c r="BL61" s="23">
        <v>2399163.8705936265</v>
      </c>
      <c r="BM61" s="23">
        <v>2891729.9019775554</v>
      </c>
      <c r="BN61" s="23">
        <v>814055.77080756589</v>
      </c>
      <c r="BO61" s="23">
        <v>637461.60057367245</v>
      </c>
      <c r="BP61" s="23">
        <v>614550.29636722372</v>
      </c>
      <c r="BQ61" s="23">
        <v>80531.579972846157</v>
      </c>
      <c r="BR61" s="23">
        <v>198350.05893882015</v>
      </c>
      <c r="BS61" s="23">
        <v>0</v>
      </c>
      <c r="BT61" s="64">
        <v>60076965.884422101</v>
      </c>
      <c r="BU61" s="23">
        <v>2769695.6750211264</v>
      </c>
      <c r="BV61" s="23">
        <v>0</v>
      </c>
      <c r="BW61" s="23">
        <v>0</v>
      </c>
      <c r="BX61" s="23">
        <v>1506438.2327999254</v>
      </c>
      <c r="BY61" s="23">
        <v>208929.80412596054</v>
      </c>
      <c r="BZ61" s="23">
        <v>0</v>
      </c>
      <c r="CA61" s="23">
        <v>0</v>
      </c>
      <c r="CB61" s="23">
        <v>0</v>
      </c>
      <c r="CC61" s="23">
        <v>0</v>
      </c>
      <c r="CD61" s="23">
        <v>67817.382960257441</v>
      </c>
      <c r="CE61" s="23">
        <v>0</v>
      </c>
      <c r="CF61" s="23">
        <v>393167.78647240304</v>
      </c>
      <c r="CG61" s="23">
        <v>0</v>
      </c>
      <c r="CH61" s="23">
        <v>94595.775596950582</v>
      </c>
      <c r="CI61" s="23">
        <v>1151089.458601288</v>
      </c>
      <c r="CJ61" s="34">
        <f t="shared" si="1"/>
        <v>66268700.000000015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28092.714116769846</v>
      </c>
      <c r="D62" s="23">
        <v>48171.776779179774</v>
      </c>
      <c r="E62" s="23">
        <v>9311.2421470825157</v>
      </c>
      <c r="F62" s="23">
        <v>3321.1458210551887</v>
      </c>
      <c r="G62" s="23">
        <v>52031.818274690369</v>
      </c>
      <c r="H62" s="23">
        <v>1655.1841498829881</v>
      </c>
      <c r="I62" s="23">
        <v>2979.9547711941873</v>
      </c>
      <c r="J62" s="23">
        <v>460.09071318703809</v>
      </c>
      <c r="K62" s="23">
        <v>3935.445372704608</v>
      </c>
      <c r="L62" s="23">
        <v>10837.178885670379</v>
      </c>
      <c r="M62" s="23">
        <v>20087.578385827554</v>
      </c>
      <c r="N62" s="23">
        <v>266009.41334764735</v>
      </c>
      <c r="O62" s="23">
        <v>2279.517853875313</v>
      </c>
      <c r="P62" s="23">
        <v>7776.511711800842</v>
      </c>
      <c r="Q62" s="23">
        <v>66.000538599772312</v>
      </c>
      <c r="R62" s="23">
        <v>6074.1854076603067</v>
      </c>
      <c r="S62" s="23">
        <v>21149.471848087996</v>
      </c>
      <c r="T62" s="23">
        <v>5942.2298397898467</v>
      </c>
      <c r="U62" s="23">
        <v>38768.40200058779</v>
      </c>
      <c r="V62" s="23">
        <v>2144.6598593015333</v>
      </c>
      <c r="W62" s="23">
        <v>4902.3338365137115</v>
      </c>
      <c r="X62" s="23">
        <v>8631.2882825892593</v>
      </c>
      <c r="Y62" s="23">
        <v>23108.660443148121</v>
      </c>
      <c r="Z62" s="23">
        <v>170123.45605839396</v>
      </c>
      <c r="AA62" s="23">
        <v>48409.150494617294</v>
      </c>
      <c r="AB62" s="23">
        <v>195396.38217585612</v>
      </c>
      <c r="AC62" s="23">
        <v>193750.49874782487</v>
      </c>
      <c r="AD62" s="23">
        <v>65362.595449611814</v>
      </c>
      <c r="AE62" s="23">
        <v>793497.58885257877</v>
      </c>
      <c r="AF62" s="23">
        <v>265434.26978575706</v>
      </c>
      <c r="AG62" s="23">
        <v>332107.91896784469</v>
      </c>
      <c r="AH62" s="23">
        <v>16683.299244535807</v>
      </c>
      <c r="AI62" s="23">
        <v>31946.987765746439</v>
      </c>
      <c r="AJ62" s="23">
        <v>393234.54978397948</v>
      </c>
      <c r="AK62" s="23">
        <v>93422.06807171274</v>
      </c>
      <c r="AL62" s="23">
        <v>135638.74385084532</v>
      </c>
      <c r="AM62" s="23">
        <v>78455.213378641638</v>
      </c>
      <c r="AN62" s="23">
        <v>52595.102768149802</v>
      </c>
      <c r="AO62" s="23">
        <v>151601.17223097853</v>
      </c>
      <c r="AP62" s="23">
        <v>588253.78988018318</v>
      </c>
      <c r="AQ62" s="23">
        <v>564737.34297817969</v>
      </c>
      <c r="AR62" s="23">
        <v>63412.915308805837</v>
      </c>
      <c r="AS62" s="23">
        <v>20430.756086256799</v>
      </c>
      <c r="AT62" s="23">
        <v>154279.56048243906</v>
      </c>
      <c r="AU62" s="23">
        <v>155180.91512371623</v>
      </c>
      <c r="AV62" s="23">
        <v>229.25506706044939</v>
      </c>
      <c r="AW62" s="23">
        <v>114.52179776880926</v>
      </c>
      <c r="AX62" s="23">
        <v>392096.79729770683</v>
      </c>
      <c r="AY62" s="23">
        <v>349084.21088222211</v>
      </c>
      <c r="AZ62" s="23">
        <v>62838.11747971618</v>
      </c>
      <c r="BA62" s="23">
        <v>51732.211754872435</v>
      </c>
      <c r="BB62" s="23">
        <v>60479.465842643913</v>
      </c>
      <c r="BC62" s="23">
        <v>163266.12191010587</v>
      </c>
      <c r="BD62" s="23">
        <v>1126554.7257143832</v>
      </c>
      <c r="BE62" s="23">
        <v>170430.47589870408</v>
      </c>
      <c r="BF62" s="23">
        <v>3784.0860951414547</v>
      </c>
      <c r="BG62" s="23">
        <v>432293.97366824275</v>
      </c>
      <c r="BH62" s="23">
        <v>3217263.0024386318</v>
      </c>
      <c r="BI62" s="23">
        <v>433.19183090794451</v>
      </c>
      <c r="BJ62" s="23">
        <v>1365833.4692834015</v>
      </c>
      <c r="BK62" s="23">
        <v>36777.045288122034</v>
      </c>
      <c r="BL62" s="23">
        <v>804949.31161407486</v>
      </c>
      <c r="BM62" s="23">
        <v>1134301.9439249779</v>
      </c>
      <c r="BN62" s="23">
        <v>166226.89709660062</v>
      </c>
      <c r="BO62" s="23">
        <v>103423.66494352905</v>
      </c>
      <c r="BP62" s="23">
        <v>112244.21995077498</v>
      </c>
      <c r="BQ62" s="23">
        <v>11740.421481747329</v>
      </c>
      <c r="BR62" s="23">
        <v>62599.84156708845</v>
      </c>
      <c r="BS62" s="23">
        <v>0</v>
      </c>
      <c r="BT62" s="64">
        <v>14960388.054701924</v>
      </c>
      <c r="BU62" s="23">
        <v>1303406.8272076519</v>
      </c>
      <c r="BV62" s="23">
        <v>0</v>
      </c>
      <c r="BW62" s="23">
        <v>0</v>
      </c>
      <c r="BX62" s="23">
        <v>12082922.519045033</v>
      </c>
      <c r="BY62" s="23">
        <v>135255462.1311025</v>
      </c>
      <c r="BZ62" s="23">
        <v>266111.17823880434</v>
      </c>
      <c r="CA62" s="23">
        <v>214940.89318082351</v>
      </c>
      <c r="CB62" s="23">
        <v>0</v>
      </c>
      <c r="CC62" s="23">
        <v>0</v>
      </c>
      <c r="CD62" s="23">
        <v>0</v>
      </c>
      <c r="CE62" s="23">
        <v>0</v>
      </c>
      <c r="CF62" s="23">
        <v>2580886.3876756551</v>
      </c>
      <c r="CG62" s="23">
        <v>0</v>
      </c>
      <c r="CH62" s="23">
        <v>10012.086826077317</v>
      </c>
      <c r="CI62" s="23">
        <v>1066369.9220218442</v>
      </c>
      <c r="CJ62" s="34">
        <f t="shared" si="1"/>
        <v>167740500.0000003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7438.3791676088076</v>
      </c>
      <c r="D63" s="23">
        <v>38.793881494965675</v>
      </c>
      <c r="E63" s="23">
        <v>109.79360655716705</v>
      </c>
      <c r="F63" s="23">
        <v>13034.152319864237</v>
      </c>
      <c r="G63" s="23">
        <v>76541.214535729945</v>
      </c>
      <c r="H63" s="23">
        <v>2575.9344003795686</v>
      </c>
      <c r="I63" s="23">
        <v>9592.3002440537366</v>
      </c>
      <c r="J63" s="23">
        <v>2806.8765267929639</v>
      </c>
      <c r="K63" s="23">
        <v>1981.0013323208793</v>
      </c>
      <c r="L63" s="23">
        <v>5709.0024919119205</v>
      </c>
      <c r="M63" s="23">
        <v>62095.976056379528</v>
      </c>
      <c r="N63" s="23">
        <v>52695.831452609527</v>
      </c>
      <c r="O63" s="23">
        <v>1677.9331103670299</v>
      </c>
      <c r="P63" s="23">
        <v>11096.959415248111</v>
      </c>
      <c r="Q63" s="23">
        <v>10354.420157250524</v>
      </c>
      <c r="R63" s="23">
        <v>16766.607975072675</v>
      </c>
      <c r="S63" s="23">
        <v>34263.874233337199</v>
      </c>
      <c r="T63" s="23">
        <v>12079.916996883581</v>
      </c>
      <c r="U63" s="23">
        <v>71675.223616249103</v>
      </c>
      <c r="V63" s="23">
        <v>2661.4087239542132</v>
      </c>
      <c r="W63" s="23">
        <v>2019.2608961124022</v>
      </c>
      <c r="X63" s="23">
        <v>10700.003714346662</v>
      </c>
      <c r="Y63" s="23">
        <v>4170.7857944898424</v>
      </c>
      <c r="Z63" s="23">
        <v>1118.3913027095593</v>
      </c>
      <c r="AA63" s="23">
        <v>1095.2468679142858</v>
      </c>
      <c r="AB63" s="23">
        <v>23613.681794594071</v>
      </c>
      <c r="AC63" s="23">
        <v>22651.139232830072</v>
      </c>
      <c r="AD63" s="23">
        <v>27780.22320227166</v>
      </c>
      <c r="AE63" s="23">
        <v>249301.22189637017</v>
      </c>
      <c r="AF63" s="23">
        <v>45994.561046136223</v>
      </c>
      <c r="AG63" s="23">
        <v>216693.18192861805</v>
      </c>
      <c r="AH63" s="23">
        <v>9533.9684623712546</v>
      </c>
      <c r="AI63" s="23">
        <v>9.7697698287877852</v>
      </c>
      <c r="AJ63" s="23">
        <v>104800.86193093576</v>
      </c>
      <c r="AK63" s="23">
        <v>18413.091644169788</v>
      </c>
      <c r="AL63" s="23">
        <v>14521.930516813392</v>
      </c>
      <c r="AM63" s="23">
        <v>3475.0451404630239</v>
      </c>
      <c r="AN63" s="23">
        <v>3177.4296567450738</v>
      </c>
      <c r="AO63" s="23">
        <v>20761.51415365162</v>
      </c>
      <c r="AP63" s="23">
        <v>90305.926931769733</v>
      </c>
      <c r="AQ63" s="23">
        <v>30822.540693471612</v>
      </c>
      <c r="AR63" s="23">
        <v>4227.5836937635577</v>
      </c>
      <c r="AS63" s="23">
        <v>245.12572465713762</v>
      </c>
      <c r="AT63" s="23">
        <v>12185.244463425393</v>
      </c>
      <c r="AU63" s="23">
        <v>8722.0504676383534</v>
      </c>
      <c r="AV63" s="23">
        <v>3672.5601479731863</v>
      </c>
      <c r="AW63" s="23">
        <v>4217.1347603943759</v>
      </c>
      <c r="AX63" s="23">
        <v>48531.913205798839</v>
      </c>
      <c r="AY63" s="23">
        <v>30189.941272690146</v>
      </c>
      <c r="AZ63" s="23">
        <v>5676.9443339447071</v>
      </c>
      <c r="BA63" s="23">
        <v>0</v>
      </c>
      <c r="BB63" s="23">
        <v>2927.5000912076566</v>
      </c>
      <c r="BC63" s="23">
        <v>23397.504052455857</v>
      </c>
      <c r="BD63" s="23">
        <v>39512.377858033564</v>
      </c>
      <c r="BE63" s="23">
        <v>21725.921991007868</v>
      </c>
      <c r="BF63" s="23">
        <v>268.22199067411134</v>
      </c>
      <c r="BG63" s="23">
        <v>37565.433616991635</v>
      </c>
      <c r="BH63" s="23">
        <v>140389.42732457368</v>
      </c>
      <c r="BI63" s="23">
        <v>0</v>
      </c>
      <c r="BJ63" s="23">
        <v>148786.24616788307</v>
      </c>
      <c r="BK63" s="23">
        <v>12203.106369992944</v>
      </c>
      <c r="BL63" s="23">
        <v>3172947.5482946462</v>
      </c>
      <c r="BM63" s="23">
        <v>567339.91048896324</v>
      </c>
      <c r="BN63" s="23">
        <v>5050.1135829898449</v>
      </c>
      <c r="BO63" s="23">
        <v>3623.7735737694566</v>
      </c>
      <c r="BP63" s="23">
        <v>3853.2418555033032</v>
      </c>
      <c r="BQ63" s="23">
        <v>2621.5147571367911</v>
      </c>
      <c r="BR63" s="23">
        <v>13108.375195558478</v>
      </c>
      <c r="BS63" s="23">
        <v>0</v>
      </c>
      <c r="BT63" s="64">
        <v>5609144.0921023525</v>
      </c>
      <c r="BU63" s="23">
        <v>307600.47011040983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20107.691715851568</v>
      </c>
      <c r="CG63" s="23">
        <v>0</v>
      </c>
      <c r="CH63" s="23">
        <v>5127.9423421552829</v>
      </c>
      <c r="CI63" s="23">
        <v>34494.803729229592</v>
      </c>
      <c r="CJ63" s="34">
        <f t="shared" si="1"/>
        <v>5976474.9999999991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7279.8130700537849</v>
      </c>
      <c r="D64" s="23">
        <v>56088.850831556134</v>
      </c>
      <c r="E64" s="23">
        <v>683.37217975636986</v>
      </c>
      <c r="F64" s="23">
        <v>2658.3192727966916</v>
      </c>
      <c r="G64" s="23">
        <v>9240.5179410274941</v>
      </c>
      <c r="H64" s="23">
        <v>465.96133079882475</v>
      </c>
      <c r="I64" s="23">
        <v>970.08720129256926</v>
      </c>
      <c r="J64" s="23">
        <v>140.12874047750307</v>
      </c>
      <c r="K64" s="23">
        <v>746.5826488194258</v>
      </c>
      <c r="L64" s="23">
        <v>824.72144305412075</v>
      </c>
      <c r="M64" s="23">
        <v>7870.9811241073057</v>
      </c>
      <c r="N64" s="23">
        <v>218809.77365304451</v>
      </c>
      <c r="O64" s="23">
        <v>696.71632190649598</v>
      </c>
      <c r="P64" s="23">
        <v>2860.1711634715202</v>
      </c>
      <c r="Q64" s="23">
        <v>32.156232708486684</v>
      </c>
      <c r="R64" s="23">
        <v>2136.4950630691815</v>
      </c>
      <c r="S64" s="23">
        <v>7085.1893773561815</v>
      </c>
      <c r="T64" s="23">
        <v>2094.562092962668</v>
      </c>
      <c r="U64" s="23">
        <v>11198.153224651254</v>
      </c>
      <c r="V64" s="23">
        <v>644.10415811489815</v>
      </c>
      <c r="W64" s="23">
        <v>1027.0607157805996</v>
      </c>
      <c r="X64" s="23">
        <v>2877.1263963660258</v>
      </c>
      <c r="Y64" s="23">
        <v>5246.658088720872</v>
      </c>
      <c r="Z64" s="23">
        <v>12804.314404331446</v>
      </c>
      <c r="AA64" s="23">
        <v>5922.8212646727534</v>
      </c>
      <c r="AB64" s="23">
        <v>17965.512849390478</v>
      </c>
      <c r="AC64" s="23">
        <v>134446.36337283821</v>
      </c>
      <c r="AD64" s="23">
        <v>11181.440052701884</v>
      </c>
      <c r="AE64" s="23">
        <v>252398.08589183746</v>
      </c>
      <c r="AF64" s="23">
        <v>80323.754546791766</v>
      </c>
      <c r="AG64" s="23">
        <v>107055.14671041393</v>
      </c>
      <c r="AH64" s="23">
        <v>2108.6187991864972</v>
      </c>
      <c r="AI64" s="23">
        <v>107.69921707814008</v>
      </c>
      <c r="AJ64" s="23">
        <v>103221.89497092586</v>
      </c>
      <c r="AK64" s="23">
        <v>47079.208163847332</v>
      </c>
      <c r="AL64" s="23">
        <v>42866.199763600081</v>
      </c>
      <c r="AM64" s="23">
        <v>19665.870721259544</v>
      </c>
      <c r="AN64" s="23">
        <v>14502.591248941277</v>
      </c>
      <c r="AO64" s="23">
        <v>42052.341135902097</v>
      </c>
      <c r="AP64" s="23">
        <v>150291.92852250373</v>
      </c>
      <c r="AQ64" s="23">
        <v>235814.65237669949</v>
      </c>
      <c r="AR64" s="23">
        <v>22457.329507365546</v>
      </c>
      <c r="AS64" s="23">
        <v>4065.0482753910273</v>
      </c>
      <c r="AT64" s="23">
        <v>29593.827612038447</v>
      </c>
      <c r="AU64" s="23">
        <v>35013.356920947306</v>
      </c>
      <c r="AV64" s="23">
        <v>9.6052250505590848</v>
      </c>
      <c r="AW64" s="23">
        <v>7.5890933365122795</v>
      </c>
      <c r="AX64" s="23">
        <v>188992.27672666125</v>
      </c>
      <c r="AY64" s="23">
        <v>239702.3042240834</v>
      </c>
      <c r="AZ64" s="23">
        <v>54351.127952155199</v>
      </c>
      <c r="BA64" s="23">
        <v>10638.0014396601</v>
      </c>
      <c r="BB64" s="23">
        <v>13814.10756349011</v>
      </c>
      <c r="BC64" s="23">
        <v>95119.943471511739</v>
      </c>
      <c r="BD64" s="23">
        <v>258512.09558883708</v>
      </c>
      <c r="BE64" s="23">
        <v>135927.99202081503</v>
      </c>
      <c r="BF64" s="23">
        <v>4994.2720030404653</v>
      </c>
      <c r="BG64" s="23">
        <v>244615.4538681728</v>
      </c>
      <c r="BH64" s="23">
        <v>1762714.2482089023</v>
      </c>
      <c r="BI64" s="23">
        <v>5109.3076350548572</v>
      </c>
      <c r="BJ64" s="23">
        <v>2548674.8122203029</v>
      </c>
      <c r="BK64" s="23">
        <v>7358.5404803900383</v>
      </c>
      <c r="BL64" s="23">
        <v>1143519.136576314</v>
      </c>
      <c r="BM64" s="23">
        <v>479718.74012472737</v>
      </c>
      <c r="BN64" s="23">
        <v>64942.817965589216</v>
      </c>
      <c r="BO64" s="23">
        <v>50677.298605494711</v>
      </c>
      <c r="BP64" s="23">
        <v>73079.806976822656</v>
      </c>
      <c r="BQ64" s="23">
        <v>3068.1262851451288</v>
      </c>
      <c r="BR64" s="23">
        <v>7435.0557470972562</v>
      </c>
      <c r="BS64" s="23">
        <v>0</v>
      </c>
      <c r="BT64" s="64">
        <v>9105598.1686032116</v>
      </c>
      <c r="BU64" s="23">
        <v>7205292.6142690238</v>
      </c>
      <c r="BV64" s="23">
        <v>13793046.789398119</v>
      </c>
      <c r="BW64" s="23">
        <v>0</v>
      </c>
      <c r="BX64" s="23">
        <v>103125886.76260802</v>
      </c>
      <c r="BY64" s="23">
        <v>11258378.111574594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15622071.162229626</v>
      </c>
      <c r="CG64" s="23">
        <v>0</v>
      </c>
      <c r="CH64" s="23">
        <v>10146.678646030825</v>
      </c>
      <c r="CI64" s="23">
        <v>321579.71267137217</v>
      </c>
      <c r="CJ64" s="34">
        <f t="shared" si="1"/>
        <v>160442000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1118.1636028944533</v>
      </c>
      <c r="D65" s="23">
        <v>256.00223527061081</v>
      </c>
      <c r="E65" s="23">
        <v>38.34036504824951</v>
      </c>
      <c r="F65" s="23">
        <v>0</v>
      </c>
      <c r="G65" s="23">
        <v>12131.611330786054</v>
      </c>
      <c r="H65" s="23">
        <v>988.63044090597327</v>
      </c>
      <c r="I65" s="23">
        <v>1472.0319425593282</v>
      </c>
      <c r="J65" s="23">
        <v>441.24583262508901</v>
      </c>
      <c r="K65" s="23">
        <v>2137.3969948548479</v>
      </c>
      <c r="L65" s="23">
        <v>2013.915515021831</v>
      </c>
      <c r="M65" s="23">
        <v>9809.1197783767639</v>
      </c>
      <c r="N65" s="23">
        <v>253963.0508567834</v>
      </c>
      <c r="O65" s="23">
        <v>2190.9813131209794</v>
      </c>
      <c r="P65" s="23">
        <v>3310.5118230018529</v>
      </c>
      <c r="Q65" s="23">
        <v>31.717139661525643</v>
      </c>
      <c r="R65" s="23">
        <v>6288.7250825634355</v>
      </c>
      <c r="S65" s="23">
        <v>25112.099607559205</v>
      </c>
      <c r="T65" s="23">
        <v>5125.148170876605</v>
      </c>
      <c r="U65" s="23">
        <v>37734.077408694153</v>
      </c>
      <c r="V65" s="23">
        <v>1074.4797092370422</v>
      </c>
      <c r="W65" s="23">
        <v>717.7615139423051</v>
      </c>
      <c r="X65" s="23">
        <v>8318.2009567931345</v>
      </c>
      <c r="Y65" s="23">
        <v>15170.502803575493</v>
      </c>
      <c r="Z65" s="23">
        <v>0</v>
      </c>
      <c r="AA65" s="23">
        <v>613.42405625399499</v>
      </c>
      <c r="AB65" s="23">
        <v>0</v>
      </c>
      <c r="AC65" s="23">
        <v>4417.677692317513</v>
      </c>
      <c r="AD65" s="23">
        <v>1463.6595418514619</v>
      </c>
      <c r="AE65" s="23">
        <v>100185.38631815139</v>
      </c>
      <c r="AF65" s="23">
        <v>46879.964711417757</v>
      </c>
      <c r="AG65" s="23">
        <v>3704.2542835577037</v>
      </c>
      <c r="AH65" s="23">
        <v>0</v>
      </c>
      <c r="AI65" s="23">
        <v>11.919426219522416</v>
      </c>
      <c r="AJ65" s="23">
        <v>8896.470071592219</v>
      </c>
      <c r="AK65" s="23">
        <v>4308.8393450281992</v>
      </c>
      <c r="AL65" s="23">
        <v>5385.0413332171011</v>
      </c>
      <c r="AM65" s="23">
        <v>4105.1081853916485</v>
      </c>
      <c r="AN65" s="23">
        <v>15503.071444044195</v>
      </c>
      <c r="AO65" s="23">
        <v>3221.5760413234721</v>
      </c>
      <c r="AP65" s="23">
        <v>25374.986347394486</v>
      </c>
      <c r="AQ65" s="23">
        <v>124032.56295156002</v>
      </c>
      <c r="AR65" s="23">
        <v>45066.590553249815</v>
      </c>
      <c r="AS65" s="23">
        <v>811.04012229342504</v>
      </c>
      <c r="AT65" s="23">
        <v>1272.974890255538</v>
      </c>
      <c r="AU65" s="23">
        <v>0</v>
      </c>
      <c r="AV65" s="23">
        <v>0</v>
      </c>
      <c r="AW65" s="23">
        <v>0</v>
      </c>
      <c r="AX65" s="23">
        <v>11812.930187922686</v>
      </c>
      <c r="AY65" s="23">
        <v>256761.37782700238</v>
      </c>
      <c r="AZ65" s="23">
        <v>7628.9287174526662</v>
      </c>
      <c r="BA65" s="23">
        <v>0</v>
      </c>
      <c r="BB65" s="23">
        <v>25809.742970515883</v>
      </c>
      <c r="BC65" s="23">
        <v>17007.323341227595</v>
      </c>
      <c r="BD65" s="23">
        <v>4469.7122035912244</v>
      </c>
      <c r="BE65" s="23">
        <v>5810.0138986409193</v>
      </c>
      <c r="BF65" s="23">
        <v>339.54318296170493</v>
      </c>
      <c r="BG65" s="23">
        <v>10764.675360512476</v>
      </c>
      <c r="BH65" s="23">
        <v>162860.41790142428</v>
      </c>
      <c r="BI65" s="23">
        <v>10874.645602925428</v>
      </c>
      <c r="BJ65" s="23">
        <v>222256.36015375945</v>
      </c>
      <c r="BK65" s="23">
        <v>1240.0008276554429</v>
      </c>
      <c r="BL65" s="23">
        <v>70987.450917834867</v>
      </c>
      <c r="BM65" s="23">
        <v>102627.11056782542</v>
      </c>
      <c r="BN65" s="23">
        <v>34140.310641159951</v>
      </c>
      <c r="BO65" s="23">
        <v>17774.306931251856</v>
      </c>
      <c r="BP65" s="23">
        <v>46511.862530066603</v>
      </c>
      <c r="BQ65" s="23">
        <v>1488.3382027786547</v>
      </c>
      <c r="BR65" s="23">
        <v>2056.5134172658954</v>
      </c>
      <c r="BS65" s="23">
        <v>0</v>
      </c>
      <c r="BT65" s="64">
        <v>1797919.8271230469</v>
      </c>
      <c r="BU65" s="23">
        <v>3609959.5605581887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0</v>
      </c>
      <c r="CE65" s="23">
        <v>0</v>
      </c>
      <c r="CF65" s="23">
        <v>44439.346815383025</v>
      </c>
      <c r="CG65" s="23">
        <v>0</v>
      </c>
      <c r="CH65" s="23">
        <v>231.93872489308217</v>
      </c>
      <c r="CI65" s="23">
        <v>234035.32677848739</v>
      </c>
      <c r="CJ65" s="34">
        <f t="shared" si="1"/>
        <v>5686585.9999999991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884.95768424650225</v>
      </c>
      <c r="D66" s="23">
        <v>3556.5551253701378</v>
      </c>
      <c r="E66" s="23">
        <v>122.40717029559887</v>
      </c>
      <c r="F66" s="23">
        <v>886.29234456733025</v>
      </c>
      <c r="G66" s="23">
        <v>9507.9928267483028</v>
      </c>
      <c r="H66" s="23">
        <v>423.74250709090524</v>
      </c>
      <c r="I66" s="23">
        <v>864.07106323965502</v>
      </c>
      <c r="J66" s="23">
        <v>160.99785114267058</v>
      </c>
      <c r="K66" s="23">
        <v>170.70576982666995</v>
      </c>
      <c r="L66" s="23">
        <v>407.78441559265684</v>
      </c>
      <c r="M66" s="23">
        <v>4546.5696184435101</v>
      </c>
      <c r="N66" s="23">
        <v>3150711.4196523428</v>
      </c>
      <c r="O66" s="23">
        <v>481.8315963784172</v>
      </c>
      <c r="P66" s="23">
        <v>1868.2344997792638</v>
      </c>
      <c r="Q66" s="23">
        <v>14.144950127240195</v>
      </c>
      <c r="R66" s="23">
        <v>1487.7366295557065</v>
      </c>
      <c r="S66" s="23">
        <v>2024.5252032152953</v>
      </c>
      <c r="T66" s="23">
        <v>732.40484309097531</v>
      </c>
      <c r="U66" s="23">
        <v>6049.853102085468</v>
      </c>
      <c r="V66" s="23">
        <v>411.57876551269226</v>
      </c>
      <c r="W66" s="23">
        <v>214.56823005742226</v>
      </c>
      <c r="X66" s="23">
        <v>2297.2459799781582</v>
      </c>
      <c r="Y66" s="23">
        <v>2276.2772355261682</v>
      </c>
      <c r="Z66" s="23">
        <v>4350.6705282744733</v>
      </c>
      <c r="AA66" s="23">
        <v>251.1968955389294</v>
      </c>
      <c r="AB66" s="23">
        <v>6721.1513170129756</v>
      </c>
      <c r="AC66" s="23">
        <v>20101.318555019367</v>
      </c>
      <c r="AD66" s="23">
        <v>3955.4488598111438</v>
      </c>
      <c r="AE66" s="23">
        <v>38721.895581290948</v>
      </c>
      <c r="AF66" s="23">
        <v>22286.508333725094</v>
      </c>
      <c r="AG66" s="23">
        <v>3221.5202135233003</v>
      </c>
      <c r="AH66" s="23">
        <v>911.61603719774189</v>
      </c>
      <c r="AI66" s="23">
        <v>8.710130054256874</v>
      </c>
      <c r="AJ66" s="23">
        <v>22373.638532603152</v>
      </c>
      <c r="AK66" s="23">
        <v>766.31232175463913</v>
      </c>
      <c r="AL66" s="23">
        <v>6996.0435524107434</v>
      </c>
      <c r="AM66" s="23">
        <v>54096.770664237301</v>
      </c>
      <c r="AN66" s="23">
        <v>1581.1594950811279</v>
      </c>
      <c r="AO66" s="23">
        <v>1953.8294715694196</v>
      </c>
      <c r="AP66" s="23">
        <v>877533.32663409726</v>
      </c>
      <c r="AQ66" s="23">
        <v>2766.4830942605313</v>
      </c>
      <c r="AR66" s="23">
        <v>357.34865311825274</v>
      </c>
      <c r="AS66" s="23">
        <v>861.57811049960242</v>
      </c>
      <c r="AT66" s="23">
        <v>602.99926990875724</v>
      </c>
      <c r="AU66" s="23">
        <v>25586.88902330053</v>
      </c>
      <c r="AV66" s="23">
        <v>11.352038156344795</v>
      </c>
      <c r="AW66" s="23">
        <v>7.644637412859919</v>
      </c>
      <c r="AX66" s="23">
        <v>151294.23701874312</v>
      </c>
      <c r="AY66" s="23">
        <v>383641.59179985547</v>
      </c>
      <c r="AZ66" s="23">
        <v>10004.3544463333</v>
      </c>
      <c r="BA66" s="23">
        <v>8448.2790148112545</v>
      </c>
      <c r="BB66" s="23">
        <v>2464.1223249808145</v>
      </c>
      <c r="BC66" s="23">
        <v>11260.220242349398</v>
      </c>
      <c r="BD66" s="23">
        <v>9030.0602997445494</v>
      </c>
      <c r="BE66" s="23">
        <v>3938.5343310775202</v>
      </c>
      <c r="BF66" s="23">
        <v>222.90980162774551</v>
      </c>
      <c r="BG66" s="23">
        <v>23621.339292812663</v>
      </c>
      <c r="BH66" s="23">
        <v>764192.58839992282</v>
      </c>
      <c r="BI66" s="23">
        <v>190.96210451816077</v>
      </c>
      <c r="BJ66" s="23">
        <v>990454.71495067561</v>
      </c>
      <c r="BK66" s="23">
        <v>850.15543297493764</v>
      </c>
      <c r="BL66" s="23">
        <v>1931861.8301127381</v>
      </c>
      <c r="BM66" s="23">
        <v>2453504.7175254449</v>
      </c>
      <c r="BN66" s="23">
        <v>20761.811530041152</v>
      </c>
      <c r="BO66" s="23">
        <v>10972.860839912781</v>
      </c>
      <c r="BP66" s="23">
        <v>16042.010939915484</v>
      </c>
      <c r="BQ66" s="23">
        <v>643.28757264004582</v>
      </c>
      <c r="BR66" s="23">
        <v>1895.4074806756953</v>
      </c>
      <c r="BS66" s="23">
        <v>0</v>
      </c>
      <c r="BT66" s="64">
        <v>11081423.304475866</v>
      </c>
      <c r="BU66" s="23">
        <v>17069322.840346623</v>
      </c>
      <c r="BV66" s="23">
        <v>0</v>
      </c>
      <c r="BW66" s="23">
        <v>18450429.282621346</v>
      </c>
      <c r="BX66" s="23">
        <v>130546208.30422619</v>
      </c>
      <c r="BY66" s="23">
        <v>1878577.919722111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2246166.3306836728</v>
      </c>
      <c r="CG66" s="23">
        <v>0</v>
      </c>
      <c r="CH66" s="23">
        <v>73912.869542855115</v>
      </c>
      <c r="CI66" s="23">
        <v>269459.14838161541</v>
      </c>
      <c r="CJ66" s="34">
        <f t="shared" si="1"/>
        <v>181615500.0000003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1820.9391337936752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9501.2310195393493</v>
      </c>
      <c r="AD67" s="23">
        <v>0</v>
      </c>
      <c r="AE67" s="23">
        <v>0</v>
      </c>
      <c r="AF67" s="23">
        <v>0</v>
      </c>
      <c r="AG67" s="23">
        <v>0</v>
      </c>
      <c r="AH67" s="23">
        <v>93.27963360993553</v>
      </c>
      <c r="AI67" s="23">
        <v>0</v>
      </c>
      <c r="AJ67" s="23">
        <v>7439.4826734378948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13251.562220090784</v>
      </c>
      <c r="AV67" s="23">
        <v>0</v>
      </c>
      <c r="AW67" s="23">
        <v>0</v>
      </c>
      <c r="AX67" s="23">
        <v>0</v>
      </c>
      <c r="AY67" s="23">
        <v>4597.9250070146254</v>
      </c>
      <c r="AZ67" s="23">
        <v>6.1170934719103169E-2</v>
      </c>
      <c r="BA67" s="23">
        <v>4476.1623119853812</v>
      </c>
      <c r="BB67" s="23">
        <v>0</v>
      </c>
      <c r="BC67" s="23">
        <v>0</v>
      </c>
      <c r="BD67" s="23">
        <v>0</v>
      </c>
      <c r="BE67" s="23">
        <v>617.36269488097537</v>
      </c>
      <c r="BF67" s="23">
        <v>0</v>
      </c>
      <c r="BG67" s="23">
        <v>9686.1002856877003</v>
      </c>
      <c r="BH67" s="23">
        <v>260973.33082864486</v>
      </c>
      <c r="BI67" s="23">
        <v>0</v>
      </c>
      <c r="BJ67" s="23">
        <v>102113.40328458535</v>
      </c>
      <c r="BK67" s="23">
        <v>0</v>
      </c>
      <c r="BL67" s="23">
        <v>49145.354812465186</v>
      </c>
      <c r="BM67" s="23">
        <v>94892.595825752505</v>
      </c>
      <c r="BN67" s="23">
        <v>9640.1997567900889</v>
      </c>
      <c r="BO67" s="23">
        <v>4927.4525017064389</v>
      </c>
      <c r="BP67" s="23">
        <v>2441.2176191282429</v>
      </c>
      <c r="BQ67" s="23">
        <v>0</v>
      </c>
      <c r="BR67" s="23">
        <v>0</v>
      </c>
      <c r="BS67" s="23">
        <v>0</v>
      </c>
      <c r="BT67" s="64">
        <v>575617.66078004777</v>
      </c>
      <c r="BU67" s="23">
        <v>18421164.64183522</v>
      </c>
      <c r="BV67" s="23">
        <v>5500021.1084587928</v>
      </c>
      <c r="BW67" s="23">
        <v>0</v>
      </c>
      <c r="BX67" s="23">
        <v>129636031.10462171</v>
      </c>
      <c r="BY67" s="23">
        <v>339917.94233211881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217958.31411867743</v>
      </c>
      <c r="CG67" s="23">
        <v>0</v>
      </c>
      <c r="CH67" s="23">
        <v>2881.7970324807134</v>
      </c>
      <c r="CI67" s="23">
        <v>540907.43082103867</v>
      </c>
      <c r="CJ67" s="34">
        <f t="shared" si="1"/>
        <v>155234500.00000006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87.746237002806694</v>
      </c>
      <c r="D68" s="23">
        <v>774.59733131505686</v>
      </c>
      <c r="E68" s="23">
        <v>12.137040028696873</v>
      </c>
      <c r="F68" s="23">
        <v>87.878558823018508</v>
      </c>
      <c r="G68" s="23">
        <v>942.74629992297628</v>
      </c>
      <c r="H68" s="23">
        <v>42.015350993434048</v>
      </c>
      <c r="I68" s="23">
        <v>85.67525928555628</v>
      </c>
      <c r="J68" s="23">
        <v>15.963435189186233</v>
      </c>
      <c r="K68" s="23">
        <v>16.926070509335727</v>
      </c>
      <c r="L68" s="23">
        <v>40.433054446072397</v>
      </c>
      <c r="M68" s="23">
        <v>450.80644239336385</v>
      </c>
      <c r="N68" s="23">
        <v>1502.7497223432674</v>
      </c>
      <c r="O68" s="23">
        <v>47.775098409788413</v>
      </c>
      <c r="P68" s="23">
        <v>185.24112320600352</v>
      </c>
      <c r="Q68" s="23">
        <v>1.4025207695881869</v>
      </c>
      <c r="R68" s="23">
        <v>147.51371170712903</v>
      </c>
      <c r="S68" s="23">
        <v>188.48623937265285</v>
      </c>
      <c r="T68" s="23">
        <v>72.620176276238851</v>
      </c>
      <c r="U68" s="23">
        <v>599.86142390347834</v>
      </c>
      <c r="V68" s="23">
        <v>40.809278349206458</v>
      </c>
      <c r="W68" s="23">
        <v>62.766262003368034</v>
      </c>
      <c r="X68" s="23">
        <v>193.29916234999624</v>
      </c>
      <c r="Y68" s="23">
        <v>167.03355145212768</v>
      </c>
      <c r="Z68" s="23">
        <v>431.38211504701047</v>
      </c>
      <c r="AA68" s="23">
        <v>24.90692956103921</v>
      </c>
      <c r="AB68" s="23">
        <v>666.42241935990853</v>
      </c>
      <c r="AC68" s="23">
        <v>4194.7637041507578</v>
      </c>
      <c r="AD68" s="23">
        <v>392.19469510676822</v>
      </c>
      <c r="AE68" s="23">
        <v>3839.3933552251628</v>
      </c>
      <c r="AF68" s="23">
        <v>2209.7746433807406</v>
      </c>
      <c r="AG68" s="23">
        <v>319.42344217886182</v>
      </c>
      <c r="AH68" s="23">
        <v>112.00455045820297</v>
      </c>
      <c r="AI68" s="23">
        <v>0.86363565625852157</v>
      </c>
      <c r="AJ68" s="23">
        <v>3942.3157746506631</v>
      </c>
      <c r="AK68" s="23">
        <v>75.982182327487706</v>
      </c>
      <c r="AL68" s="23">
        <v>45561.179602978933</v>
      </c>
      <c r="AM68" s="23">
        <v>344962.011184701</v>
      </c>
      <c r="AN68" s="23">
        <v>541760.10983747453</v>
      </c>
      <c r="AO68" s="23">
        <v>193.72901036258065</v>
      </c>
      <c r="AP68" s="23">
        <v>1496.2314510499227</v>
      </c>
      <c r="AQ68" s="23">
        <v>274.30523775207394</v>
      </c>
      <c r="AR68" s="23">
        <v>35.432197949371471</v>
      </c>
      <c r="AS68" s="23">
        <v>85.428068684821113</v>
      </c>
      <c r="AT68" s="23">
        <v>59.789210341908799</v>
      </c>
      <c r="AU68" s="23">
        <v>5607.7139738786436</v>
      </c>
      <c r="AV68" s="23">
        <v>1.1255906882366167</v>
      </c>
      <c r="AW68" s="23">
        <v>0.7579888483624948</v>
      </c>
      <c r="AX68" s="23">
        <v>633.18304538123095</v>
      </c>
      <c r="AY68" s="23">
        <v>3202.9742678621205</v>
      </c>
      <c r="AZ68" s="23">
        <v>2750.1947497351125</v>
      </c>
      <c r="BA68" s="23">
        <v>2000.2609868386612</v>
      </c>
      <c r="BB68" s="23">
        <v>79718.903957359842</v>
      </c>
      <c r="BC68" s="23">
        <v>35452.809162137397</v>
      </c>
      <c r="BD68" s="23">
        <v>895.3579917368902</v>
      </c>
      <c r="BE68" s="23">
        <v>533.57494034793422</v>
      </c>
      <c r="BF68" s="23">
        <v>22.102179012259914</v>
      </c>
      <c r="BG68" s="23">
        <v>93224.618514568981</v>
      </c>
      <c r="BH68" s="23">
        <v>158500.37271417992</v>
      </c>
      <c r="BI68" s="23">
        <v>1221.2553319635324</v>
      </c>
      <c r="BJ68" s="23">
        <v>913688.74778623879</v>
      </c>
      <c r="BK68" s="23">
        <v>84.2954745244121</v>
      </c>
      <c r="BL68" s="23">
        <v>54701.959887108169</v>
      </c>
      <c r="BM68" s="23">
        <v>374421.17577218619</v>
      </c>
      <c r="BN68" s="23">
        <v>1093826.8459206508</v>
      </c>
      <c r="BO68" s="23">
        <v>123623.97409474065</v>
      </c>
      <c r="BP68" s="23">
        <v>18314.624276983781</v>
      </c>
      <c r="BQ68" s="23">
        <v>63.783904104108956</v>
      </c>
      <c r="BR68" s="23">
        <v>187.9353676437666</v>
      </c>
      <c r="BS68" s="23">
        <v>0</v>
      </c>
      <c r="BT68" s="64">
        <v>3919082.6744771702</v>
      </c>
      <c r="BU68" s="23">
        <v>10869181.373950372</v>
      </c>
      <c r="BV68" s="23">
        <v>1126808.2589188931</v>
      </c>
      <c r="BW68" s="23">
        <v>0</v>
      </c>
      <c r="BX68" s="23">
        <v>6821531.3453337615</v>
      </c>
      <c r="BY68" s="23">
        <v>869264.92902181181</v>
      </c>
      <c r="BZ68" s="23">
        <v>0</v>
      </c>
      <c r="CA68" s="23">
        <v>0</v>
      </c>
      <c r="CB68" s="23">
        <v>0</v>
      </c>
      <c r="CC68" s="23">
        <v>0</v>
      </c>
      <c r="CD68" s="23">
        <v>8541.6704727758024</v>
      </c>
      <c r="CE68" s="23">
        <v>0</v>
      </c>
      <c r="CF68" s="23">
        <v>4136730.7842529528</v>
      </c>
      <c r="CG68" s="23">
        <v>663545.56654689624</v>
      </c>
      <c r="CH68" s="23">
        <v>7689.4751907239497</v>
      </c>
      <c r="CI68" s="23">
        <v>349783.92183469376</v>
      </c>
      <c r="CJ68" s="34">
        <f t="shared" si="1"/>
        <v>28772160.000000048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634.0726262914859</v>
      </c>
      <c r="D69" s="23">
        <v>269.99628764563954</v>
      </c>
      <c r="E69" s="23">
        <v>4153.659880649403</v>
      </c>
      <c r="F69" s="23">
        <v>635.02890929245586</v>
      </c>
      <c r="G69" s="23">
        <v>6812.4816457251472</v>
      </c>
      <c r="H69" s="23">
        <v>303.6117192608055</v>
      </c>
      <c r="I69" s="23">
        <v>619.10735105505398</v>
      </c>
      <c r="J69" s="23">
        <v>115.35504272267424</v>
      </c>
      <c r="K69" s="23">
        <v>122.3107798824074</v>
      </c>
      <c r="L69" s="23">
        <v>292.17773822681716</v>
      </c>
      <c r="M69" s="23">
        <v>3257.6194572411341</v>
      </c>
      <c r="N69" s="23">
        <v>10859.175245062146</v>
      </c>
      <c r="O69" s="23">
        <v>345.23258592892103</v>
      </c>
      <c r="P69" s="23">
        <v>1338.5909608544544</v>
      </c>
      <c r="Q69" s="23">
        <v>10.134864677419419</v>
      </c>
      <c r="R69" s="23">
        <v>1065.9640590061563</v>
      </c>
      <c r="S69" s="23">
        <v>1362.0407018470009</v>
      </c>
      <c r="T69" s="23">
        <v>524.76844086704637</v>
      </c>
      <c r="U69" s="23">
        <v>4334.7228128476427</v>
      </c>
      <c r="V69" s="23">
        <v>294.89639219312124</v>
      </c>
      <c r="W69" s="23">
        <v>153.73824476279469</v>
      </c>
      <c r="X69" s="23">
        <v>1396.811286443831</v>
      </c>
      <c r="Y69" s="23">
        <v>1207.0193980378951</v>
      </c>
      <c r="Z69" s="23">
        <v>3117.2576165431415</v>
      </c>
      <c r="AA69" s="23">
        <v>179.98270158623896</v>
      </c>
      <c r="AB69" s="23">
        <v>4815.7082883828552</v>
      </c>
      <c r="AC69" s="23">
        <v>2515.0913933391257</v>
      </c>
      <c r="AD69" s="23">
        <v>2834.0810929651261</v>
      </c>
      <c r="AE69" s="23">
        <v>191381.12320882556</v>
      </c>
      <c r="AF69" s="23">
        <v>30525.463466101977</v>
      </c>
      <c r="AG69" s="23">
        <v>2308.2208480348963</v>
      </c>
      <c r="AH69" s="23">
        <v>10056.271599325088</v>
      </c>
      <c r="AI69" s="23">
        <v>6.2408125505265062</v>
      </c>
      <c r="AJ69" s="23">
        <v>8544.1304181603991</v>
      </c>
      <c r="AK69" s="23">
        <v>549.06316338306647</v>
      </c>
      <c r="AL69" s="23">
        <v>5012.6687569809728</v>
      </c>
      <c r="AM69" s="23">
        <v>13233.203350778427</v>
      </c>
      <c r="AN69" s="23">
        <v>155987.85769216481</v>
      </c>
      <c r="AO69" s="23">
        <v>1399.9199162718141</v>
      </c>
      <c r="AP69" s="23">
        <v>277649.77698534192</v>
      </c>
      <c r="AQ69" s="23">
        <v>6811.3827951865887</v>
      </c>
      <c r="AR69" s="23">
        <v>256.04048931305027</v>
      </c>
      <c r="AS69" s="23">
        <v>617.32114828172109</v>
      </c>
      <c r="AT69" s="23">
        <v>432.04928109487781</v>
      </c>
      <c r="AU69" s="23">
        <v>1753.2594613089141</v>
      </c>
      <c r="AV69" s="23">
        <v>8.1337412739394264</v>
      </c>
      <c r="AW69" s="23">
        <v>5.4773865388019232</v>
      </c>
      <c r="AX69" s="23">
        <v>265043.05676318833</v>
      </c>
      <c r="AY69" s="23">
        <v>107483.84917137808</v>
      </c>
      <c r="AZ69" s="23">
        <v>7168.1249802293496</v>
      </c>
      <c r="BA69" s="23">
        <v>452.82294605400489</v>
      </c>
      <c r="BB69" s="23">
        <v>183214.72354340745</v>
      </c>
      <c r="BC69" s="23">
        <v>2021.8838817835006</v>
      </c>
      <c r="BD69" s="23">
        <v>87130.319828799387</v>
      </c>
      <c r="BE69" s="23">
        <v>2049.545354747725</v>
      </c>
      <c r="BF69" s="23">
        <v>159.71498463057671</v>
      </c>
      <c r="BG69" s="23">
        <v>178390.53644710543</v>
      </c>
      <c r="BH69" s="23">
        <v>37393.886453256964</v>
      </c>
      <c r="BI69" s="23">
        <v>8608.0247190577866</v>
      </c>
      <c r="BJ69" s="23">
        <v>34180.184833266016</v>
      </c>
      <c r="BK69" s="23">
        <v>609.1367939472857</v>
      </c>
      <c r="BL69" s="23">
        <v>7921.5896638991153</v>
      </c>
      <c r="BM69" s="23">
        <v>1027418.8230186123</v>
      </c>
      <c r="BN69" s="23">
        <v>150861.02499335352</v>
      </c>
      <c r="BO69" s="23">
        <v>241066.25455497764</v>
      </c>
      <c r="BP69" s="23">
        <v>40008.083841767722</v>
      </c>
      <c r="BQ69" s="23">
        <v>460.91586852194769</v>
      </c>
      <c r="BR69" s="23">
        <v>1358.0604102859863</v>
      </c>
      <c r="BS69" s="23">
        <v>0</v>
      </c>
      <c r="BT69" s="64">
        <v>3143108.8050965252</v>
      </c>
      <c r="BU69" s="23">
        <v>6482783.9965085676</v>
      </c>
      <c r="BV69" s="23">
        <v>2502739.8863041964</v>
      </c>
      <c r="BW69" s="23">
        <v>0</v>
      </c>
      <c r="BX69" s="23">
        <v>3519147.6043418879</v>
      </c>
      <c r="BY69" s="23">
        <v>1581.8996368472579</v>
      </c>
      <c r="BZ69" s="23">
        <v>0</v>
      </c>
      <c r="CA69" s="23">
        <v>0</v>
      </c>
      <c r="CB69" s="23">
        <v>0</v>
      </c>
      <c r="CC69" s="23">
        <v>0</v>
      </c>
      <c r="CD69" s="23">
        <v>8629.8263908170684</v>
      </c>
      <c r="CE69" s="23">
        <v>0</v>
      </c>
      <c r="CF69" s="23">
        <v>65191.408778561352</v>
      </c>
      <c r="CG69" s="23">
        <v>0</v>
      </c>
      <c r="CH69" s="23">
        <v>11803.522650316936</v>
      </c>
      <c r="CI69" s="23">
        <v>12893.050292278824</v>
      </c>
      <c r="CJ69" s="34">
        <f t="shared" ref="CJ69:CJ73" si="2">SUM(BT69:CI69)</f>
        <v>15747880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10586.975609055266</v>
      </c>
      <c r="D70" s="23">
        <v>5867.7496254378893</v>
      </c>
      <c r="E70" s="23">
        <v>1274.5617961754795</v>
      </c>
      <c r="F70" s="23">
        <v>18552.431032573717</v>
      </c>
      <c r="G70" s="23">
        <v>152195.44902119011</v>
      </c>
      <c r="H70" s="23">
        <v>6665.6675360999525</v>
      </c>
      <c r="I70" s="23">
        <v>12976.971269984058</v>
      </c>
      <c r="J70" s="23">
        <v>2616.6880481122762</v>
      </c>
      <c r="K70" s="23">
        <v>7484.8864926266669</v>
      </c>
      <c r="L70" s="23">
        <v>11467.59877093109</v>
      </c>
      <c r="M70" s="23">
        <v>36611.886649483233</v>
      </c>
      <c r="N70" s="23">
        <v>175410.0804152285</v>
      </c>
      <c r="O70" s="23">
        <v>18058.514001869418</v>
      </c>
      <c r="P70" s="23">
        <v>32485.663021210752</v>
      </c>
      <c r="Q70" s="23">
        <v>7826.4216468591349</v>
      </c>
      <c r="R70" s="23">
        <v>26415.023908528819</v>
      </c>
      <c r="S70" s="23">
        <v>37695.660791295399</v>
      </c>
      <c r="T70" s="23">
        <v>22024.038800804701</v>
      </c>
      <c r="U70" s="23">
        <v>81248.790036701103</v>
      </c>
      <c r="V70" s="23">
        <v>3814.5905037961206</v>
      </c>
      <c r="W70" s="23">
        <v>6087.1936467276255</v>
      </c>
      <c r="X70" s="23">
        <v>37134.860984026833</v>
      </c>
      <c r="Y70" s="23">
        <v>28817.958085573253</v>
      </c>
      <c r="Z70" s="23">
        <v>50046.34950115659</v>
      </c>
      <c r="AA70" s="23">
        <v>15115.975225997085</v>
      </c>
      <c r="AB70" s="23">
        <v>157766.48614224853</v>
      </c>
      <c r="AC70" s="23">
        <v>27833.036829554429</v>
      </c>
      <c r="AD70" s="23">
        <v>79362.011419150047</v>
      </c>
      <c r="AE70" s="23">
        <v>507755.72714801237</v>
      </c>
      <c r="AF70" s="23">
        <v>339123.72273522353</v>
      </c>
      <c r="AG70" s="23">
        <v>79831.850591345836</v>
      </c>
      <c r="AH70" s="23">
        <v>41007.236347513972</v>
      </c>
      <c r="AI70" s="23">
        <v>1313.7917890979311</v>
      </c>
      <c r="AJ70" s="23">
        <v>299971.22260836087</v>
      </c>
      <c r="AK70" s="23">
        <v>95202.300005084806</v>
      </c>
      <c r="AL70" s="23">
        <v>147430.47628813278</v>
      </c>
      <c r="AM70" s="23">
        <v>84579.969796430771</v>
      </c>
      <c r="AN70" s="23">
        <v>36808.720529586149</v>
      </c>
      <c r="AO70" s="23">
        <v>132391.26598016484</v>
      </c>
      <c r="AP70" s="23">
        <v>666680.66682771151</v>
      </c>
      <c r="AQ70" s="23">
        <v>326143.01119362656</v>
      </c>
      <c r="AR70" s="23">
        <v>8798.7070280101052</v>
      </c>
      <c r="AS70" s="23">
        <v>28641.608524919488</v>
      </c>
      <c r="AT70" s="23">
        <v>187870.69404774081</v>
      </c>
      <c r="AU70" s="23">
        <v>9476.266781308188</v>
      </c>
      <c r="AV70" s="23">
        <v>4837.1950843720706</v>
      </c>
      <c r="AW70" s="23">
        <v>1086.3681788729998</v>
      </c>
      <c r="AX70" s="23">
        <v>546248.45290169073</v>
      </c>
      <c r="AY70" s="23">
        <v>208663.43778719153</v>
      </c>
      <c r="AZ70" s="23">
        <v>119047.76458975032</v>
      </c>
      <c r="BA70" s="23">
        <v>0</v>
      </c>
      <c r="BB70" s="23">
        <v>44851.991326775256</v>
      </c>
      <c r="BC70" s="23">
        <v>177053.10629030853</v>
      </c>
      <c r="BD70" s="23">
        <v>213776.77390931256</v>
      </c>
      <c r="BE70" s="23">
        <v>180111.46113746412</v>
      </c>
      <c r="BF70" s="23">
        <v>2118.0935054746074</v>
      </c>
      <c r="BG70" s="23">
        <v>344917.62651614018</v>
      </c>
      <c r="BH70" s="23">
        <v>26044.0338654316</v>
      </c>
      <c r="BI70" s="23">
        <v>2983.41869607846</v>
      </c>
      <c r="BJ70" s="23">
        <v>2.0876365970562424E-6</v>
      </c>
      <c r="BK70" s="23">
        <v>20857.157641791549</v>
      </c>
      <c r="BL70" s="23">
        <v>110319.19170615633</v>
      </c>
      <c r="BM70" s="23">
        <v>6.5118907802276876E-7</v>
      </c>
      <c r="BN70" s="23">
        <v>42855.392979818658</v>
      </c>
      <c r="BO70" s="23">
        <v>27689.835602930056</v>
      </c>
      <c r="BP70" s="23">
        <v>44180.358355302509</v>
      </c>
      <c r="BQ70" s="23">
        <v>22617.608688710716</v>
      </c>
      <c r="BR70" s="23">
        <v>29394.058955936947</v>
      </c>
      <c r="BS70" s="23">
        <v>0</v>
      </c>
      <c r="BT70" s="64">
        <v>6236124.0867569167</v>
      </c>
      <c r="BU70" s="23">
        <v>4400374.2658747397</v>
      </c>
      <c r="BV70" s="23">
        <v>11744693.956967991</v>
      </c>
      <c r="BW70" s="23">
        <v>0</v>
      </c>
      <c r="BX70" s="23">
        <v>0</v>
      </c>
      <c r="BY70" s="23">
        <v>6523305.3588032424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510236.64351647894</v>
      </c>
      <c r="CG70" s="23">
        <v>0</v>
      </c>
      <c r="CH70" s="23">
        <v>2030.5602662633626</v>
      </c>
      <c r="CI70" s="23">
        <v>241605.12781436567</v>
      </c>
      <c r="CJ70" s="34">
        <f t="shared" si="2"/>
        <v>29658369.999999996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124266.3825452163</v>
      </c>
      <c r="D71" s="23">
        <v>3310.1358805807613</v>
      </c>
      <c r="E71" s="23">
        <v>7698.8118770651681</v>
      </c>
      <c r="F71" s="23">
        <v>25039.427252084512</v>
      </c>
      <c r="G71" s="23">
        <v>146791.41174314177</v>
      </c>
      <c r="H71" s="23">
        <v>7260.1665496118421</v>
      </c>
      <c r="I71" s="23">
        <v>17048.721282158844</v>
      </c>
      <c r="J71" s="23">
        <v>4766.9750965321164</v>
      </c>
      <c r="K71" s="23">
        <v>3273.1553931894268</v>
      </c>
      <c r="L71" s="23">
        <v>7025.9756540100198</v>
      </c>
      <c r="M71" s="23">
        <v>52347.714618946891</v>
      </c>
      <c r="N71" s="23">
        <v>149833.78695781349</v>
      </c>
      <c r="O71" s="23">
        <v>24495.607859779964</v>
      </c>
      <c r="P71" s="23">
        <v>50432.304689581906</v>
      </c>
      <c r="Q71" s="23">
        <v>37628.250346950997</v>
      </c>
      <c r="R71" s="23">
        <v>40032.589605621091</v>
      </c>
      <c r="S71" s="23">
        <v>19223.018021171498</v>
      </c>
      <c r="T71" s="23">
        <v>13635.747795974014</v>
      </c>
      <c r="U71" s="23">
        <v>92347.043730848134</v>
      </c>
      <c r="V71" s="23">
        <v>3332.8998360857663</v>
      </c>
      <c r="W71" s="23">
        <v>2250.7608452945951</v>
      </c>
      <c r="X71" s="23">
        <v>135221.34579469723</v>
      </c>
      <c r="Y71" s="23">
        <v>11235.250009589907</v>
      </c>
      <c r="Z71" s="23">
        <v>49544.085616189535</v>
      </c>
      <c r="AA71" s="23">
        <v>3295.8348589340276</v>
      </c>
      <c r="AB71" s="23">
        <v>46489.21771605422</v>
      </c>
      <c r="AC71" s="23">
        <v>62201.483799408285</v>
      </c>
      <c r="AD71" s="23">
        <v>20100.979688016971</v>
      </c>
      <c r="AE71" s="23">
        <v>74801.256983619649</v>
      </c>
      <c r="AF71" s="23">
        <v>37124.973913546011</v>
      </c>
      <c r="AG71" s="23">
        <v>48686.083688497107</v>
      </c>
      <c r="AH71" s="23">
        <v>1439.5393640627835</v>
      </c>
      <c r="AI71" s="23">
        <v>1558.3150882718153</v>
      </c>
      <c r="AJ71" s="23">
        <v>7322.326754953514</v>
      </c>
      <c r="AK71" s="23">
        <v>6747.0950623314611</v>
      </c>
      <c r="AL71" s="23">
        <v>58598.720770354543</v>
      </c>
      <c r="AM71" s="23">
        <v>23570.088353015122</v>
      </c>
      <c r="AN71" s="23">
        <v>5797.489675146634</v>
      </c>
      <c r="AO71" s="23">
        <v>28025.510719581733</v>
      </c>
      <c r="AP71" s="23">
        <v>118361.31784411593</v>
      </c>
      <c r="AQ71" s="23">
        <v>11921.461092986521</v>
      </c>
      <c r="AR71" s="23">
        <v>4593.3924231283345</v>
      </c>
      <c r="AS71" s="23">
        <v>7103.6969665299475</v>
      </c>
      <c r="AT71" s="23">
        <v>19166.446311968244</v>
      </c>
      <c r="AU71" s="23">
        <v>74.140711721402909</v>
      </c>
      <c r="AV71" s="23">
        <v>15.165849056423083</v>
      </c>
      <c r="AW71" s="23">
        <v>6.6794143138274764</v>
      </c>
      <c r="AX71" s="23">
        <v>48541.931609671752</v>
      </c>
      <c r="AY71" s="23">
        <v>19439.534859139763</v>
      </c>
      <c r="AZ71" s="23">
        <v>13406.911674476827</v>
      </c>
      <c r="BA71" s="23">
        <v>430.23162467364847</v>
      </c>
      <c r="BB71" s="23">
        <v>13906.447845371282</v>
      </c>
      <c r="BC71" s="23">
        <v>5559.146643246313</v>
      </c>
      <c r="BD71" s="23">
        <v>107562.53479195893</v>
      </c>
      <c r="BE71" s="23">
        <v>1.703227307660222E-7</v>
      </c>
      <c r="BF71" s="23">
        <v>2126.44421031005</v>
      </c>
      <c r="BG71" s="23">
        <v>67709.345903934489</v>
      </c>
      <c r="BH71" s="23">
        <v>35496.041460412765</v>
      </c>
      <c r="BI71" s="23">
        <v>533.17494938493576</v>
      </c>
      <c r="BJ71" s="23">
        <v>33743.639774496296</v>
      </c>
      <c r="BK71" s="23">
        <v>2101.570956311311</v>
      </c>
      <c r="BL71" s="23">
        <v>43049.591667762637</v>
      </c>
      <c r="BM71" s="23">
        <v>37881.595188517997</v>
      </c>
      <c r="BN71" s="23">
        <v>12056.468893659232</v>
      </c>
      <c r="BO71" s="23">
        <v>15039.486057826383</v>
      </c>
      <c r="BP71" s="23">
        <v>25441.792603441376</v>
      </c>
      <c r="BQ71" s="23">
        <v>5196.0711251275825</v>
      </c>
      <c r="BR71" s="23">
        <v>4953.8800001484633</v>
      </c>
      <c r="BS71" s="23">
        <v>0</v>
      </c>
      <c r="BT71" s="64">
        <v>2109218.627891792</v>
      </c>
      <c r="BU71" s="23">
        <v>3304026.9117620685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12834.057425583964</v>
      </c>
      <c r="CE71" s="23">
        <v>0</v>
      </c>
      <c r="CF71" s="23">
        <v>10477.894781392899</v>
      </c>
      <c r="CG71" s="23">
        <v>0</v>
      </c>
      <c r="CH71" s="23">
        <v>18803.405411183336</v>
      </c>
      <c r="CI71" s="23">
        <v>24296.102727979654</v>
      </c>
      <c r="CJ71" s="34">
        <f t="shared" si="2"/>
        <v>5479656.9999999991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6078.9036234057376</v>
      </c>
      <c r="D72" s="23">
        <v>2957.4129831371019</v>
      </c>
      <c r="E72" s="23">
        <v>320.68169252708975</v>
      </c>
      <c r="F72" s="23">
        <v>1172.4186415214015</v>
      </c>
      <c r="G72" s="23">
        <v>100435.89604831797</v>
      </c>
      <c r="H72" s="23">
        <v>782.88675686049226</v>
      </c>
      <c r="I72" s="23">
        <v>2490.8189057969189</v>
      </c>
      <c r="J72" s="23">
        <v>174.722678516651</v>
      </c>
      <c r="K72" s="23">
        <v>1219.7402880438904</v>
      </c>
      <c r="L72" s="23">
        <v>2672.0858991158134</v>
      </c>
      <c r="M72" s="23">
        <v>8562.2100490533448</v>
      </c>
      <c r="N72" s="23">
        <v>12322.924698243149</v>
      </c>
      <c r="O72" s="23">
        <v>2228.8775608620276</v>
      </c>
      <c r="P72" s="23">
        <v>5139.524812380515</v>
      </c>
      <c r="Q72" s="23">
        <v>322.26506167342706</v>
      </c>
      <c r="R72" s="23">
        <v>6455.9236095321367</v>
      </c>
      <c r="S72" s="23">
        <v>6441.710911084735</v>
      </c>
      <c r="T72" s="23">
        <v>2829.0228549630592</v>
      </c>
      <c r="U72" s="23">
        <v>17576.282925955136</v>
      </c>
      <c r="V72" s="23">
        <v>1206.0014907168893</v>
      </c>
      <c r="W72" s="23">
        <v>615.43984254750376</v>
      </c>
      <c r="X72" s="23">
        <v>4346.527779854835</v>
      </c>
      <c r="Y72" s="23">
        <v>5153.0980225895173</v>
      </c>
      <c r="Z72" s="23">
        <v>32168.467379004465</v>
      </c>
      <c r="AA72" s="23">
        <v>7639.0265198942407</v>
      </c>
      <c r="AB72" s="23">
        <v>119005.36971025208</v>
      </c>
      <c r="AC72" s="23">
        <v>13125.021137114032</v>
      </c>
      <c r="AD72" s="23">
        <v>10317.761518594876</v>
      </c>
      <c r="AE72" s="23">
        <v>134047.24139991016</v>
      </c>
      <c r="AF72" s="23">
        <v>67944.767445174337</v>
      </c>
      <c r="AG72" s="23">
        <v>18343.829894001276</v>
      </c>
      <c r="AH72" s="23">
        <v>4710.3728814120859</v>
      </c>
      <c r="AI72" s="23">
        <v>60.290288916505837</v>
      </c>
      <c r="AJ72" s="23">
        <v>57386.09227807213</v>
      </c>
      <c r="AK72" s="23">
        <v>6693.2508432754512</v>
      </c>
      <c r="AL72" s="23">
        <v>404266.47285738593</v>
      </c>
      <c r="AM72" s="23">
        <v>8060.6359269941795</v>
      </c>
      <c r="AN72" s="23">
        <v>10496.995914939416</v>
      </c>
      <c r="AO72" s="23">
        <v>12815.699850123272</v>
      </c>
      <c r="AP72" s="23">
        <v>31076.492335327195</v>
      </c>
      <c r="AQ72" s="23">
        <v>36239.05215659237</v>
      </c>
      <c r="AR72" s="23">
        <v>743.19322349374966</v>
      </c>
      <c r="AS72" s="23">
        <v>1162.6249173499211</v>
      </c>
      <c r="AT72" s="23">
        <v>19772.412910143776</v>
      </c>
      <c r="AU72" s="23">
        <v>3492.9643957775165</v>
      </c>
      <c r="AV72" s="23">
        <v>29.323691829776603</v>
      </c>
      <c r="AW72" s="23">
        <v>7.9399925540998169</v>
      </c>
      <c r="AX72" s="23">
        <v>55585.101487243926</v>
      </c>
      <c r="AY72" s="23">
        <v>57464.971685227749</v>
      </c>
      <c r="AZ72" s="23">
        <v>62759.14736363203</v>
      </c>
      <c r="BA72" s="23">
        <v>27.827056758229368</v>
      </c>
      <c r="BB72" s="23">
        <v>7256.4280912090508</v>
      </c>
      <c r="BC72" s="23">
        <v>40667.618564818091</v>
      </c>
      <c r="BD72" s="23">
        <v>159356.904161568</v>
      </c>
      <c r="BE72" s="23">
        <v>29567.516263058242</v>
      </c>
      <c r="BF72" s="23">
        <v>247.02914909057287</v>
      </c>
      <c r="BG72" s="23">
        <v>431644.25452888582</v>
      </c>
      <c r="BH72" s="23">
        <v>113548.25265461286</v>
      </c>
      <c r="BI72" s="23">
        <v>7953.1386818810133</v>
      </c>
      <c r="BJ72" s="23">
        <v>32449.395159833774</v>
      </c>
      <c r="BK72" s="23">
        <v>5077.0977527648065</v>
      </c>
      <c r="BL72" s="23">
        <v>968280.64038674126</v>
      </c>
      <c r="BM72" s="23">
        <v>659247.09356980666</v>
      </c>
      <c r="BN72" s="23">
        <v>19127.373703300938</v>
      </c>
      <c r="BO72" s="23">
        <v>8217.9303706516839</v>
      </c>
      <c r="BP72" s="23">
        <v>16237.142935046129</v>
      </c>
      <c r="BQ72" s="23">
        <v>3217.9116474086968</v>
      </c>
      <c r="BR72" s="23">
        <v>21521.890238288932</v>
      </c>
      <c r="BS72" s="23">
        <v>0</v>
      </c>
      <c r="BT72" s="64">
        <v>3890565.3420566609</v>
      </c>
      <c r="BU72" s="23">
        <v>9152083.3925151136</v>
      </c>
      <c r="BV72" s="23">
        <v>0</v>
      </c>
      <c r="BW72" s="23">
        <v>0</v>
      </c>
      <c r="BX72" s="23">
        <v>0</v>
      </c>
      <c r="BY72" s="23">
        <v>12231.26457523687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14993.85524881335</v>
      </c>
      <c r="CG72" s="23">
        <v>0</v>
      </c>
      <c r="CH72" s="23">
        <v>26636.99477791863</v>
      </c>
      <c r="CI72" s="23">
        <v>1529.1508262579143</v>
      </c>
      <c r="CJ72" s="34">
        <f t="shared" si="2"/>
        <v>13098040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879743.08018081635</v>
      </c>
      <c r="BV73" s="23">
        <v>0</v>
      </c>
      <c r="BW73" s="23">
        <v>3797365.9198191836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4677109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953266.18498932314</v>
      </c>
      <c r="D75" s="23">
        <v>26925.271169090189</v>
      </c>
      <c r="E75" s="23">
        <v>44.263998871747006</v>
      </c>
      <c r="F75" s="23">
        <v>159.40169497644956</v>
      </c>
      <c r="G75" s="23">
        <v>2986712.4450635328</v>
      </c>
      <c r="H75" s="23">
        <v>30098.535200070928</v>
      </c>
      <c r="I75" s="23">
        <v>2433.8226994797337</v>
      </c>
      <c r="J75" s="23">
        <v>62.568034777007519</v>
      </c>
      <c r="K75" s="23">
        <v>318.47539807628812</v>
      </c>
      <c r="L75" s="23">
        <v>128.22023413539273</v>
      </c>
      <c r="M75" s="23">
        <v>5226.7469823611518</v>
      </c>
      <c r="N75" s="23">
        <v>10684.482341021232</v>
      </c>
      <c r="O75" s="23">
        <v>248.42260672639227</v>
      </c>
      <c r="P75" s="23">
        <v>434.07199682775553</v>
      </c>
      <c r="Q75" s="23">
        <v>23.425170453171667</v>
      </c>
      <c r="R75" s="23">
        <v>656.51551798253126</v>
      </c>
      <c r="S75" s="23">
        <v>575.26851546370756</v>
      </c>
      <c r="T75" s="23">
        <v>253.47032855920455</v>
      </c>
      <c r="U75" s="23">
        <v>2010.0609342733478</v>
      </c>
      <c r="V75" s="23">
        <v>76.734929435099886</v>
      </c>
      <c r="W75" s="23">
        <v>66.330066807028913</v>
      </c>
      <c r="X75" s="23">
        <v>5120.978590326803</v>
      </c>
      <c r="Y75" s="23">
        <v>484.21937434714812</v>
      </c>
      <c r="Z75" s="23">
        <v>504.0880873726793</v>
      </c>
      <c r="AA75" s="23">
        <v>43.826450372347146</v>
      </c>
      <c r="AB75" s="23">
        <v>1140.6361226195397</v>
      </c>
      <c r="AC75" s="23">
        <v>252.17982422757439</v>
      </c>
      <c r="AD75" s="23">
        <v>1424.6007164042499</v>
      </c>
      <c r="AE75" s="23">
        <v>17021.982094267627</v>
      </c>
      <c r="AF75" s="23">
        <v>4604.9479157115247</v>
      </c>
      <c r="AG75" s="23">
        <v>1483.9890034485149</v>
      </c>
      <c r="AH75" s="23">
        <v>700.58804573148143</v>
      </c>
      <c r="AI75" s="23">
        <v>44.140425098679685</v>
      </c>
      <c r="AJ75" s="23">
        <v>1837.0236071981224</v>
      </c>
      <c r="AK75" s="23">
        <v>236.3420918566957</v>
      </c>
      <c r="AL75" s="23">
        <v>818667.86540199793</v>
      </c>
      <c r="AM75" s="23">
        <v>946.78161869455448</v>
      </c>
      <c r="AN75" s="23">
        <v>10065.773261585789</v>
      </c>
      <c r="AO75" s="23">
        <v>3378.4764382892859</v>
      </c>
      <c r="AP75" s="23">
        <v>4798.1053687324957</v>
      </c>
      <c r="AQ75" s="23">
        <v>1329.5930232877281</v>
      </c>
      <c r="AR75" s="23">
        <v>288.86885926011206</v>
      </c>
      <c r="AS75" s="23">
        <v>230.35724814208419</v>
      </c>
      <c r="AT75" s="23">
        <v>1721.4782648361327</v>
      </c>
      <c r="AU75" s="23">
        <v>162.80573551736623</v>
      </c>
      <c r="AV75" s="23">
        <v>8.3355309710018251</v>
      </c>
      <c r="AW75" s="23">
        <v>0.69023717778703864</v>
      </c>
      <c r="AX75" s="23">
        <v>5184.0271494072767</v>
      </c>
      <c r="AY75" s="23">
        <v>2301.0244021182862</v>
      </c>
      <c r="AZ75" s="23">
        <v>1565.2947055061888</v>
      </c>
      <c r="BA75" s="23">
        <v>3.4473218455536654</v>
      </c>
      <c r="BB75" s="23">
        <v>827.43376893918798</v>
      </c>
      <c r="BC75" s="23">
        <v>2056.6848620791511</v>
      </c>
      <c r="BD75" s="23">
        <v>2085.2343061502725</v>
      </c>
      <c r="BE75" s="23">
        <v>1658.9581186978965</v>
      </c>
      <c r="BF75" s="23">
        <v>90.259707399904883</v>
      </c>
      <c r="BG75" s="23">
        <v>414271.45061192842</v>
      </c>
      <c r="BH75" s="23">
        <v>64495.0511832755</v>
      </c>
      <c r="BI75" s="23">
        <v>98.799520183495233</v>
      </c>
      <c r="BJ75" s="23">
        <v>29437.789019178857</v>
      </c>
      <c r="BK75" s="23">
        <v>570.18989266387473</v>
      </c>
      <c r="BL75" s="23">
        <v>43489.25803267194</v>
      </c>
      <c r="BM75" s="23">
        <v>205336.81733087846</v>
      </c>
      <c r="BN75" s="23">
        <v>11175.389013255046</v>
      </c>
      <c r="BO75" s="23">
        <v>16350.379060658304</v>
      </c>
      <c r="BP75" s="23">
        <v>13359.81616942767</v>
      </c>
      <c r="BQ75" s="23">
        <v>181.18220224330005</v>
      </c>
      <c r="BR75" s="23">
        <v>585.91096304909399</v>
      </c>
      <c r="BS75" s="23">
        <v>0</v>
      </c>
      <c r="BT75" s="64">
        <v>5712027.7885512784</v>
      </c>
      <c r="BU75" s="23">
        <v>5314217.1593773635</v>
      </c>
      <c r="BV75" s="23">
        <v>0</v>
      </c>
      <c r="BW75" s="23">
        <v>40.577724935496818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-736.19196224714483</v>
      </c>
      <c r="CF75" s="23">
        <v>0</v>
      </c>
      <c r="CG75" s="23">
        <v>0</v>
      </c>
      <c r="CH75" s="23">
        <v>-534003.94755202963</v>
      </c>
      <c r="CI75" s="23">
        <v>4232862.8266698206</v>
      </c>
      <c r="CJ75" s="34">
        <f t="shared" ref="CJ75:CJ106" si="3">SUM(BT75:CI75)</f>
        <v>14724408.212809119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512.28358853223745</v>
      </c>
      <c r="D76" s="23">
        <v>3035.9715187792199</v>
      </c>
      <c r="E76" s="23">
        <v>0</v>
      </c>
      <c r="F76" s="23">
        <v>6394.5026101119993</v>
      </c>
      <c r="G76" s="23">
        <v>4047.5376798461139</v>
      </c>
      <c r="H76" s="23">
        <v>0</v>
      </c>
      <c r="I76" s="23">
        <v>228587.91136202353</v>
      </c>
      <c r="J76" s="23">
        <v>5106.5009950900658</v>
      </c>
      <c r="K76" s="23">
        <v>0</v>
      </c>
      <c r="L76" s="23">
        <v>0</v>
      </c>
      <c r="M76" s="23">
        <v>9017.1872487566561</v>
      </c>
      <c r="N76" s="23">
        <v>0</v>
      </c>
      <c r="O76" s="23">
        <v>45.572322601983338</v>
      </c>
      <c r="P76" s="23">
        <v>3250.3139012508113</v>
      </c>
      <c r="Q76" s="23">
        <v>50.735156703745055</v>
      </c>
      <c r="R76" s="23">
        <v>13270.679629445069</v>
      </c>
      <c r="S76" s="23">
        <v>45.416005223415368</v>
      </c>
      <c r="T76" s="23">
        <v>0</v>
      </c>
      <c r="U76" s="23">
        <v>915.81376189358684</v>
      </c>
      <c r="V76" s="23">
        <v>0</v>
      </c>
      <c r="W76" s="23">
        <v>0</v>
      </c>
      <c r="X76" s="23">
        <v>62477.142737425725</v>
      </c>
      <c r="Y76" s="23">
        <v>253.14528942343406</v>
      </c>
      <c r="Z76" s="23">
        <v>401401.69246663188</v>
      </c>
      <c r="AA76" s="23">
        <v>0</v>
      </c>
      <c r="AB76" s="23">
        <v>150.78202324975291</v>
      </c>
      <c r="AC76" s="23">
        <v>46433.308701280017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194.69449129871856</v>
      </c>
      <c r="BI76" s="23">
        <v>18.95263709354769</v>
      </c>
      <c r="BJ76" s="23">
        <v>431.35136622549629</v>
      </c>
      <c r="BK76" s="23">
        <v>0</v>
      </c>
      <c r="BL76" s="23">
        <v>384.01405258349877</v>
      </c>
      <c r="BM76" s="23">
        <v>526.33237589289683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786551.84192136338</v>
      </c>
      <c r="BU76" s="23">
        <v>44442.584710403113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39637.51011156218</v>
      </c>
      <c r="CI76" s="23">
        <v>26929.76836209837</v>
      </c>
      <c r="CJ76" s="34">
        <f t="shared" si="3"/>
        <v>897561.70510542707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39834.075858218348</v>
      </c>
      <c r="D77" s="23">
        <v>26.676083588592252</v>
      </c>
      <c r="E77" s="23">
        <v>127.79315504574652</v>
      </c>
      <c r="F77" s="23">
        <v>19.462460861670241</v>
      </c>
      <c r="G77" s="23">
        <v>4457260.3628943115</v>
      </c>
      <c r="H77" s="23">
        <v>11.130085470772897</v>
      </c>
      <c r="I77" s="23">
        <v>18.224265320962168</v>
      </c>
      <c r="J77" s="23">
        <v>1.5993937590484091</v>
      </c>
      <c r="K77" s="23">
        <v>11.915791084245903</v>
      </c>
      <c r="L77" s="23">
        <v>22.89983778088196</v>
      </c>
      <c r="M77" s="23">
        <v>52541.742225579335</v>
      </c>
      <c r="N77" s="23">
        <v>109.5956188971869</v>
      </c>
      <c r="O77" s="23">
        <v>16.531400070396831</v>
      </c>
      <c r="P77" s="23">
        <v>34.329933234286749</v>
      </c>
      <c r="Q77" s="23">
        <v>0.41093285752631598</v>
      </c>
      <c r="R77" s="23">
        <v>17.569247712058491</v>
      </c>
      <c r="S77" s="23">
        <v>51.900380334628046</v>
      </c>
      <c r="T77" s="23">
        <v>24.403963019983376</v>
      </c>
      <c r="U77" s="23">
        <v>165.61104000722361</v>
      </c>
      <c r="V77" s="23">
        <v>7.6597977331116054</v>
      </c>
      <c r="W77" s="23">
        <v>9.5783763301379263</v>
      </c>
      <c r="X77" s="23">
        <v>3070.2793880989248</v>
      </c>
      <c r="Y77" s="23">
        <v>71.075188074095763</v>
      </c>
      <c r="Z77" s="23">
        <v>15.978634011768506</v>
      </c>
      <c r="AA77" s="23">
        <v>5.3271106632928884</v>
      </c>
      <c r="AB77" s="23">
        <v>133.04229162716001</v>
      </c>
      <c r="AC77" s="23">
        <v>2.0958105810444847</v>
      </c>
      <c r="AD77" s="23">
        <v>256.78777703741304</v>
      </c>
      <c r="AE77" s="23">
        <v>2867.1538751529861</v>
      </c>
      <c r="AF77" s="23">
        <v>532.54564270854519</v>
      </c>
      <c r="AG77" s="23">
        <v>300.57355786334392</v>
      </c>
      <c r="AH77" s="23">
        <v>159.76278065499281</v>
      </c>
      <c r="AI77" s="23">
        <v>10.921866139207109</v>
      </c>
      <c r="AJ77" s="23">
        <v>273.23850544171694</v>
      </c>
      <c r="AK77" s="23">
        <v>37.883784362489472</v>
      </c>
      <c r="AL77" s="23">
        <v>325240.4903235017</v>
      </c>
      <c r="AM77" s="23">
        <v>88.693053910716188</v>
      </c>
      <c r="AN77" s="23">
        <v>437.20107026449455</v>
      </c>
      <c r="AO77" s="23">
        <v>47.861674056549305</v>
      </c>
      <c r="AP77" s="23">
        <v>743.4473807857853</v>
      </c>
      <c r="AQ77" s="23">
        <v>191.92140346105754</v>
      </c>
      <c r="AR77" s="23">
        <v>63.357563227438675</v>
      </c>
      <c r="AS77" s="23">
        <v>37.340293867725372</v>
      </c>
      <c r="AT77" s="23">
        <v>407.96526274240466</v>
      </c>
      <c r="AU77" s="23">
        <v>12.832305986368123</v>
      </c>
      <c r="AV77" s="23">
        <v>0.30490020035092558</v>
      </c>
      <c r="AW77" s="23">
        <v>0</v>
      </c>
      <c r="AX77" s="23">
        <v>1076.7283421367658</v>
      </c>
      <c r="AY77" s="23">
        <v>251.63982795894572</v>
      </c>
      <c r="AZ77" s="23">
        <v>141.89690878102547</v>
      </c>
      <c r="BA77" s="23">
        <v>0.85691280173841244</v>
      </c>
      <c r="BB77" s="23">
        <v>147.8990129106387</v>
      </c>
      <c r="BC77" s="23">
        <v>448.31305313133686</v>
      </c>
      <c r="BD77" s="23">
        <v>85.057796987559442</v>
      </c>
      <c r="BE77" s="23">
        <v>340.61779278283677</v>
      </c>
      <c r="BF77" s="23">
        <v>17.586975586752882</v>
      </c>
      <c r="BG77" s="23">
        <v>591.35692050625039</v>
      </c>
      <c r="BH77" s="23">
        <v>6570.0353199453857</v>
      </c>
      <c r="BI77" s="23">
        <v>16.059661911851776</v>
      </c>
      <c r="BJ77" s="23">
        <v>4030.3373095176621</v>
      </c>
      <c r="BK77" s="23">
        <v>124.22967369197956</v>
      </c>
      <c r="BL77" s="23">
        <v>8306.0731524849289</v>
      </c>
      <c r="BM77" s="23">
        <v>25246.702239690247</v>
      </c>
      <c r="BN77" s="23">
        <v>463.24791536571979</v>
      </c>
      <c r="BO77" s="23">
        <v>283.53004650211324</v>
      </c>
      <c r="BP77" s="23">
        <v>2566.4667592308324</v>
      </c>
      <c r="BQ77" s="23">
        <v>30.708705459051444</v>
      </c>
      <c r="BR77" s="23">
        <v>103.50273994288924</v>
      </c>
      <c r="BS77" s="23">
        <v>0</v>
      </c>
      <c r="BT77" s="64">
        <v>4936164.4012529645</v>
      </c>
      <c r="BU77" s="23">
        <v>405258.7648976405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15754.284329686488</v>
      </c>
      <c r="CI77" s="23">
        <v>2388574.4474611958</v>
      </c>
      <c r="CJ77" s="34">
        <f t="shared" si="3"/>
        <v>7745751.8979414869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63402.943522989059</v>
      </c>
      <c r="D78" s="23">
        <v>2.761182024115636</v>
      </c>
      <c r="E78" s="23">
        <v>2.8188293354827456</v>
      </c>
      <c r="F78" s="23">
        <v>710003.04917638202</v>
      </c>
      <c r="G78" s="23">
        <v>104005.98777388896</v>
      </c>
      <c r="H78" s="23">
        <v>1524.6443416092063</v>
      </c>
      <c r="I78" s="23">
        <v>4078.8087997045432</v>
      </c>
      <c r="J78" s="23">
        <v>5301.6217552327489</v>
      </c>
      <c r="K78" s="23">
        <v>5.7055904068800825</v>
      </c>
      <c r="L78" s="23">
        <v>17554578.342010744</v>
      </c>
      <c r="M78" s="23">
        <v>84196.955363901478</v>
      </c>
      <c r="N78" s="23">
        <v>9115.5200834003699</v>
      </c>
      <c r="O78" s="23">
        <v>13868.76552744065</v>
      </c>
      <c r="P78" s="23">
        <v>486630.90006254811</v>
      </c>
      <c r="Q78" s="23">
        <v>27345.938829892708</v>
      </c>
      <c r="R78" s="23">
        <v>21616.664497052661</v>
      </c>
      <c r="S78" s="23">
        <v>243.04716606261661</v>
      </c>
      <c r="T78" s="23">
        <v>127.75697411957856</v>
      </c>
      <c r="U78" s="23">
        <v>23409.357941410657</v>
      </c>
      <c r="V78" s="23">
        <v>9.5880770780864033</v>
      </c>
      <c r="W78" s="23">
        <v>16.001443177696075</v>
      </c>
      <c r="X78" s="23">
        <v>2585.1458117792172</v>
      </c>
      <c r="Y78" s="23">
        <v>288.83447669387908</v>
      </c>
      <c r="Z78" s="23">
        <v>3283234.8788790498</v>
      </c>
      <c r="AA78" s="23">
        <v>5.7832216942421475</v>
      </c>
      <c r="AB78" s="23">
        <v>1880.4088030050232</v>
      </c>
      <c r="AC78" s="23">
        <v>400547.58225000231</v>
      </c>
      <c r="AD78" s="23">
        <v>91.736128723181196</v>
      </c>
      <c r="AE78" s="23">
        <v>1678.5162575766801</v>
      </c>
      <c r="AF78" s="23">
        <v>516.78600279454974</v>
      </c>
      <c r="AG78" s="23">
        <v>74.865133125874848</v>
      </c>
      <c r="AH78" s="23">
        <v>16.93480976845763</v>
      </c>
      <c r="AI78" s="23">
        <v>0.20053039660930982</v>
      </c>
      <c r="AJ78" s="23">
        <v>1553.2114810338787</v>
      </c>
      <c r="AK78" s="23">
        <v>17.814175627913617</v>
      </c>
      <c r="AL78" s="23">
        <v>24622.509773001817</v>
      </c>
      <c r="AM78" s="23">
        <v>54.192905079866506</v>
      </c>
      <c r="AN78" s="23">
        <v>2131.4230481179693</v>
      </c>
      <c r="AO78" s="23">
        <v>65.405865634254681</v>
      </c>
      <c r="AP78" s="23">
        <v>350.67978254559165</v>
      </c>
      <c r="AQ78" s="23">
        <v>65.834503522249861</v>
      </c>
      <c r="AR78" s="23">
        <v>8.2615377211742942</v>
      </c>
      <c r="AS78" s="23">
        <v>19.865094917871492</v>
      </c>
      <c r="AT78" s="23">
        <v>14.203592634501565</v>
      </c>
      <c r="AU78" s="23">
        <v>13.697628318324844</v>
      </c>
      <c r="AV78" s="23">
        <v>3.6124039583835947</v>
      </c>
      <c r="AW78" s="23">
        <v>0.51699387499367111</v>
      </c>
      <c r="AX78" s="23">
        <v>306.2391263070063</v>
      </c>
      <c r="AY78" s="23">
        <v>470.8057033100693</v>
      </c>
      <c r="AZ78" s="23">
        <v>230.99226173569713</v>
      </c>
      <c r="BA78" s="23">
        <v>2.2824607793119349</v>
      </c>
      <c r="BB78" s="23">
        <v>56.85105595880659</v>
      </c>
      <c r="BC78" s="23">
        <v>71.567258522800515</v>
      </c>
      <c r="BD78" s="23">
        <v>214.20787810200545</v>
      </c>
      <c r="BE78" s="23">
        <v>64.252060319291886</v>
      </c>
      <c r="BF78" s="23">
        <v>5.134148452999983</v>
      </c>
      <c r="BG78" s="23">
        <v>51374.856019031344</v>
      </c>
      <c r="BH78" s="23">
        <v>14548.121984133126</v>
      </c>
      <c r="BI78" s="23">
        <v>1352.7361345711238</v>
      </c>
      <c r="BJ78" s="23">
        <v>3472.6918145028803</v>
      </c>
      <c r="BK78" s="23">
        <v>19.574887791032811</v>
      </c>
      <c r="BL78" s="23">
        <v>5480.5229311907606</v>
      </c>
      <c r="BM78" s="23">
        <v>10545.278034915886</v>
      </c>
      <c r="BN78" s="23">
        <v>1562.5726507718102</v>
      </c>
      <c r="BO78" s="23">
        <v>512.55840546740774</v>
      </c>
      <c r="BP78" s="23">
        <v>263.37723702138089</v>
      </c>
      <c r="BQ78" s="23">
        <v>14.853478452649599</v>
      </c>
      <c r="BR78" s="23">
        <v>43.728230390371067</v>
      </c>
      <c r="BS78" s="23">
        <v>0</v>
      </c>
      <c r="BT78" s="64">
        <v>22919943.283800732</v>
      </c>
      <c r="BU78" s="23">
        <v>69682.901500442124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8622.8461063301584</v>
      </c>
      <c r="CE78" s="23">
        <v>0</v>
      </c>
      <c r="CF78" s="23">
        <v>0</v>
      </c>
      <c r="CG78" s="23">
        <v>0</v>
      </c>
      <c r="CH78" s="23">
        <v>20701.224963156663</v>
      </c>
      <c r="CI78" s="23">
        <v>351023.94973165303</v>
      </c>
      <c r="CJ78" s="34">
        <f t="shared" si="3"/>
        <v>23369974.206102315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7041688.4462945499</v>
      </c>
      <c r="D79" s="23">
        <v>1233.0225620831482</v>
      </c>
      <c r="E79" s="23">
        <v>205772.81179851806</v>
      </c>
      <c r="F79" s="23">
        <v>8411.1874148973238</v>
      </c>
      <c r="G79" s="23">
        <v>20584976.458585922</v>
      </c>
      <c r="H79" s="23">
        <v>169714.48037713254</v>
      </c>
      <c r="I79" s="23">
        <v>4422.9811477634339</v>
      </c>
      <c r="J79" s="23">
        <v>8008.6532694006664</v>
      </c>
      <c r="K79" s="23">
        <v>2788.4760204479944</v>
      </c>
      <c r="L79" s="23">
        <v>429682.42440195696</v>
      </c>
      <c r="M79" s="23">
        <v>1352442.5497787702</v>
      </c>
      <c r="N79" s="23">
        <v>1522438.7175498644</v>
      </c>
      <c r="O79" s="23">
        <v>23571.820837533865</v>
      </c>
      <c r="P79" s="23">
        <v>16915.718948248679</v>
      </c>
      <c r="Q79" s="23">
        <v>34881.084109162402</v>
      </c>
      <c r="R79" s="23">
        <v>11878.783393258818</v>
      </c>
      <c r="S79" s="23">
        <v>12935.241611326563</v>
      </c>
      <c r="T79" s="23">
        <v>4812.4017115246024</v>
      </c>
      <c r="U79" s="23">
        <v>102879.18654594581</v>
      </c>
      <c r="V79" s="23">
        <v>1811.7185359961675</v>
      </c>
      <c r="W79" s="23">
        <v>1140.062082602931</v>
      </c>
      <c r="X79" s="23">
        <v>87987.439990716928</v>
      </c>
      <c r="Y79" s="23">
        <v>8705.8827720565405</v>
      </c>
      <c r="Z79" s="23">
        <v>88769.269913881348</v>
      </c>
      <c r="AA79" s="23">
        <v>1074.4379924892817</v>
      </c>
      <c r="AB79" s="23">
        <v>34230.692868838334</v>
      </c>
      <c r="AC79" s="23">
        <v>27615.817906790588</v>
      </c>
      <c r="AD79" s="23">
        <v>22529.411041432275</v>
      </c>
      <c r="AE79" s="23">
        <v>352992.88112445635</v>
      </c>
      <c r="AF79" s="23">
        <v>151776.64505538272</v>
      </c>
      <c r="AG79" s="23">
        <v>20928.172895088188</v>
      </c>
      <c r="AH79" s="23">
        <v>7447.1068387699306</v>
      </c>
      <c r="AI79" s="23">
        <v>357.74721042982077</v>
      </c>
      <c r="AJ79" s="23">
        <v>46502.910504143867</v>
      </c>
      <c r="AK79" s="23">
        <v>4058.9442279073824</v>
      </c>
      <c r="AL79" s="23">
        <v>7917866.9795634504</v>
      </c>
      <c r="AM79" s="23">
        <v>13539.068189309157</v>
      </c>
      <c r="AN79" s="23">
        <v>46807.878481918786</v>
      </c>
      <c r="AO79" s="23">
        <v>29543.067325126365</v>
      </c>
      <c r="AP79" s="23">
        <v>80548.068950653163</v>
      </c>
      <c r="AQ79" s="23">
        <v>18020.489791466287</v>
      </c>
      <c r="AR79" s="23">
        <v>3228.0948246328403</v>
      </c>
      <c r="AS79" s="23">
        <v>4284.7782696526137</v>
      </c>
      <c r="AT79" s="23">
        <v>14700.066954106993</v>
      </c>
      <c r="AU79" s="23">
        <v>2903.0052734037286</v>
      </c>
      <c r="AV79" s="23">
        <v>92.905526291542287</v>
      </c>
      <c r="AW79" s="23">
        <v>27.861670267176372</v>
      </c>
      <c r="AX79" s="23">
        <v>79977.456372593588</v>
      </c>
      <c r="AY79" s="23">
        <v>79990.676297959508</v>
      </c>
      <c r="AZ79" s="23">
        <v>153288.79458323104</v>
      </c>
      <c r="BA79" s="23">
        <v>27.966395457698468</v>
      </c>
      <c r="BB79" s="23">
        <v>13519.507990962093</v>
      </c>
      <c r="BC79" s="23">
        <v>32493.651665152523</v>
      </c>
      <c r="BD79" s="23">
        <v>41943.088543783349</v>
      </c>
      <c r="BE79" s="23">
        <v>20669.723323462968</v>
      </c>
      <c r="BF79" s="23">
        <v>1339.3572346271071</v>
      </c>
      <c r="BG79" s="23">
        <v>69086.29464410423</v>
      </c>
      <c r="BH79" s="23">
        <v>254986.78182787052</v>
      </c>
      <c r="BI79" s="23">
        <v>2707.0656501064909</v>
      </c>
      <c r="BJ79" s="23">
        <v>152618.65745052346</v>
      </c>
      <c r="BK79" s="23">
        <v>6806.7861437447482</v>
      </c>
      <c r="BL79" s="23">
        <v>408773.01619416603</v>
      </c>
      <c r="BM79" s="23">
        <v>863813.27417314972</v>
      </c>
      <c r="BN79" s="23">
        <v>78522.217084967138</v>
      </c>
      <c r="BO79" s="23">
        <v>35106.176292857221</v>
      </c>
      <c r="BP79" s="23">
        <v>121524.35921992642</v>
      </c>
      <c r="BQ79" s="23">
        <v>3371.0439703739698</v>
      </c>
      <c r="BR79" s="23">
        <v>10051.887291019033</v>
      </c>
      <c r="BS79" s="23">
        <v>0</v>
      </c>
      <c r="BT79" s="64">
        <v>42959563.634489611</v>
      </c>
      <c r="BU79" s="23">
        <v>31649283.025568187</v>
      </c>
      <c r="BV79" s="23">
        <v>0</v>
      </c>
      <c r="BW79" s="23">
        <v>78166.83785664539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27.442170596588763</v>
      </c>
      <c r="CE79" s="23">
        <v>0</v>
      </c>
      <c r="CF79" s="23">
        <v>0</v>
      </c>
      <c r="CG79" s="23">
        <v>0</v>
      </c>
      <c r="CH79" s="23">
        <v>429357.90632171649</v>
      </c>
      <c r="CI79" s="23">
        <v>18243595.128483489</v>
      </c>
      <c r="CJ79" s="34">
        <f t="shared" si="3"/>
        <v>93359993.974890247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11393.631896079098</v>
      </c>
      <c r="D80" s="23">
        <v>885.10744620520825</v>
      </c>
      <c r="E80" s="23">
        <v>4655.8141575772015</v>
      </c>
      <c r="F80" s="23">
        <v>3062.880487026162</v>
      </c>
      <c r="G80" s="23">
        <v>67608.496617936224</v>
      </c>
      <c r="H80" s="23">
        <v>2798070.5869285725</v>
      </c>
      <c r="I80" s="23">
        <v>29245.549790729652</v>
      </c>
      <c r="J80" s="23">
        <v>149505.95103186707</v>
      </c>
      <c r="K80" s="23">
        <v>1542.6834084900556</v>
      </c>
      <c r="L80" s="23">
        <v>3049.5152968803905</v>
      </c>
      <c r="M80" s="23">
        <v>86491.107256168121</v>
      </c>
      <c r="N80" s="23">
        <v>94461.192362064918</v>
      </c>
      <c r="O80" s="23">
        <v>91498.296218927833</v>
      </c>
      <c r="P80" s="23">
        <v>88254.183252491377</v>
      </c>
      <c r="Q80" s="23">
        <v>15451.805150488266</v>
      </c>
      <c r="R80" s="23">
        <v>80966.966279963701</v>
      </c>
      <c r="S80" s="23">
        <v>27642.998830683435</v>
      </c>
      <c r="T80" s="23">
        <v>15778.244964446058</v>
      </c>
      <c r="U80" s="23">
        <v>158192.85043455035</v>
      </c>
      <c r="V80" s="23">
        <v>20869.206377184983</v>
      </c>
      <c r="W80" s="23">
        <v>78986.337913899202</v>
      </c>
      <c r="X80" s="23">
        <v>378163.59509949526</v>
      </c>
      <c r="Y80" s="23">
        <v>65701.60635079116</v>
      </c>
      <c r="Z80" s="23">
        <v>18637.478623419549</v>
      </c>
      <c r="AA80" s="23">
        <v>726.83606892699743</v>
      </c>
      <c r="AB80" s="23">
        <v>105095.98162091787</v>
      </c>
      <c r="AC80" s="23">
        <v>253140.19618299365</v>
      </c>
      <c r="AD80" s="23">
        <v>32764.664954988544</v>
      </c>
      <c r="AE80" s="23">
        <v>332049.16401223734</v>
      </c>
      <c r="AF80" s="23">
        <v>60056.694855660433</v>
      </c>
      <c r="AG80" s="23">
        <v>56218.225363225763</v>
      </c>
      <c r="AH80" s="23">
        <v>11548.403658602861</v>
      </c>
      <c r="AI80" s="23">
        <v>1904.9679627461787</v>
      </c>
      <c r="AJ80" s="23">
        <v>41652.293312806811</v>
      </c>
      <c r="AK80" s="23">
        <v>112194.13707682773</v>
      </c>
      <c r="AL80" s="23">
        <v>68351.742016299104</v>
      </c>
      <c r="AM80" s="23">
        <v>28491.27244489624</v>
      </c>
      <c r="AN80" s="23">
        <v>26379.351948306696</v>
      </c>
      <c r="AO80" s="23">
        <v>13907.870599793812</v>
      </c>
      <c r="AP80" s="23">
        <v>40113.385259367598</v>
      </c>
      <c r="AQ80" s="23">
        <v>7275.8133253776914</v>
      </c>
      <c r="AR80" s="23">
        <v>1032.3575060165685</v>
      </c>
      <c r="AS80" s="23">
        <v>2351.2925594466387</v>
      </c>
      <c r="AT80" s="23">
        <v>1609.9750747758289</v>
      </c>
      <c r="AU80" s="23">
        <v>1434.3075414173745</v>
      </c>
      <c r="AV80" s="23">
        <v>442.70143472914344</v>
      </c>
      <c r="AW80" s="23">
        <v>322.62324950844328</v>
      </c>
      <c r="AX80" s="23">
        <v>16993.934921367698</v>
      </c>
      <c r="AY80" s="23">
        <v>32896.090407228883</v>
      </c>
      <c r="AZ80" s="23">
        <v>30149.479198498651</v>
      </c>
      <c r="BA80" s="23">
        <v>25.608131647917919</v>
      </c>
      <c r="BB80" s="23">
        <v>6101.5061389902667</v>
      </c>
      <c r="BC80" s="23">
        <v>15011.419405346391</v>
      </c>
      <c r="BD80" s="23">
        <v>24520.743304056101</v>
      </c>
      <c r="BE80" s="23">
        <v>12940.956826901223</v>
      </c>
      <c r="BF80" s="23">
        <v>788.4936835194743</v>
      </c>
      <c r="BG80" s="23">
        <v>362337.72733946063</v>
      </c>
      <c r="BH80" s="23">
        <v>305683.20791257394</v>
      </c>
      <c r="BI80" s="23">
        <v>45340.141087360716</v>
      </c>
      <c r="BJ80" s="23">
        <v>92435.611772708144</v>
      </c>
      <c r="BK80" s="23">
        <v>2151.7226650204184</v>
      </c>
      <c r="BL80" s="23">
        <v>289690.84993591084</v>
      </c>
      <c r="BM80" s="23">
        <v>472246.46956232021</v>
      </c>
      <c r="BN80" s="23">
        <v>46239.261883732266</v>
      </c>
      <c r="BO80" s="23">
        <v>43652.166435923362</v>
      </c>
      <c r="BP80" s="23">
        <v>36327.824813985004</v>
      </c>
      <c r="BQ80" s="23">
        <v>3057.1791566738448</v>
      </c>
      <c r="BR80" s="23">
        <v>127482.26380936621</v>
      </c>
      <c r="BS80" s="23">
        <v>0</v>
      </c>
      <c r="BT80" s="64">
        <v>7455253.0025984002</v>
      </c>
      <c r="BU80" s="23">
        <v>13655570.159896698</v>
      </c>
      <c r="BV80" s="23">
        <v>0</v>
      </c>
      <c r="BW80" s="23">
        <v>49758.331796086495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606837.14278589643</v>
      </c>
      <c r="CE80" s="23">
        <v>0</v>
      </c>
      <c r="CF80" s="23">
        <v>0</v>
      </c>
      <c r="CG80" s="23">
        <v>9315.2318810687011</v>
      </c>
      <c r="CH80" s="23">
        <v>-139429.28936256096</v>
      </c>
      <c r="CI80" s="23">
        <v>34016702.373748519</v>
      </c>
      <c r="CJ80" s="34">
        <f t="shared" si="3"/>
        <v>55654006.953344107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2592.226338720382</v>
      </c>
      <c r="D81" s="23">
        <v>56.761712932730532</v>
      </c>
      <c r="E81" s="23">
        <v>98.093328711910118</v>
      </c>
      <c r="F81" s="23">
        <v>15926.145516816097</v>
      </c>
      <c r="G81" s="23">
        <v>75700.98229383264</v>
      </c>
      <c r="H81" s="23">
        <v>13681.503102613322</v>
      </c>
      <c r="I81" s="23">
        <v>1661080.6410329267</v>
      </c>
      <c r="J81" s="23">
        <v>249603.99989756991</v>
      </c>
      <c r="K81" s="23">
        <v>3220.4090202381699</v>
      </c>
      <c r="L81" s="23">
        <v>202.46024278708336</v>
      </c>
      <c r="M81" s="23">
        <v>35021.626315736648</v>
      </c>
      <c r="N81" s="23">
        <v>8453.381217394548</v>
      </c>
      <c r="O81" s="23">
        <v>95891.234956544475</v>
      </c>
      <c r="P81" s="23">
        <v>77210.91229357844</v>
      </c>
      <c r="Q81" s="23">
        <v>35206.899711231672</v>
      </c>
      <c r="R81" s="23">
        <v>272643.47068779886</v>
      </c>
      <c r="S81" s="23">
        <v>54206.731411299246</v>
      </c>
      <c r="T81" s="23">
        <v>25717.103486670349</v>
      </c>
      <c r="U81" s="23">
        <v>202097.10899886335</v>
      </c>
      <c r="V81" s="23">
        <v>35644.576547465025</v>
      </c>
      <c r="W81" s="23">
        <v>32077.290363539418</v>
      </c>
      <c r="X81" s="23">
        <v>1334938.7775482067</v>
      </c>
      <c r="Y81" s="23">
        <v>49624.009655490889</v>
      </c>
      <c r="Z81" s="23">
        <v>2833150.216001614</v>
      </c>
      <c r="AA81" s="23">
        <v>117.43389646395542</v>
      </c>
      <c r="AB81" s="23">
        <v>61973.505126855736</v>
      </c>
      <c r="AC81" s="23">
        <v>4441866.980491383</v>
      </c>
      <c r="AD81" s="23">
        <v>8996.1994496157968</v>
      </c>
      <c r="AE81" s="23">
        <v>195622.02395421732</v>
      </c>
      <c r="AF81" s="23">
        <v>20845.220256211036</v>
      </c>
      <c r="AG81" s="23">
        <v>14645.417130026941</v>
      </c>
      <c r="AH81" s="23">
        <v>289.67359564955063</v>
      </c>
      <c r="AI81" s="23">
        <v>127.24643937933628</v>
      </c>
      <c r="AJ81" s="23">
        <v>27268.827501913831</v>
      </c>
      <c r="AK81" s="23">
        <v>1385.4153216302504</v>
      </c>
      <c r="AL81" s="23">
        <v>8579.6840616539266</v>
      </c>
      <c r="AM81" s="23">
        <v>3434.4631784314979</v>
      </c>
      <c r="AN81" s="23">
        <v>3989.8746823591782</v>
      </c>
      <c r="AO81" s="23">
        <v>3193.3501995118331</v>
      </c>
      <c r="AP81" s="23">
        <v>6476.6846399977385</v>
      </c>
      <c r="AQ81" s="23">
        <v>1156.8558485136909</v>
      </c>
      <c r="AR81" s="23">
        <v>167.77115184231866</v>
      </c>
      <c r="AS81" s="23">
        <v>381.31874623411426</v>
      </c>
      <c r="AT81" s="23">
        <v>278.96786476464945</v>
      </c>
      <c r="AU81" s="23">
        <v>220.21579356101569</v>
      </c>
      <c r="AV81" s="23">
        <v>397.89120774558836</v>
      </c>
      <c r="AW81" s="23">
        <v>188.29550542227381</v>
      </c>
      <c r="AX81" s="23">
        <v>12616.299160460381</v>
      </c>
      <c r="AY81" s="23">
        <v>5871.3548566456075</v>
      </c>
      <c r="AZ81" s="23">
        <v>3887.2832964951954</v>
      </c>
      <c r="BA81" s="23">
        <v>3.0703787053983453</v>
      </c>
      <c r="BB81" s="23">
        <v>2505.7679724287036</v>
      </c>
      <c r="BC81" s="23">
        <v>1279.8202314393222</v>
      </c>
      <c r="BD81" s="23">
        <v>5227.8644280625404</v>
      </c>
      <c r="BE81" s="23">
        <v>4362.9426444544843</v>
      </c>
      <c r="BF81" s="23">
        <v>100.76963592672162</v>
      </c>
      <c r="BG81" s="23">
        <v>85936.693902588449</v>
      </c>
      <c r="BH81" s="23">
        <v>16566.448739791562</v>
      </c>
      <c r="BI81" s="23">
        <v>1677.6475490327923</v>
      </c>
      <c r="BJ81" s="23">
        <v>29762.589005975828</v>
      </c>
      <c r="BK81" s="23">
        <v>341.40363541314645</v>
      </c>
      <c r="BL81" s="23">
        <v>22741.580267023666</v>
      </c>
      <c r="BM81" s="23">
        <v>33687.097755047689</v>
      </c>
      <c r="BN81" s="23">
        <v>34072.48454685371</v>
      </c>
      <c r="BO81" s="23">
        <v>18150.720909204767</v>
      </c>
      <c r="BP81" s="23">
        <v>5004.2368503267526</v>
      </c>
      <c r="BQ81" s="23">
        <v>22077.070215855878</v>
      </c>
      <c r="BR81" s="23">
        <v>3598.1307193310763</v>
      </c>
      <c r="BS81" s="23">
        <v>0</v>
      </c>
      <c r="BT81" s="64">
        <v>12225121.154427027</v>
      </c>
      <c r="BU81" s="23">
        <v>1359230.4402009558</v>
      </c>
      <c r="BV81" s="23">
        <v>0</v>
      </c>
      <c r="BW81" s="23">
        <v>158.14716677656114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0</v>
      </c>
      <c r="CD81" s="23">
        <v>119582.16475973789</v>
      </c>
      <c r="CE81" s="23">
        <v>0</v>
      </c>
      <c r="CF81" s="23">
        <v>0</v>
      </c>
      <c r="CG81" s="23">
        <v>0</v>
      </c>
      <c r="CH81" s="23">
        <v>76949.496976268216</v>
      </c>
      <c r="CI81" s="23">
        <v>1842604.8153626902</v>
      </c>
      <c r="CJ81" s="34">
        <f t="shared" si="3"/>
        <v>15623646.218893457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5544.826582700678</v>
      </c>
      <c r="D82" s="23">
        <v>93.311368365150528</v>
      </c>
      <c r="E82" s="23">
        <v>105.12190094096675</v>
      </c>
      <c r="F82" s="23">
        <v>7484.7643553016223</v>
      </c>
      <c r="G82" s="23">
        <v>1056794.0251247727</v>
      </c>
      <c r="H82" s="23">
        <v>22323.092932526746</v>
      </c>
      <c r="I82" s="23">
        <v>42307.765648289344</v>
      </c>
      <c r="J82" s="23">
        <v>1083915.2555614964</v>
      </c>
      <c r="K82" s="23">
        <v>920892.44577596593</v>
      </c>
      <c r="L82" s="23">
        <v>267.99096031128619</v>
      </c>
      <c r="M82" s="23">
        <v>201765.24888774258</v>
      </c>
      <c r="N82" s="23">
        <v>235221.80342786849</v>
      </c>
      <c r="O82" s="23">
        <v>163280.24890289886</v>
      </c>
      <c r="P82" s="23">
        <v>115026.19366749626</v>
      </c>
      <c r="Q82" s="23">
        <v>53470.814579572601</v>
      </c>
      <c r="R82" s="23">
        <v>76695.118273801359</v>
      </c>
      <c r="S82" s="23">
        <v>44069.180013475023</v>
      </c>
      <c r="T82" s="23">
        <v>31461.246951106077</v>
      </c>
      <c r="U82" s="23">
        <v>89415.675194298063</v>
      </c>
      <c r="V82" s="23">
        <v>3151.2747958721338</v>
      </c>
      <c r="W82" s="23">
        <v>1385.7821505819272</v>
      </c>
      <c r="X82" s="23">
        <v>167408.48685592262</v>
      </c>
      <c r="Y82" s="23">
        <v>11880.757908801002</v>
      </c>
      <c r="Z82" s="23">
        <v>3391.2844916014287</v>
      </c>
      <c r="AA82" s="23">
        <v>154.71895885993126</v>
      </c>
      <c r="AB82" s="23">
        <v>58203.303201248695</v>
      </c>
      <c r="AC82" s="23">
        <v>27466.173622859489</v>
      </c>
      <c r="AD82" s="23">
        <v>98435.808983027076</v>
      </c>
      <c r="AE82" s="23">
        <v>1297350.7029945934</v>
      </c>
      <c r="AF82" s="23">
        <v>320267.6127556162</v>
      </c>
      <c r="AG82" s="23">
        <v>11296.649230714822</v>
      </c>
      <c r="AH82" s="23">
        <v>418.0739763564398</v>
      </c>
      <c r="AI82" s="23">
        <v>208.85531263637648</v>
      </c>
      <c r="AJ82" s="23">
        <v>6686.6103133748311</v>
      </c>
      <c r="AK82" s="23">
        <v>52740.636552203134</v>
      </c>
      <c r="AL82" s="23">
        <v>45143.127444654594</v>
      </c>
      <c r="AM82" s="23">
        <v>253542.46655338822</v>
      </c>
      <c r="AN82" s="23">
        <v>1167.8400387461588</v>
      </c>
      <c r="AO82" s="23">
        <v>60890.073063987402</v>
      </c>
      <c r="AP82" s="23">
        <v>9478.815335154417</v>
      </c>
      <c r="AQ82" s="23">
        <v>37960.259231067415</v>
      </c>
      <c r="AR82" s="23">
        <v>4930.4821362382727</v>
      </c>
      <c r="AS82" s="23">
        <v>3729.0309696717359</v>
      </c>
      <c r="AT82" s="23">
        <v>493.008693256789</v>
      </c>
      <c r="AU82" s="23">
        <v>320.30691334790697</v>
      </c>
      <c r="AV82" s="23">
        <v>123.01221801188211</v>
      </c>
      <c r="AW82" s="23">
        <v>123.96796471660926</v>
      </c>
      <c r="AX82" s="23">
        <v>10618.741582542842</v>
      </c>
      <c r="AY82" s="23">
        <v>7702.1317856683936</v>
      </c>
      <c r="AZ82" s="23">
        <v>5853.5218961597711</v>
      </c>
      <c r="BA82" s="23">
        <v>41.626624072518091</v>
      </c>
      <c r="BB82" s="23">
        <v>21734.708767569478</v>
      </c>
      <c r="BC82" s="23">
        <v>6753.9625395256107</v>
      </c>
      <c r="BD82" s="23">
        <v>5164.387615974214</v>
      </c>
      <c r="BE82" s="23">
        <v>5119.5441232466528</v>
      </c>
      <c r="BF82" s="23">
        <v>261.61148111480315</v>
      </c>
      <c r="BG82" s="23">
        <v>75161.123298379272</v>
      </c>
      <c r="BH82" s="23">
        <v>120127.53138761112</v>
      </c>
      <c r="BI82" s="23">
        <v>7005.1471516898755</v>
      </c>
      <c r="BJ82" s="23">
        <v>128517.7892311695</v>
      </c>
      <c r="BK82" s="23">
        <v>702.36857107920935</v>
      </c>
      <c r="BL82" s="23">
        <v>99559.820189484875</v>
      </c>
      <c r="BM82" s="23">
        <v>205044.03493133996</v>
      </c>
      <c r="BN82" s="23">
        <v>18930.825885877253</v>
      </c>
      <c r="BO82" s="23">
        <v>17235.859540666374</v>
      </c>
      <c r="BP82" s="23">
        <v>10146.245760740951</v>
      </c>
      <c r="BQ82" s="23">
        <v>7346.7214345232196</v>
      </c>
      <c r="BR82" s="23">
        <v>23157.351953643643</v>
      </c>
      <c r="BS82" s="23">
        <v>0</v>
      </c>
      <c r="BT82" s="64">
        <v>7404668.3085275209</v>
      </c>
      <c r="BU82" s="23">
        <v>1227578.2632228055</v>
      </c>
      <c r="BV82" s="23">
        <v>0</v>
      </c>
      <c r="BW82" s="23">
        <v>150927.54850644077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1660.7395188043363</v>
      </c>
      <c r="CE82" s="23">
        <v>0</v>
      </c>
      <c r="CF82" s="23">
        <v>0</v>
      </c>
      <c r="CG82" s="23">
        <v>0</v>
      </c>
      <c r="CH82" s="23">
        <v>39361.428054814496</v>
      </c>
      <c r="CI82" s="23">
        <v>2042366.205538006</v>
      </c>
      <c r="CJ82" s="34">
        <f t="shared" si="3"/>
        <v>10866562.493368393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1355.1711788058526</v>
      </c>
      <c r="D83" s="23">
        <v>35.836810678431554</v>
      </c>
      <c r="E83" s="23">
        <v>73.972399001473605</v>
      </c>
      <c r="F83" s="23">
        <v>459.38130578233341</v>
      </c>
      <c r="G83" s="23">
        <v>124724.0965493742</v>
      </c>
      <c r="H83" s="23">
        <v>12491.853213486442</v>
      </c>
      <c r="I83" s="23">
        <v>1439.5796045517384</v>
      </c>
      <c r="J83" s="23">
        <v>29911.025706082604</v>
      </c>
      <c r="K83" s="23">
        <v>240125.98094876544</v>
      </c>
      <c r="L83" s="23">
        <v>157.13646735922572</v>
      </c>
      <c r="M83" s="23">
        <v>22336.911037867525</v>
      </c>
      <c r="N83" s="23">
        <v>22554.674926766362</v>
      </c>
      <c r="O83" s="23">
        <v>10931.776256417119</v>
      </c>
      <c r="P83" s="23">
        <v>5298.4785303467843</v>
      </c>
      <c r="Q83" s="23">
        <v>6150.6746660749413</v>
      </c>
      <c r="R83" s="23">
        <v>8095.9866255272482</v>
      </c>
      <c r="S83" s="23">
        <v>41060.876388642922</v>
      </c>
      <c r="T83" s="23">
        <v>9920.8188381598666</v>
      </c>
      <c r="U83" s="23">
        <v>28328.87282813722</v>
      </c>
      <c r="V83" s="23">
        <v>682.28790315665287</v>
      </c>
      <c r="W83" s="23">
        <v>6543.6129574772513</v>
      </c>
      <c r="X83" s="23">
        <v>18930.10171611925</v>
      </c>
      <c r="Y83" s="23">
        <v>7310.6743635134135</v>
      </c>
      <c r="Z83" s="23">
        <v>1444.037971129665</v>
      </c>
      <c r="AA83" s="23">
        <v>85.677201055315706</v>
      </c>
      <c r="AB83" s="23">
        <v>11430.875468153412</v>
      </c>
      <c r="AC83" s="23">
        <v>30577.175928661876</v>
      </c>
      <c r="AD83" s="23">
        <v>11599.684610026443</v>
      </c>
      <c r="AE83" s="23">
        <v>176842.95349098911</v>
      </c>
      <c r="AF83" s="23">
        <v>45943.11527053349</v>
      </c>
      <c r="AG83" s="23">
        <v>3150.078926232386</v>
      </c>
      <c r="AH83" s="23">
        <v>213.99328717931664</v>
      </c>
      <c r="AI83" s="23">
        <v>756.14333552976211</v>
      </c>
      <c r="AJ83" s="23">
        <v>3236.2389889959222</v>
      </c>
      <c r="AK83" s="23">
        <v>33543.981032256466</v>
      </c>
      <c r="AL83" s="23">
        <v>2074.3295427373691</v>
      </c>
      <c r="AM83" s="23">
        <v>214800.39475022521</v>
      </c>
      <c r="AN83" s="23">
        <v>24957.042834311047</v>
      </c>
      <c r="AO83" s="23">
        <v>23574.29273722471</v>
      </c>
      <c r="AP83" s="23">
        <v>99817.21624780586</v>
      </c>
      <c r="AQ83" s="23">
        <v>11702.118122253076</v>
      </c>
      <c r="AR83" s="23">
        <v>695.26893827686388</v>
      </c>
      <c r="AS83" s="23">
        <v>9024.3776822935233</v>
      </c>
      <c r="AT83" s="23">
        <v>33314.067490603164</v>
      </c>
      <c r="AU83" s="23">
        <v>157.28601102394146</v>
      </c>
      <c r="AV83" s="23">
        <v>145.67093372959604</v>
      </c>
      <c r="AW83" s="23">
        <v>131.73392364219251</v>
      </c>
      <c r="AX83" s="23">
        <v>49783.355149171737</v>
      </c>
      <c r="AY83" s="23">
        <v>36506.754131873735</v>
      </c>
      <c r="AZ83" s="23">
        <v>16669.649945968096</v>
      </c>
      <c r="BA83" s="23">
        <v>33.754862439631175</v>
      </c>
      <c r="BB83" s="23">
        <v>118406.08910287716</v>
      </c>
      <c r="BC83" s="23">
        <v>19495.831529804938</v>
      </c>
      <c r="BD83" s="23">
        <v>20644.305781891853</v>
      </c>
      <c r="BE83" s="23">
        <v>21323.264644418909</v>
      </c>
      <c r="BF83" s="23">
        <v>640.67823534349691</v>
      </c>
      <c r="BG83" s="23">
        <v>47582.422947601328</v>
      </c>
      <c r="BH83" s="23">
        <v>73761.806737589985</v>
      </c>
      <c r="BI83" s="23">
        <v>4548.9861419395138</v>
      </c>
      <c r="BJ83" s="23">
        <v>40009.18050789366</v>
      </c>
      <c r="BK83" s="23">
        <v>1658.0641248876063</v>
      </c>
      <c r="BL83" s="23">
        <v>15901.187166765374</v>
      </c>
      <c r="BM83" s="23">
        <v>118059.52355427643</v>
      </c>
      <c r="BN83" s="23">
        <v>34863.653185783958</v>
      </c>
      <c r="BO83" s="23">
        <v>20911.181088104531</v>
      </c>
      <c r="BP83" s="23">
        <v>17265.182706716005</v>
      </c>
      <c r="BQ83" s="23">
        <v>1078.6184342358056</v>
      </c>
      <c r="BR83" s="23">
        <v>1599.3934683297789</v>
      </c>
      <c r="BS83" s="23">
        <v>0</v>
      </c>
      <c r="BT83" s="64">
        <v>1998880.4193948766</v>
      </c>
      <c r="BU83" s="23">
        <v>552974.44659889955</v>
      </c>
      <c r="BV83" s="23">
        <v>0</v>
      </c>
      <c r="BW83" s="23">
        <v>0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27002.967987444856</v>
      </c>
      <c r="CE83" s="23">
        <v>0</v>
      </c>
      <c r="CF83" s="23">
        <v>12161.053311834752</v>
      </c>
      <c r="CG83" s="23">
        <v>0</v>
      </c>
      <c r="CH83" s="23">
        <v>-4847.7812187912878</v>
      </c>
      <c r="CI83" s="23">
        <v>1447691.6346996385</v>
      </c>
      <c r="CJ83" s="34">
        <f t="shared" si="3"/>
        <v>4033862.7407739027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1553043.1309477848</v>
      </c>
      <c r="D84" s="23">
        <v>46751.70992363539</v>
      </c>
      <c r="E84" s="23">
        <v>455503.23360715224</v>
      </c>
      <c r="F84" s="23">
        <v>110716.85499084773</v>
      </c>
      <c r="G84" s="23">
        <v>183137.51207486729</v>
      </c>
      <c r="H84" s="23">
        <v>1265.6889316697604</v>
      </c>
      <c r="I84" s="23">
        <v>21736.574468998384</v>
      </c>
      <c r="J84" s="23">
        <v>6637.1703154972774</v>
      </c>
      <c r="K84" s="23">
        <v>1494.0484764921166</v>
      </c>
      <c r="L84" s="23">
        <v>105967.57068837239</v>
      </c>
      <c r="M84" s="23">
        <v>33131.341065751112</v>
      </c>
      <c r="N84" s="23">
        <v>19402.354613857333</v>
      </c>
      <c r="O84" s="23">
        <v>23291.78750342835</v>
      </c>
      <c r="P84" s="23">
        <v>829956.37646244885</v>
      </c>
      <c r="Q84" s="23">
        <v>16226.714899926685</v>
      </c>
      <c r="R84" s="23">
        <v>42105.61457958151</v>
      </c>
      <c r="S84" s="23">
        <v>1695.5375070529794</v>
      </c>
      <c r="T84" s="23">
        <v>3111.1483206255975</v>
      </c>
      <c r="U84" s="23">
        <v>47191.516306688922</v>
      </c>
      <c r="V84" s="23">
        <v>4910.0725376571745</v>
      </c>
      <c r="W84" s="23">
        <v>4161.6353278725319</v>
      </c>
      <c r="X84" s="23">
        <v>11606.44577675359</v>
      </c>
      <c r="Y84" s="23">
        <v>7521.5262365225417</v>
      </c>
      <c r="Z84" s="23">
        <v>228891.0784568922</v>
      </c>
      <c r="AA84" s="23">
        <v>477.70416674649232</v>
      </c>
      <c r="AB84" s="23">
        <v>27062.589967447366</v>
      </c>
      <c r="AC84" s="23">
        <v>794635.23197328928</v>
      </c>
      <c r="AD84" s="23">
        <v>47103.087424958394</v>
      </c>
      <c r="AE84" s="23">
        <v>68385.381639271654</v>
      </c>
      <c r="AF84" s="23">
        <v>16772.711837444978</v>
      </c>
      <c r="AG84" s="23">
        <v>3294018.5168721653</v>
      </c>
      <c r="AH84" s="23">
        <v>464730.83847940981</v>
      </c>
      <c r="AI84" s="23">
        <v>3072636.6832466288</v>
      </c>
      <c r="AJ84" s="23">
        <v>46390.590620184994</v>
      </c>
      <c r="AK84" s="23">
        <v>904.16100695794762</v>
      </c>
      <c r="AL84" s="23">
        <v>8182.4505819561782</v>
      </c>
      <c r="AM84" s="23">
        <v>879.49668956676157</v>
      </c>
      <c r="AN84" s="23">
        <v>4830.6442143508211</v>
      </c>
      <c r="AO84" s="23">
        <v>547.73611844349898</v>
      </c>
      <c r="AP84" s="23">
        <v>3610.6389020414254</v>
      </c>
      <c r="AQ84" s="23">
        <v>6599.5654091140468</v>
      </c>
      <c r="AR84" s="23">
        <v>1482.4207151127223</v>
      </c>
      <c r="AS84" s="23">
        <v>507.77890584160531</v>
      </c>
      <c r="AT84" s="23">
        <v>2604.0603930568909</v>
      </c>
      <c r="AU84" s="23">
        <v>6520.7564734905545</v>
      </c>
      <c r="AV84" s="23">
        <v>2065.8903027028828</v>
      </c>
      <c r="AW84" s="23">
        <v>635.57455627310924</v>
      </c>
      <c r="AX84" s="23">
        <v>9346.4683394379717</v>
      </c>
      <c r="AY84" s="23">
        <v>4173.9736869136759</v>
      </c>
      <c r="AZ84" s="23">
        <v>702.15569180170587</v>
      </c>
      <c r="BA84" s="23">
        <v>413.45967898047246</v>
      </c>
      <c r="BB84" s="23">
        <v>1840.5583481673448</v>
      </c>
      <c r="BC84" s="23">
        <v>2289.5731593986879</v>
      </c>
      <c r="BD84" s="23">
        <v>2899.6726933592058</v>
      </c>
      <c r="BE84" s="23">
        <v>1022.6629645133434</v>
      </c>
      <c r="BF84" s="23">
        <v>366.2082027376706</v>
      </c>
      <c r="BG84" s="23">
        <v>14054.668667457176</v>
      </c>
      <c r="BH84" s="23">
        <v>197672.52208217551</v>
      </c>
      <c r="BI84" s="23">
        <v>693.12173964541125</v>
      </c>
      <c r="BJ84" s="23">
        <v>21158.905575935041</v>
      </c>
      <c r="BK84" s="23">
        <v>374.62469588860336</v>
      </c>
      <c r="BL84" s="23">
        <v>19446.752376145505</v>
      </c>
      <c r="BM84" s="23">
        <v>17439.742692254495</v>
      </c>
      <c r="BN84" s="23">
        <v>6631.0924468319245</v>
      </c>
      <c r="BO84" s="23">
        <v>6550.7987989505637</v>
      </c>
      <c r="BP84" s="23">
        <v>2229.7568091909407</v>
      </c>
      <c r="BQ84" s="23">
        <v>715.93032152956869</v>
      </c>
      <c r="BR84" s="23">
        <v>2259.242819585405</v>
      </c>
      <c r="BS84" s="23">
        <v>0</v>
      </c>
      <c r="BT84" s="64">
        <v>11943323.046307731</v>
      </c>
      <c r="BU84" s="23">
        <v>3002944.0753026959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-133884.04383700929</v>
      </c>
      <c r="CI84" s="23">
        <v>12193177.546199443</v>
      </c>
      <c r="CJ84" s="34">
        <f t="shared" si="3"/>
        <v>27005560.623972863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2105063.4173968653</v>
      </c>
      <c r="D85" s="23">
        <v>578.48087147480533</v>
      </c>
      <c r="E85" s="23">
        <v>2412.5896539049636</v>
      </c>
      <c r="F85" s="23">
        <v>295351.52425501763</v>
      </c>
      <c r="G85" s="23">
        <v>1632068.0001660984</v>
      </c>
      <c r="H85" s="23">
        <v>690980.68881118204</v>
      </c>
      <c r="I85" s="23">
        <v>224836.79397369488</v>
      </c>
      <c r="J85" s="23">
        <v>396155.69100210263</v>
      </c>
      <c r="K85" s="23">
        <v>154830.19143782166</v>
      </c>
      <c r="L85" s="23">
        <v>515815.97011552204</v>
      </c>
      <c r="M85" s="23">
        <v>9615740.9988040216</v>
      </c>
      <c r="N85" s="23">
        <v>6164946.8737422526</v>
      </c>
      <c r="O85" s="23">
        <v>3733550.2756285295</v>
      </c>
      <c r="P85" s="23">
        <v>528614.38346525584</v>
      </c>
      <c r="Q85" s="23">
        <v>347174.88099078846</v>
      </c>
      <c r="R85" s="23">
        <v>570564.89950481942</v>
      </c>
      <c r="S85" s="23">
        <v>341208.39841243054</v>
      </c>
      <c r="T85" s="23">
        <v>274622.66997609765</v>
      </c>
      <c r="U85" s="23">
        <v>1258301.897202712</v>
      </c>
      <c r="V85" s="23">
        <v>125883.87205956192</v>
      </c>
      <c r="W85" s="23">
        <v>80286.425640123372</v>
      </c>
      <c r="X85" s="23">
        <v>4718994.7453983733</v>
      </c>
      <c r="Y85" s="23">
        <v>131547.85757290036</v>
      </c>
      <c r="Z85" s="23">
        <v>31132.491320576264</v>
      </c>
      <c r="AA85" s="23">
        <v>635.35745800680627</v>
      </c>
      <c r="AB85" s="23">
        <v>49223.280380599637</v>
      </c>
      <c r="AC85" s="23">
        <v>796708.86601572647</v>
      </c>
      <c r="AD85" s="23">
        <v>69358.316901583836</v>
      </c>
      <c r="AE85" s="23">
        <v>235095.78208144836</v>
      </c>
      <c r="AF85" s="23">
        <v>73734.378558977493</v>
      </c>
      <c r="AG85" s="23">
        <v>128856.76888154494</v>
      </c>
      <c r="AH85" s="23">
        <v>7500.6918202535062</v>
      </c>
      <c r="AI85" s="23">
        <v>564.68051910707572</v>
      </c>
      <c r="AJ85" s="23">
        <v>54756.586823372287</v>
      </c>
      <c r="AK85" s="23">
        <v>3187.6719636907083</v>
      </c>
      <c r="AL85" s="23">
        <v>327239.45134292962</v>
      </c>
      <c r="AM85" s="23">
        <v>53943.955289059297</v>
      </c>
      <c r="AN85" s="23">
        <v>188572.12873944012</v>
      </c>
      <c r="AO85" s="23">
        <v>83256.177742235595</v>
      </c>
      <c r="AP85" s="23">
        <v>43457.781620947288</v>
      </c>
      <c r="AQ85" s="23">
        <v>23512.01069472875</v>
      </c>
      <c r="AR85" s="23">
        <v>2124.6606815066161</v>
      </c>
      <c r="AS85" s="23">
        <v>2474.8226264599721</v>
      </c>
      <c r="AT85" s="23">
        <v>2667.2317246318853</v>
      </c>
      <c r="AU85" s="23">
        <v>5917.2681067991407</v>
      </c>
      <c r="AV85" s="23">
        <v>5476.6539469374693</v>
      </c>
      <c r="AW85" s="23">
        <v>27.330544802342011</v>
      </c>
      <c r="AX85" s="23">
        <v>27848.328819330593</v>
      </c>
      <c r="AY85" s="23">
        <v>33203.321076383283</v>
      </c>
      <c r="AZ85" s="23">
        <v>348289.11924682965</v>
      </c>
      <c r="BA85" s="23">
        <v>165.55710748236123</v>
      </c>
      <c r="BB85" s="23">
        <v>5103.508891554352</v>
      </c>
      <c r="BC85" s="23">
        <v>131059.91722424934</v>
      </c>
      <c r="BD85" s="23">
        <v>40243.795306156986</v>
      </c>
      <c r="BE85" s="23">
        <v>24598.187093249711</v>
      </c>
      <c r="BF85" s="23">
        <v>494.31409338631312</v>
      </c>
      <c r="BG85" s="23">
        <v>556753.01816055784</v>
      </c>
      <c r="BH85" s="23">
        <v>172824.77161595394</v>
      </c>
      <c r="BI85" s="23">
        <v>8221.9984220677907</v>
      </c>
      <c r="BJ85" s="23">
        <v>230234.64029595657</v>
      </c>
      <c r="BK85" s="23">
        <v>1845.7246126753641</v>
      </c>
      <c r="BL85" s="23">
        <v>833280.02708594373</v>
      </c>
      <c r="BM85" s="23">
        <v>144491.15421282392</v>
      </c>
      <c r="BN85" s="23">
        <v>50292.845565614378</v>
      </c>
      <c r="BO85" s="23">
        <v>40049.561289577439</v>
      </c>
      <c r="BP85" s="23">
        <v>23558.492021775372</v>
      </c>
      <c r="BQ85" s="23">
        <v>7108.9241710259357</v>
      </c>
      <c r="BR85" s="23">
        <v>340407.38250952685</v>
      </c>
      <c r="BS85" s="23">
        <v>0</v>
      </c>
      <c r="BT85" s="64">
        <v>39119030.460689053</v>
      </c>
      <c r="BU85" s="23">
        <v>3370808.3957428411</v>
      </c>
      <c r="BV85" s="23">
        <v>0</v>
      </c>
      <c r="BW85" s="23">
        <v>98558.371197387925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344513.78343019012</v>
      </c>
      <c r="CE85" s="23">
        <v>0</v>
      </c>
      <c r="CF85" s="23">
        <v>0</v>
      </c>
      <c r="CG85" s="23">
        <v>0</v>
      </c>
      <c r="CH85" s="23">
        <v>168934.75493542035</v>
      </c>
      <c r="CI85" s="23">
        <v>14735792.704241399</v>
      </c>
      <c r="CJ85" s="34">
        <f t="shared" si="3"/>
        <v>57837638.470236287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287133.61829681735</v>
      </c>
      <c r="D86" s="23">
        <v>116.79592296930682</v>
      </c>
      <c r="E86" s="23">
        <v>970.06600212011915</v>
      </c>
      <c r="F86" s="23">
        <v>3193.545541991753</v>
      </c>
      <c r="G86" s="23">
        <v>634752.56222723064</v>
      </c>
      <c r="H86" s="23">
        <v>10518.96336485386</v>
      </c>
      <c r="I86" s="23">
        <v>8809.5739714801421</v>
      </c>
      <c r="J86" s="23">
        <v>8778.9421394577239</v>
      </c>
      <c r="K86" s="23">
        <v>30755.706376106613</v>
      </c>
      <c r="L86" s="23">
        <v>536.51831621893768</v>
      </c>
      <c r="M86" s="23">
        <v>298127.14569586515</v>
      </c>
      <c r="N86" s="23">
        <v>8045038.959158117</v>
      </c>
      <c r="O86" s="23">
        <v>92329.461940424197</v>
      </c>
      <c r="P86" s="23">
        <v>18544.570209546753</v>
      </c>
      <c r="Q86" s="23">
        <v>3705.9906733206662</v>
      </c>
      <c r="R86" s="23">
        <v>55982.527426647335</v>
      </c>
      <c r="S86" s="23">
        <v>80222.444069675606</v>
      </c>
      <c r="T86" s="23">
        <v>11603.432198047894</v>
      </c>
      <c r="U86" s="23">
        <v>102811.0209855366</v>
      </c>
      <c r="V86" s="23">
        <v>1505.7289305012762</v>
      </c>
      <c r="W86" s="23">
        <v>1380.2669307883557</v>
      </c>
      <c r="X86" s="23">
        <v>621731.44291629805</v>
      </c>
      <c r="Y86" s="23">
        <v>8079.1948457936314</v>
      </c>
      <c r="Z86" s="23">
        <v>9901.6170425346882</v>
      </c>
      <c r="AA86" s="23">
        <v>241.56021446530409</v>
      </c>
      <c r="AB86" s="23">
        <v>7653.8872138729157</v>
      </c>
      <c r="AC86" s="23">
        <v>7817.4132479922164</v>
      </c>
      <c r="AD86" s="23">
        <v>9571.4627180274638</v>
      </c>
      <c r="AE86" s="23">
        <v>412148.6951771595</v>
      </c>
      <c r="AF86" s="23">
        <v>78678.533920049988</v>
      </c>
      <c r="AG86" s="23">
        <v>3112.0259596352357</v>
      </c>
      <c r="AH86" s="23">
        <v>716.09621477369228</v>
      </c>
      <c r="AI86" s="23">
        <v>9.0314524595324563</v>
      </c>
      <c r="AJ86" s="23">
        <v>8564.4461188904152</v>
      </c>
      <c r="AK86" s="23">
        <v>2743.6369900283612</v>
      </c>
      <c r="AL86" s="23">
        <v>163492.31334685226</v>
      </c>
      <c r="AM86" s="23">
        <v>49092.820851593555</v>
      </c>
      <c r="AN86" s="23">
        <v>238050.00969001601</v>
      </c>
      <c r="AO86" s="23">
        <v>362008.15923920897</v>
      </c>
      <c r="AP86" s="23">
        <v>72467.17640959553</v>
      </c>
      <c r="AQ86" s="23">
        <v>40686.687615622242</v>
      </c>
      <c r="AR86" s="23">
        <v>957.74140084443832</v>
      </c>
      <c r="AS86" s="23">
        <v>1349.054392621407</v>
      </c>
      <c r="AT86" s="23">
        <v>6298.4020959693453</v>
      </c>
      <c r="AU86" s="23">
        <v>7696.4518230014864</v>
      </c>
      <c r="AV86" s="23">
        <v>740.27702180439098</v>
      </c>
      <c r="AW86" s="23">
        <v>7.3415005222858092</v>
      </c>
      <c r="AX86" s="23">
        <v>46060.202524562366</v>
      </c>
      <c r="AY86" s="23">
        <v>29292.654531551107</v>
      </c>
      <c r="AZ86" s="23">
        <v>520775.1156092608</v>
      </c>
      <c r="BA86" s="23">
        <v>1639.2629921296777</v>
      </c>
      <c r="BB86" s="23">
        <v>4511.5941638324039</v>
      </c>
      <c r="BC86" s="23">
        <v>338271.14131384448</v>
      </c>
      <c r="BD86" s="23">
        <v>120141.12584442753</v>
      </c>
      <c r="BE86" s="23">
        <v>9459.8442679712953</v>
      </c>
      <c r="BF86" s="23">
        <v>253.65900440146029</v>
      </c>
      <c r="BG86" s="23">
        <v>62962.001041160911</v>
      </c>
      <c r="BH86" s="23">
        <v>818112.87316375854</v>
      </c>
      <c r="BI86" s="23">
        <v>90800.559774916997</v>
      </c>
      <c r="BJ86" s="23">
        <v>340522.71942741872</v>
      </c>
      <c r="BK86" s="23">
        <v>860.26617810812684</v>
      </c>
      <c r="BL86" s="23">
        <v>10485743.642989665</v>
      </c>
      <c r="BM86" s="23">
        <v>1711941.4224959211</v>
      </c>
      <c r="BN86" s="23">
        <v>26915.767659247289</v>
      </c>
      <c r="BO86" s="23">
        <v>20309.145450519514</v>
      </c>
      <c r="BP86" s="23">
        <v>13245.528988400571</v>
      </c>
      <c r="BQ86" s="23">
        <v>1348.9883734681948</v>
      </c>
      <c r="BR86" s="23">
        <v>2942.1413580509734</v>
      </c>
      <c r="BS86" s="23">
        <v>0</v>
      </c>
      <c r="BT86" s="64">
        <v>26456742.976949971</v>
      </c>
      <c r="BU86" s="23">
        <v>4914575.1047338136</v>
      </c>
      <c r="BV86" s="23">
        <v>0</v>
      </c>
      <c r="BW86" s="23">
        <v>2898547.0704932688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41487.958686629769</v>
      </c>
      <c r="CE86" s="23">
        <v>0</v>
      </c>
      <c r="CF86" s="23">
        <v>-520800.65343399876</v>
      </c>
      <c r="CG86" s="23">
        <v>0</v>
      </c>
      <c r="CH86" s="23">
        <v>-23162.193251555702</v>
      </c>
      <c r="CI86" s="23">
        <v>15358058.654379515</v>
      </c>
      <c r="CJ86" s="34">
        <f t="shared" si="3"/>
        <v>49125448.918557636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84347.438305233241</v>
      </c>
      <c r="D87" s="23">
        <v>2608.845065437989</v>
      </c>
      <c r="E87" s="23">
        <v>6712.2209420115678</v>
      </c>
      <c r="F87" s="23">
        <v>40019.994641228084</v>
      </c>
      <c r="G87" s="23">
        <v>1556322.3464857542</v>
      </c>
      <c r="H87" s="23">
        <v>149520.92559778885</v>
      </c>
      <c r="I87" s="23">
        <v>115888.13736992552</v>
      </c>
      <c r="J87" s="23">
        <v>186881.40479145525</v>
      </c>
      <c r="K87" s="23">
        <v>58857.245257225943</v>
      </c>
      <c r="L87" s="23">
        <v>8305.1943631085906</v>
      </c>
      <c r="M87" s="23">
        <v>822984.85588699172</v>
      </c>
      <c r="N87" s="23">
        <v>1082711.8725753806</v>
      </c>
      <c r="O87" s="23">
        <v>1570864.2861044349</v>
      </c>
      <c r="P87" s="23">
        <v>223687.4135009528</v>
      </c>
      <c r="Q87" s="23">
        <v>197440.06995928785</v>
      </c>
      <c r="R87" s="23">
        <v>363330.20016702224</v>
      </c>
      <c r="S87" s="23">
        <v>355076.43608683068</v>
      </c>
      <c r="T87" s="23">
        <v>208295.92845221818</v>
      </c>
      <c r="U87" s="23">
        <v>1241817.6803508736</v>
      </c>
      <c r="V87" s="23">
        <v>61928.338213965893</v>
      </c>
      <c r="W87" s="23">
        <v>123617.1036989188</v>
      </c>
      <c r="X87" s="23">
        <v>884843.30034456972</v>
      </c>
      <c r="Y87" s="23">
        <v>187819.74286048071</v>
      </c>
      <c r="Z87" s="23">
        <v>41912.747621162038</v>
      </c>
      <c r="AA87" s="23">
        <v>2712.6512695004149</v>
      </c>
      <c r="AB87" s="23">
        <v>50567.308844178173</v>
      </c>
      <c r="AC87" s="23">
        <v>2507206.3613689747</v>
      </c>
      <c r="AD87" s="23">
        <v>2180513.0898213256</v>
      </c>
      <c r="AE87" s="23">
        <v>2472551.6003471892</v>
      </c>
      <c r="AF87" s="23">
        <v>571613.81881782669</v>
      </c>
      <c r="AG87" s="23">
        <v>131227.63812266599</v>
      </c>
      <c r="AH87" s="23">
        <v>2338.3860035632383</v>
      </c>
      <c r="AI87" s="23">
        <v>6162.0675444432572</v>
      </c>
      <c r="AJ87" s="23">
        <v>114524.12822394568</v>
      </c>
      <c r="AK87" s="23">
        <v>19216.007091696236</v>
      </c>
      <c r="AL87" s="23">
        <v>57506.275677291291</v>
      </c>
      <c r="AM87" s="23">
        <v>25116.989631662927</v>
      </c>
      <c r="AN87" s="23">
        <v>57174.290981828533</v>
      </c>
      <c r="AO87" s="23">
        <v>44806.018689428543</v>
      </c>
      <c r="AP87" s="23">
        <v>75688.830145516447</v>
      </c>
      <c r="AQ87" s="23">
        <v>11734.320699172325</v>
      </c>
      <c r="AR87" s="23">
        <v>3162.9514233072905</v>
      </c>
      <c r="AS87" s="23">
        <v>6810.4932543334071</v>
      </c>
      <c r="AT87" s="23">
        <v>3029.8722510799485</v>
      </c>
      <c r="AU87" s="23">
        <v>1378.5059350797721</v>
      </c>
      <c r="AV87" s="23">
        <v>12181.079822673817</v>
      </c>
      <c r="AW87" s="23">
        <v>10049.792577073906</v>
      </c>
      <c r="AX87" s="23">
        <v>41355.4602241291</v>
      </c>
      <c r="AY87" s="23">
        <v>36905.533697298393</v>
      </c>
      <c r="AZ87" s="23">
        <v>45947.121085228304</v>
      </c>
      <c r="BA87" s="23">
        <v>363.68946917984823</v>
      </c>
      <c r="BB87" s="23">
        <v>5251.0004842374765</v>
      </c>
      <c r="BC87" s="23">
        <v>20252.073774975823</v>
      </c>
      <c r="BD87" s="23">
        <v>20149.174387218802</v>
      </c>
      <c r="BE87" s="23">
        <v>4920.5655751158893</v>
      </c>
      <c r="BF87" s="23">
        <v>4052.1634910422085</v>
      </c>
      <c r="BG87" s="23">
        <v>164805.98170357142</v>
      </c>
      <c r="BH87" s="23">
        <v>190537.5970685363</v>
      </c>
      <c r="BI87" s="23">
        <v>13240.996423736147</v>
      </c>
      <c r="BJ87" s="23">
        <v>116835.34304349445</v>
      </c>
      <c r="BK87" s="23">
        <v>3268.2283549145495</v>
      </c>
      <c r="BL87" s="23">
        <v>227922.2658200984</v>
      </c>
      <c r="BM87" s="23">
        <v>181685.19056445584</v>
      </c>
      <c r="BN87" s="23">
        <v>68685.393122037116</v>
      </c>
      <c r="BO87" s="23">
        <v>46627.480208581866</v>
      </c>
      <c r="BP87" s="23">
        <v>46970.809512414759</v>
      </c>
      <c r="BQ87" s="23">
        <v>27542.868889027024</v>
      </c>
      <c r="BR87" s="23">
        <v>8062.6034253625876</v>
      </c>
      <c r="BS87" s="23">
        <v>0</v>
      </c>
      <c r="BT87" s="64">
        <v>19218447.747510675</v>
      </c>
      <c r="BU87" s="23">
        <v>1283521.4339456991</v>
      </c>
      <c r="BV87" s="23">
        <v>0</v>
      </c>
      <c r="BW87" s="23">
        <v>101125.35076535797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361609.98616898531</v>
      </c>
      <c r="CE87" s="23">
        <v>0</v>
      </c>
      <c r="CF87" s="23">
        <v>0</v>
      </c>
      <c r="CG87" s="23">
        <v>0</v>
      </c>
      <c r="CH87" s="23">
        <v>127683.29888509016</v>
      </c>
      <c r="CI87" s="23">
        <v>4832974.9043442728</v>
      </c>
      <c r="CJ87" s="34">
        <f t="shared" si="3"/>
        <v>25925362.721620079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80941.55002075473</v>
      </c>
      <c r="D88" s="23">
        <v>104.18699667315553</v>
      </c>
      <c r="E88" s="23">
        <v>498.12367656048531</v>
      </c>
      <c r="F88" s="23">
        <v>24205.908359517212</v>
      </c>
      <c r="G88" s="23">
        <v>178721.41019502221</v>
      </c>
      <c r="H88" s="23">
        <v>14020.085497999615</v>
      </c>
      <c r="I88" s="23">
        <v>171877.78088115359</v>
      </c>
      <c r="J88" s="23">
        <v>13544.401969149651</v>
      </c>
      <c r="K88" s="23">
        <v>4237.1290077707836</v>
      </c>
      <c r="L88" s="23">
        <v>1232.2762184778203</v>
      </c>
      <c r="M88" s="23">
        <v>175501.54674383323</v>
      </c>
      <c r="N88" s="23">
        <v>191805.38969520951</v>
      </c>
      <c r="O88" s="23">
        <v>190252.12770262139</v>
      </c>
      <c r="P88" s="23">
        <v>898737.68836056034</v>
      </c>
      <c r="Q88" s="23">
        <v>35226.888715984387</v>
      </c>
      <c r="R88" s="23">
        <v>160543.61487774478</v>
      </c>
      <c r="S88" s="23">
        <v>40910.39481067178</v>
      </c>
      <c r="T88" s="23">
        <v>252901.30466384001</v>
      </c>
      <c r="U88" s="23">
        <v>448491.2487646332</v>
      </c>
      <c r="V88" s="23">
        <v>30754.963408488369</v>
      </c>
      <c r="W88" s="23">
        <v>58104.752766289712</v>
      </c>
      <c r="X88" s="23">
        <v>235385.80142537446</v>
      </c>
      <c r="Y88" s="23">
        <v>460386.88975873124</v>
      </c>
      <c r="Z88" s="23">
        <v>19082.532541422697</v>
      </c>
      <c r="AA88" s="23">
        <v>364.32123122883422</v>
      </c>
      <c r="AB88" s="23">
        <v>23039.149984445765</v>
      </c>
      <c r="AC88" s="23">
        <v>3699484.4444150021</v>
      </c>
      <c r="AD88" s="23">
        <v>48408.478126481954</v>
      </c>
      <c r="AE88" s="23">
        <v>122007.12493871</v>
      </c>
      <c r="AF88" s="23">
        <v>37550.540116788245</v>
      </c>
      <c r="AG88" s="23">
        <v>40623.958650936467</v>
      </c>
      <c r="AH88" s="23">
        <v>613.70073961983962</v>
      </c>
      <c r="AI88" s="23">
        <v>2120.1347140021271</v>
      </c>
      <c r="AJ88" s="23">
        <v>10344.334394728108</v>
      </c>
      <c r="AK88" s="23">
        <v>2116.0096687179589</v>
      </c>
      <c r="AL88" s="23">
        <v>28989.373711258471</v>
      </c>
      <c r="AM88" s="23">
        <v>3969.928567832229</v>
      </c>
      <c r="AN88" s="23">
        <v>6341.7166768840671</v>
      </c>
      <c r="AO88" s="23">
        <v>11943.765495087866</v>
      </c>
      <c r="AP88" s="23">
        <v>16962.360372706873</v>
      </c>
      <c r="AQ88" s="23">
        <v>3443.4009916273349</v>
      </c>
      <c r="AR88" s="23">
        <v>517.42792160454587</v>
      </c>
      <c r="AS88" s="23">
        <v>1017.0457807576619</v>
      </c>
      <c r="AT88" s="23">
        <v>745.09801782849888</v>
      </c>
      <c r="AU88" s="23">
        <v>737.28185125722166</v>
      </c>
      <c r="AV88" s="23">
        <v>65.36954909769365</v>
      </c>
      <c r="AW88" s="23">
        <v>41.929643544197233</v>
      </c>
      <c r="AX88" s="23">
        <v>10607.092274573752</v>
      </c>
      <c r="AY88" s="23">
        <v>15314.331316248319</v>
      </c>
      <c r="AZ88" s="23">
        <v>9725.6654120465628</v>
      </c>
      <c r="BA88" s="23">
        <v>22.836006413012456</v>
      </c>
      <c r="BB88" s="23">
        <v>1948.3874868977373</v>
      </c>
      <c r="BC88" s="23">
        <v>2628.9442689608604</v>
      </c>
      <c r="BD88" s="23">
        <v>8988.4557991409456</v>
      </c>
      <c r="BE88" s="23">
        <v>2166.3249521973389</v>
      </c>
      <c r="BF88" s="23">
        <v>297.03916358858299</v>
      </c>
      <c r="BG88" s="23">
        <v>9426.2075380690112</v>
      </c>
      <c r="BH88" s="23">
        <v>15156.532087808802</v>
      </c>
      <c r="BI88" s="23">
        <v>1037.0928517470686</v>
      </c>
      <c r="BJ88" s="23">
        <v>5062.1352300710023</v>
      </c>
      <c r="BK88" s="23">
        <v>733.28059971828804</v>
      </c>
      <c r="BL88" s="23">
        <v>38943.533843413417</v>
      </c>
      <c r="BM88" s="23">
        <v>12528.751993253165</v>
      </c>
      <c r="BN88" s="23">
        <v>2939.6193710293346</v>
      </c>
      <c r="BO88" s="23">
        <v>2336.0290362094302</v>
      </c>
      <c r="BP88" s="23">
        <v>9411.2676593386914</v>
      </c>
      <c r="BQ88" s="23">
        <v>2435.6672546031141</v>
      </c>
      <c r="BR88" s="23">
        <v>1658.6960114253427</v>
      </c>
      <c r="BS88" s="23">
        <v>0</v>
      </c>
      <c r="BT88" s="64">
        <v>7902282.7827753844</v>
      </c>
      <c r="BU88" s="23">
        <v>713027.20575491886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66305.554625252669</v>
      </c>
      <c r="CE88" s="23">
        <v>0</v>
      </c>
      <c r="CF88" s="23">
        <v>0</v>
      </c>
      <c r="CG88" s="23">
        <v>0</v>
      </c>
      <c r="CH88" s="23">
        <v>49923.123982826786</v>
      </c>
      <c r="CI88" s="23">
        <v>2062689.7945727734</v>
      </c>
      <c r="CJ88" s="34">
        <f t="shared" si="3"/>
        <v>10794228.461711153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11932.171058344664</v>
      </c>
      <c r="D89" s="23">
        <v>42.232795736770498</v>
      </c>
      <c r="E89" s="23">
        <v>727.76057156107481</v>
      </c>
      <c r="F89" s="23">
        <v>13202.556615348447</v>
      </c>
      <c r="G89" s="23">
        <v>227274.85425095531</v>
      </c>
      <c r="H89" s="23">
        <v>16807.069700222681</v>
      </c>
      <c r="I89" s="23">
        <v>188867.49166413085</v>
      </c>
      <c r="J89" s="23">
        <v>106479.14218203764</v>
      </c>
      <c r="K89" s="23">
        <v>5026.6029124261022</v>
      </c>
      <c r="L89" s="23">
        <v>6076.6123863035245</v>
      </c>
      <c r="M89" s="23">
        <v>103216.87535698879</v>
      </c>
      <c r="N89" s="23">
        <v>91105.833637303382</v>
      </c>
      <c r="O89" s="23">
        <v>310641.31494314875</v>
      </c>
      <c r="P89" s="23">
        <v>107014.91068072672</v>
      </c>
      <c r="Q89" s="23">
        <v>1050634.1351234666</v>
      </c>
      <c r="R89" s="23">
        <v>3064945.4348169337</v>
      </c>
      <c r="S89" s="23">
        <v>204988.14525900898</v>
      </c>
      <c r="T89" s="23">
        <v>270520.30092827347</v>
      </c>
      <c r="U89" s="23">
        <v>2649120.4930728148</v>
      </c>
      <c r="V89" s="23">
        <v>323868.98371337994</v>
      </c>
      <c r="W89" s="23">
        <v>201069.06046584132</v>
      </c>
      <c r="X89" s="23">
        <v>257348.7662925582</v>
      </c>
      <c r="Y89" s="23">
        <v>461689.3295247691</v>
      </c>
      <c r="Z89" s="23">
        <v>7419.4750397761309</v>
      </c>
      <c r="AA89" s="23">
        <v>420.39222701819722</v>
      </c>
      <c r="AB89" s="23">
        <v>5673.4615962161151</v>
      </c>
      <c r="AC89" s="23">
        <v>1681310.2568522883</v>
      </c>
      <c r="AD89" s="23">
        <v>202402.35198034425</v>
      </c>
      <c r="AE89" s="23">
        <v>273466.82421335857</v>
      </c>
      <c r="AF89" s="23">
        <v>48811.051803312592</v>
      </c>
      <c r="AG89" s="23">
        <v>74223.4647826336</v>
      </c>
      <c r="AH89" s="23">
        <v>214.71941639861777</v>
      </c>
      <c r="AI89" s="23">
        <v>572.65749721250563</v>
      </c>
      <c r="AJ89" s="23">
        <v>3673.923062916625</v>
      </c>
      <c r="AK89" s="23">
        <v>1123.4767023711868</v>
      </c>
      <c r="AL89" s="23">
        <v>4131.8800796805144</v>
      </c>
      <c r="AM89" s="23">
        <v>4387.1782668574833</v>
      </c>
      <c r="AN89" s="23">
        <v>2625.3592631933411</v>
      </c>
      <c r="AO89" s="23">
        <v>4968.0768887119448</v>
      </c>
      <c r="AP89" s="23">
        <v>9895.6376119362649</v>
      </c>
      <c r="AQ89" s="23">
        <v>1593.0497398917248</v>
      </c>
      <c r="AR89" s="23">
        <v>452.1982313075934</v>
      </c>
      <c r="AS89" s="23">
        <v>772.93853807548567</v>
      </c>
      <c r="AT89" s="23">
        <v>401.28988604478559</v>
      </c>
      <c r="AU89" s="23">
        <v>97.568825094758665</v>
      </c>
      <c r="AV89" s="23">
        <v>21.331169702567454</v>
      </c>
      <c r="AW89" s="23">
        <v>15.077981983989662</v>
      </c>
      <c r="AX89" s="23">
        <v>3380.6955488557987</v>
      </c>
      <c r="AY89" s="23">
        <v>4161.2166484097306</v>
      </c>
      <c r="AZ89" s="23">
        <v>2409.7671103615403</v>
      </c>
      <c r="BA89" s="23">
        <v>37.683983756358259</v>
      </c>
      <c r="BB89" s="23">
        <v>681.10050144953505</v>
      </c>
      <c r="BC89" s="23">
        <v>846.92232857093552</v>
      </c>
      <c r="BD89" s="23">
        <v>17248.543152825969</v>
      </c>
      <c r="BE89" s="23">
        <v>379.29368623304509</v>
      </c>
      <c r="BF89" s="23">
        <v>217.4682194781025</v>
      </c>
      <c r="BG89" s="23">
        <v>4509.9804382704569</v>
      </c>
      <c r="BH89" s="23">
        <v>44728.598380675692</v>
      </c>
      <c r="BI89" s="23">
        <v>542.39837493963705</v>
      </c>
      <c r="BJ89" s="23">
        <v>14616.570793650986</v>
      </c>
      <c r="BK89" s="23">
        <v>287.17488803076395</v>
      </c>
      <c r="BL89" s="23">
        <v>10331.652640087363</v>
      </c>
      <c r="BM89" s="23">
        <v>8202.6555603625766</v>
      </c>
      <c r="BN89" s="23">
        <v>2960.7014172246791</v>
      </c>
      <c r="BO89" s="23">
        <v>2821.4565253912888</v>
      </c>
      <c r="BP89" s="23">
        <v>3211.9304783289263</v>
      </c>
      <c r="BQ89" s="23">
        <v>5265.8511162945906</v>
      </c>
      <c r="BR89" s="23">
        <v>729.77871131614143</v>
      </c>
      <c r="BS89" s="23">
        <v>0</v>
      </c>
      <c r="BT89" s="64">
        <v>12128845.160113119</v>
      </c>
      <c r="BU89" s="23">
        <v>43561.962801449597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166.37976950721321</v>
      </c>
      <c r="CD89" s="23">
        <v>33765.087624016531</v>
      </c>
      <c r="CE89" s="23">
        <v>0</v>
      </c>
      <c r="CF89" s="23">
        <v>0</v>
      </c>
      <c r="CG89" s="23">
        <v>0</v>
      </c>
      <c r="CH89" s="23">
        <v>279583.52571976784</v>
      </c>
      <c r="CI89" s="23">
        <v>5368084.72269738</v>
      </c>
      <c r="CJ89" s="34">
        <f t="shared" si="3"/>
        <v>17854006.838725239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120694.08537121277</v>
      </c>
      <c r="D90" s="23">
        <v>11042.646272669039</v>
      </c>
      <c r="E90" s="23">
        <v>5795.244253260078</v>
      </c>
      <c r="F90" s="23">
        <v>27591.593953986179</v>
      </c>
      <c r="G90" s="23">
        <v>790845.58753280737</v>
      </c>
      <c r="H90" s="23">
        <v>55360.078150788671</v>
      </c>
      <c r="I90" s="23">
        <v>554261.8174449777</v>
      </c>
      <c r="J90" s="23">
        <v>37633.025969678674</v>
      </c>
      <c r="K90" s="23">
        <v>13854.551945415995</v>
      </c>
      <c r="L90" s="23">
        <v>8611.8449530785674</v>
      </c>
      <c r="M90" s="23">
        <v>278581.48129454604</v>
      </c>
      <c r="N90" s="23">
        <v>638177.70055086934</v>
      </c>
      <c r="O90" s="23">
        <v>477510.12942865357</v>
      </c>
      <c r="P90" s="23">
        <v>389312.81292059348</v>
      </c>
      <c r="Q90" s="23">
        <v>4128922.2036737888</v>
      </c>
      <c r="R90" s="23">
        <v>3988823.1757042981</v>
      </c>
      <c r="S90" s="23">
        <v>578168.39115165011</v>
      </c>
      <c r="T90" s="23">
        <v>627339.69240950618</v>
      </c>
      <c r="U90" s="23">
        <v>5652710.5266327644</v>
      </c>
      <c r="V90" s="23">
        <v>230906.22409661458</v>
      </c>
      <c r="W90" s="23">
        <v>204622.60140211231</v>
      </c>
      <c r="X90" s="23">
        <v>998698.9047299478</v>
      </c>
      <c r="Y90" s="23">
        <v>692023.55784024089</v>
      </c>
      <c r="Z90" s="23">
        <v>104234.21756287002</v>
      </c>
      <c r="AA90" s="23">
        <v>4455.2482398744114</v>
      </c>
      <c r="AB90" s="23">
        <v>113365.78598932683</v>
      </c>
      <c r="AC90" s="23">
        <v>4769047.7874081405</v>
      </c>
      <c r="AD90" s="23">
        <v>259638.71160993501</v>
      </c>
      <c r="AE90" s="23">
        <v>503786.25877323205</v>
      </c>
      <c r="AF90" s="23">
        <v>98094.881705576379</v>
      </c>
      <c r="AG90" s="23">
        <v>119400.6358866206</v>
      </c>
      <c r="AH90" s="23">
        <v>6697.9269865104725</v>
      </c>
      <c r="AI90" s="23">
        <v>5454.7039737887908</v>
      </c>
      <c r="AJ90" s="23">
        <v>68995.819048157922</v>
      </c>
      <c r="AK90" s="23">
        <v>30047.962118614101</v>
      </c>
      <c r="AL90" s="23">
        <v>37167.442942785179</v>
      </c>
      <c r="AM90" s="23">
        <v>23783.899938796174</v>
      </c>
      <c r="AN90" s="23">
        <v>13548.782524750814</v>
      </c>
      <c r="AO90" s="23">
        <v>69395.30248427295</v>
      </c>
      <c r="AP90" s="23">
        <v>113460.02654324652</v>
      </c>
      <c r="AQ90" s="23">
        <v>18066.223550799867</v>
      </c>
      <c r="AR90" s="23">
        <v>3899.2192688077002</v>
      </c>
      <c r="AS90" s="23">
        <v>7840.8347803537954</v>
      </c>
      <c r="AT90" s="23">
        <v>3623.0821526556756</v>
      </c>
      <c r="AU90" s="23">
        <v>3839.7629385701853</v>
      </c>
      <c r="AV90" s="23">
        <v>1011.9877834402063</v>
      </c>
      <c r="AW90" s="23">
        <v>613.60097551355204</v>
      </c>
      <c r="AX90" s="23">
        <v>53357.763828001902</v>
      </c>
      <c r="AY90" s="23">
        <v>45931.82874956759</v>
      </c>
      <c r="AZ90" s="23">
        <v>32371.554492713109</v>
      </c>
      <c r="BA90" s="23">
        <v>303.60719873838019</v>
      </c>
      <c r="BB90" s="23">
        <v>5653.1130541124912</v>
      </c>
      <c r="BC90" s="23">
        <v>9370.0757461895701</v>
      </c>
      <c r="BD90" s="23">
        <v>28358.583749761921</v>
      </c>
      <c r="BE90" s="23">
        <v>5001.9928464055947</v>
      </c>
      <c r="BF90" s="23">
        <v>2003.0967277946932</v>
      </c>
      <c r="BG90" s="23">
        <v>68273.654913317208</v>
      </c>
      <c r="BH90" s="23">
        <v>182551.19381854788</v>
      </c>
      <c r="BI90" s="23">
        <v>7546.8512780542178</v>
      </c>
      <c r="BJ90" s="23">
        <v>94764.918549792361</v>
      </c>
      <c r="BK90" s="23">
        <v>2957.1136167480458</v>
      </c>
      <c r="BL90" s="23">
        <v>88505.408036826266</v>
      </c>
      <c r="BM90" s="23">
        <v>70859.04262281346</v>
      </c>
      <c r="BN90" s="23">
        <v>16903.11121521028</v>
      </c>
      <c r="BO90" s="23">
        <v>18877.098298250236</v>
      </c>
      <c r="BP90" s="23">
        <v>33910.289206810965</v>
      </c>
      <c r="BQ90" s="23">
        <v>33072.896256522152</v>
      </c>
      <c r="BR90" s="23">
        <v>6945.7123995769216</v>
      </c>
      <c r="BS90" s="23">
        <v>0</v>
      </c>
      <c r="BT90" s="64">
        <v>27698476.889475852</v>
      </c>
      <c r="BU90" s="23">
        <v>869730.91835469462</v>
      </c>
      <c r="BV90" s="23">
        <v>0</v>
      </c>
      <c r="BW90" s="23">
        <v>146.10589873631716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320.73313743634719</v>
      </c>
      <c r="CD90" s="23">
        <v>2831379.8866169099</v>
      </c>
      <c r="CE90" s="23">
        <v>0</v>
      </c>
      <c r="CF90" s="23">
        <v>0.95227353574891016</v>
      </c>
      <c r="CG90" s="23">
        <v>0</v>
      </c>
      <c r="CH90" s="23">
        <v>91393.964687884873</v>
      </c>
      <c r="CI90" s="23">
        <v>8037471.8055789946</v>
      </c>
      <c r="CJ90" s="34">
        <f t="shared" si="3"/>
        <v>39528921.256024048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79842.059490315645</v>
      </c>
      <c r="D91" s="23">
        <v>419.01035697076935</v>
      </c>
      <c r="E91" s="23">
        <v>3709.8192609326866</v>
      </c>
      <c r="F91" s="23">
        <v>13240.044705563007</v>
      </c>
      <c r="G91" s="23">
        <v>112378.73936310882</v>
      </c>
      <c r="H91" s="23">
        <v>5639.058034212745</v>
      </c>
      <c r="I91" s="23">
        <v>10428.145624221161</v>
      </c>
      <c r="J91" s="23">
        <v>4776.3687929861026</v>
      </c>
      <c r="K91" s="23">
        <v>14885.265301733523</v>
      </c>
      <c r="L91" s="23">
        <v>4086.8050388903175</v>
      </c>
      <c r="M91" s="23">
        <v>134370.29055555578</v>
      </c>
      <c r="N91" s="23">
        <v>802940.28775731102</v>
      </c>
      <c r="O91" s="23">
        <v>31460.407141865537</v>
      </c>
      <c r="P91" s="23">
        <v>30488.942663896622</v>
      </c>
      <c r="Q91" s="23">
        <v>34963.849687203343</v>
      </c>
      <c r="R91" s="23">
        <v>223615.2099897954</v>
      </c>
      <c r="S91" s="23">
        <v>3581038.578079707</v>
      </c>
      <c r="T91" s="23">
        <v>438272.7622605387</v>
      </c>
      <c r="U91" s="23">
        <v>1564993.4834269786</v>
      </c>
      <c r="V91" s="23">
        <v>38794.411622330263</v>
      </c>
      <c r="W91" s="23">
        <v>80632.276113578264</v>
      </c>
      <c r="X91" s="23">
        <v>407624.081348687</v>
      </c>
      <c r="Y91" s="23">
        <v>190589.121083826</v>
      </c>
      <c r="Z91" s="23">
        <v>45086.207487397391</v>
      </c>
      <c r="AA91" s="23">
        <v>2047.1766551687465</v>
      </c>
      <c r="AB91" s="23">
        <v>262304.35718903138</v>
      </c>
      <c r="AC91" s="23">
        <v>4023141.3464411469</v>
      </c>
      <c r="AD91" s="23">
        <v>201991.23278348346</v>
      </c>
      <c r="AE91" s="23">
        <v>420661.75721293536</v>
      </c>
      <c r="AF91" s="23">
        <v>339204.89535865927</v>
      </c>
      <c r="AG91" s="23">
        <v>93547.486457464707</v>
      </c>
      <c r="AH91" s="23">
        <v>5459.0937575435792</v>
      </c>
      <c r="AI91" s="23">
        <v>8696.6060863280109</v>
      </c>
      <c r="AJ91" s="23">
        <v>326582.11343664513</v>
      </c>
      <c r="AK91" s="23">
        <v>144078.8572738884</v>
      </c>
      <c r="AL91" s="23">
        <v>49878.1519433797</v>
      </c>
      <c r="AM91" s="23">
        <v>61278.206041088008</v>
      </c>
      <c r="AN91" s="23">
        <v>51200.332770363093</v>
      </c>
      <c r="AO91" s="23">
        <v>315274.1474207617</v>
      </c>
      <c r="AP91" s="23">
        <v>751396.30771056132</v>
      </c>
      <c r="AQ91" s="23">
        <v>12885.267139293974</v>
      </c>
      <c r="AR91" s="23">
        <v>2879.7639814570407</v>
      </c>
      <c r="AS91" s="23">
        <v>7021.2003884127689</v>
      </c>
      <c r="AT91" s="23">
        <v>3047.8870419111627</v>
      </c>
      <c r="AU91" s="23">
        <v>1509.2136941788183</v>
      </c>
      <c r="AV91" s="23">
        <v>210.10372459535711</v>
      </c>
      <c r="AW91" s="23">
        <v>152.65753738636423</v>
      </c>
      <c r="AX91" s="23">
        <v>48052.381535354907</v>
      </c>
      <c r="AY91" s="23">
        <v>405384.5703775555</v>
      </c>
      <c r="AZ91" s="23">
        <v>114450.0030844901</v>
      </c>
      <c r="BA91" s="23">
        <v>926.09071649049747</v>
      </c>
      <c r="BB91" s="23">
        <v>7356.8014544822099</v>
      </c>
      <c r="BC91" s="23">
        <v>69751.147365295124</v>
      </c>
      <c r="BD91" s="23">
        <v>59177.860170210348</v>
      </c>
      <c r="BE91" s="23">
        <v>6657.6754973396928</v>
      </c>
      <c r="BF91" s="23">
        <v>1645.6720867625311</v>
      </c>
      <c r="BG91" s="23">
        <v>71505.785737006256</v>
      </c>
      <c r="BH91" s="23">
        <v>436762.04374653316</v>
      </c>
      <c r="BI91" s="23">
        <v>23650.025277235061</v>
      </c>
      <c r="BJ91" s="23">
        <v>137245.46149944444</v>
      </c>
      <c r="BK91" s="23">
        <v>2901.8571051953359</v>
      </c>
      <c r="BL91" s="23">
        <v>440012.37637714809</v>
      </c>
      <c r="BM91" s="23">
        <v>79849.427754760807</v>
      </c>
      <c r="BN91" s="23">
        <v>45675.852315955628</v>
      </c>
      <c r="BO91" s="23">
        <v>36428.190475398347</v>
      </c>
      <c r="BP91" s="23">
        <v>34407.228733653901</v>
      </c>
      <c r="BQ91" s="23">
        <v>111567.51761138276</v>
      </c>
      <c r="BR91" s="23">
        <v>9761.1546195569026</v>
      </c>
      <c r="BS91" s="23">
        <v>0</v>
      </c>
      <c r="BT91" s="64">
        <v>17081892.510774542</v>
      </c>
      <c r="BU91" s="23">
        <v>9887973.5362467691</v>
      </c>
      <c r="BV91" s="23">
        <v>0</v>
      </c>
      <c r="BW91" s="23">
        <v>129627.01397321794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1294.1275564998468</v>
      </c>
      <c r="CD91" s="23">
        <v>16096521.66623232</v>
      </c>
      <c r="CE91" s="23">
        <v>0</v>
      </c>
      <c r="CF91" s="23">
        <v>5665.3574397320408</v>
      </c>
      <c r="CG91" s="23">
        <v>0</v>
      </c>
      <c r="CH91" s="23">
        <v>132150.74661362584</v>
      </c>
      <c r="CI91" s="23">
        <v>21858382.374081694</v>
      </c>
      <c r="CJ91" s="34">
        <f t="shared" si="3"/>
        <v>65193507.332918406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60600.349701331208</v>
      </c>
      <c r="D92" s="23">
        <v>355.984516200847</v>
      </c>
      <c r="E92" s="23">
        <v>3836.4531602280827</v>
      </c>
      <c r="F92" s="23">
        <v>13436.523402485669</v>
      </c>
      <c r="G92" s="23">
        <v>92056.45779208155</v>
      </c>
      <c r="H92" s="23">
        <v>12329.315855320849</v>
      </c>
      <c r="I92" s="23">
        <v>12221.859112531012</v>
      </c>
      <c r="J92" s="23">
        <v>3751.4667662156671</v>
      </c>
      <c r="K92" s="23">
        <v>6118.9442603855587</v>
      </c>
      <c r="L92" s="23">
        <v>7489.5729556143069</v>
      </c>
      <c r="M92" s="23">
        <v>38571.216852600119</v>
      </c>
      <c r="N92" s="23">
        <v>110022.3577424954</v>
      </c>
      <c r="O92" s="23">
        <v>28706.268329965074</v>
      </c>
      <c r="P92" s="23">
        <v>35975.927531632748</v>
      </c>
      <c r="Q92" s="23">
        <v>44011.965330781437</v>
      </c>
      <c r="R92" s="23">
        <v>402169.84103818436</v>
      </c>
      <c r="S92" s="23">
        <v>989839.05689566396</v>
      </c>
      <c r="T92" s="23">
        <v>2039970.8015548431</v>
      </c>
      <c r="U92" s="23">
        <v>5269713.5025235591</v>
      </c>
      <c r="V92" s="23">
        <v>63015.753614486173</v>
      </c>
      <c r="W92" s="23">
        <v>153823.37154679763</v>
      </c>
      <c r="X92" s="23">
        <v>478692.41498518642</v>
      </c>
      <c r="Y92" s="23">
        <v>287496.91304348508</v>
      </c>
      <c r="Z92" s="23">
        <v>70654.662462961467</v>
      </c>
      <c r="AA92" s="23">
        <v>1978.4332303089786</v>
      </c>
      <c r="AB92" s="23">
        <v>441653.67419327347</v>
      </c>
      <c r="AC92" s="23">
        <v>3099577.0246631107</v>
      </c>
      <c r="AD92" s="23">
        <v>243395.95278317868</v>
      </c>
      <c r="AE92" s="23">
        <v>116923.46292444476</v>
      </c>
      <c r="AF92" s="23">
        <v>67209.307957583602</v>
      </c>
      <c r="AG92" s="23">
        <v>55959.538124647399</v>
      </c>
      <c r="AH92" s="23">
        <v>6900.0639457120133</v>
      </c>
      <c r="AI92" s="23">
        <v>8607.8243261154639</v>
      </c>
      <c r="AJ92" s="23">
        <v>71792.717989542623</v>
      </c>
      <c r="AK92" s="23">
        <v>123748.68152968618</v>
      </c>
      <c r="AL92" s="23">
        <v>28197.12271762365</v>
      </c>
      <c r="AM92" s="23">
        <v>16495.830558557565</v>
      </c>
      <c r="AN92" s="23">
        <v>48953.546046552568</v>
      </c>
      <c r="AO92" s="23">
        <v>222417.49167136531</v>
      </c>
      <c r="AP92" s="23">
        <v>115668.12248895623</v>
      </c>
      <c r="AQ92" s="23">
        <v>10701.030284703575</v>
      </c>
      <c r="AR92" s="23">
        <v>2774.0544941277763</v>
      </c>
      <c r="AS92" s="23">
        <v>4920.8891100591736</v>
      </c>
      <c r="AT92" s="23">
        <v>2720.7573166972361</v>
      </c>
      <c r="AU92" s="23">
        <v>9836.9967426934709</v>
      </c>
      <c r="AV92" s="23">
        <v>2300.6023580999613</v>
      </c>
      <c r="AW92" s="23">
        <v>1995.6995562458974</v>
      </c>
      <c r="AX92" s="23">
        <v>21139.240698715614</v>
      </c>
      <c r="AY92" s="23">
        <v>33286.432959079932</v>
      </c>
      <c r="AZ92" s="23">
        <v>23469.503571996182</v>
      </c>
      <c r="BA92" s="23">
        <v>206.51233369686236</v>
      </c>
      <c r="BB92" s="23">
        <v>5169.1633922880164</v>
      </c>
      <c r="BC92" s="23">
        <v>8241.6764352135797</v>
      </c>
      <c r="BD92" s="23">
        <v>50580.039167077965</v>
      </c>
      <c r="BE92" s="23">
        <v>4779.0800461893868</v>
      </c>
      <c r="BF92" s="23">
        <v>2494.1097724852862</v>
      </c>
      <c r="BG92" s="23">
        <v>12532.322129293174</v>
      </c>
      <c r="BH92" s="23">
        <v>209940.88569842294</v>
      </c>
      <c r="BI92" s="23">
        <v>6552.3783661477028</v>
      </c>
      <c r="BJ92" s="23">
        <v>45037.035368325567</v>
      </c>
      <c r="BK92" s="23">
        <v>2437.7346824265528</v>
      </c>
      <c r="BL92" s="23">
        <v>53132.708409153274</v>
      </c>
      <c r="BM92" s="23">
        <v>61323.097168630658</v>
      </c>
      <c r="BN92" s="23">
        <v>31652.82853619269</v>
      </c>
      <c r="BO92" s="23">
        <v>27986.823863520047</v>
      </c>
      <c r="BP92" s="23">
        <v>33726.150916579238</v>
      </c>
      <c r="BQ92" s="23">
        <v>144345.6801710577</v>
      </c>
      <c r="BR92" s="23">
        <v>5563.4595151087633</v>
      </c>
      <c r="BS92" s="23">
        <v>0</v>
      </c>
      <c r="BT92" s="64">
        <v>15713186.669189924</v>
      </c>
      <c r="BU92" s="23">
        <v>5004474.9818249485</v>
      </c>
      <c r="BV92" s="23">
        <v>0</v>
      </c>
      <c r="BW92" s="23">
        <v>156.20690714462191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1209904.1854447401</v>
      </c>
      <c r="CE92" s="23">
        <v>0</v>
      </c>
      <c r="CF92" s="23">
        <v>0</v>
      </c>
      <c r="CG92" s="23">
        <v>0</v>
      </c>
      <c r="CH92" s="23">
        <v>285859.17095675849</v>
      </c>
      <c r="CI92" s="23">
        <v>7822846.3882633364</v>
      </c>
      <c r="CJ92" s="34">
        <f t="shared" si="3"/>
        <v>30036427.602586851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295755.31959936762</v>
      </c>
      <c r="D93" s="23">
        <v>1739.9120013949823</v>
      </c>
      <c r="E93" s="23">
        <v>16916.493327153519</v>
      </c>
      <c r="F93" s="23">
        <v>65707.282000200139</v>
      </c>
      <c r="G93" s="23">
        <v>480375.91398871114</v>
      </c>
      <c r="H93" s="23">
        <v>59966.733022990258</v>
      </c>
      <c r="I93" s="23">
        <v>107568.00841187325</v>
      </c>
      <c r="J93" s="23">
        <v>172927.09956385361</v>
      </c>
      <c r="K93" s="23">
        <v>29599.381310438173</v>
      </c>
      <c r="L93" s="23">
        <v>45964.894352250565</v>
      </c>
      <c r="M93" s="23">
        <v>321545.51203889761</v>
      </c>
      <c r="N93" s="23">
        <v>815759.4867777545</v>
      </c>
      <c r="O93" s="23">
        <v>287710.00462159532</v>
      </c>
      <c r="P93" s="23">
        <v>307017.67113010644</v>
      </c>
      <c r="Q93" s="23">
        <v>516713.13946718903</v>
      </c>
      <c r="R93" s="23">
        <v>2663228.4936793325</v>
      </c>
      <c r="S93" s="23">
        <v>1261561.43844498</v>
      </c>
      <c r="T93" s="23">
        <v>1855836.164176346</v>
      </c>
      <c r="U93" s="23">
        <v>24774461.417874962</v>
      </c>
      <c r="V93" s="23">
        <v>603705.36252053233</v>
      </c>
      <c r="W93" s="23">
        <v>634598.57674661651</v>
      </c>
      <c r="X93" s="23">
        <v>546299.0026314666</v>
      </c>
      <c r="Y93" s="23">
        <v>1517126.8613557122</v>
      </c>
      <c r="Z93" s="23">
        <v>312192.40891119908</v>
      </c>
      <c r="AA93" s="23">
        <v>18904.883791019231</v>
      </c>
      <c r="AB93" s="23">
        <v>291776.86355377978</v>
      </c>
      <c r="AC93" s="23">
        <v>7817557.9825870078</v>
      </c>
      <c r="AD93" s="23">
        <v>669216.6806231091</v>
      </c>
      <c r="AE93" s="23">
        <v>538530.28398779337</v>
      </c>
      <c r="AF93" s="23">
        <v>232390.06649851392</v>
      </c>
      <c r="AG93" s="23">
        <v>306613.7073365979</v>
      </c>
      <c r="AH93" s="23">
        <v>47706.198374254309</v>
      </c>
      <c r="AI93" s="23">
        <v>25314.313430622657</v>
      </c>
      <c r="AJ93" s="23">
        <v>108386.05986319398</v>
      </c>
      <c r="AK93" s="23">
        <v>215193.37937125706</v>
      </c>
      <c r="AL93" s="23">
        <v>140707.05643930516</v>
      </c>
      <c r="AM93" s="23">
        <v>83073.823846639076</v>
      </c>
      <c r="AN93" s="23">
        <v>93582.961420246633</v>
      </c>
      <c r="AO93" s="23">
        <v>518645.56612276612</v>
      </c>
      <c r="AP93" s="23">
        <v>372219.19126921287</v>
      </c>
      <c r="AQ93" s="23">
        <v>45633.020470369294</v>
      </c>
      <c r="AR93" s="23">
        <v>11362.841244429979</v>
      </c>
      <c r="AS93" s="23">
        <v>24980.703896951254</v>
      </c>
      <c r="AT93" s="23">
        <v>11173.635257373822</v>
      </c>
      <c r="AU93" s="23">
        <v>4177.8953625322538</v>
      </c>
      <c r="AV93" s="23">
        <v>870.97457900711572</v>
      </c>
      <c r="AW93" s="23">
        <v>589.24725488437389</v>
      </c>
      <c r="AX93" s="23">
        <v>105383.35583990283</v>
      </c>
      <c r="AY93" s="23">
        <v>138579.2214961921</v>
      </c>
      <c r="AZ93" s="23">
        <v>89715.784770621089</v>
      </c>
      <c r="BA93" s="23">
        <v>901.12689541095915</v>
      </c>
      <c r="BB93" s="23">
        <v>16753.30830665939</v>
      </c>
      <c r="BC93" s="23">
        <v>27184.254159132404</v>
      </c>
      <c r="BD93" s="23">
        <v>210481.74752636749</v>
      </c>
      <c r="BE93" s="23">
        <v>17492.09358785149</v>
      </c>
      <c r="BF93" s="23">
        <v>5590.3871133554248</v>
      </c>
      <c r="BG93" s="23">
        <v>281887.85283576901</v>
      </c>
      <c r="BH93" s="23">
        <v>302648.79057684913</v>
      </c>
      <c r="BI93" s="23">
        <v>35062.638152313702</v>
      </c>
      <c r="BJ93" s="23">
        <v>84407.309178999203</v>
      </c>
      <c r="BK93" s="23">
        <v>8490.3360510659095</v>
      </c>
      <c r="BL93" s="23">
        <v>105441.14797755562</v>
      </c>
      <c r="BM93" s="23">
        <v>93753.670790006596</v>
      </c>
      <c r="BN93" s="23">
        <v>49468.07457428833</v>
      </c>
      <c r="BO93" s="23">
        <v>46743.32098956679</v>
      </c>
      <c r="BP93" s="23">
        <v>93689.810956653513</v>
      </c>
      <c r="BQ93" s="23">
        <v>66928.787377474466</v>
      </c>
      <c r="BR93" s="23">
        <v>99667.010271288571</v>
      </c>
      <c r="BS93" s="23">
        <v>0</v>
      </c>
      <c r="BT93" s="64">
        <v>51153153.943963103</v>
      </c>
      <c r="BU93" s="23">
        <v>1417070.545038739</v>
      </c>
      <c r="BV93" s="23">
        <v>0</v>
      </c>
      <c r="BW93" s="23">
        <v>375.60022432153482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58474.239495759481</v>
      </c>
      <c r="CD93" s="23">
        <v>16868790.349430703</v>
      </c>
      <c r="CE93" s="23">
        <v>0</v>
      </c>
      <c r="CF93" s="23">
        <v>625.82310211411152</v>
      </c>
      <c r="CG93" s="23">
        <v>0</v>
      </c>
      <c r="CH93" s="23">
        <v>1187166.4437441574</v>
      </c>
      <c r="CI93" s="23">
        <v>30459102.155604485</v>
      </c>
      <c r="CJ93" s="34">
        <f t="shared" si="3"/>
        <v>101144759.10060337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1072.5915440414356</v>
      </c>
      <c r="D94" s="23">
        <v>6.8388326572296725</v>
      </c>
      <c r="E94" s="23">
        <v>67.88166543090972</v>
      </c>
      <c r="F94" s="23">
        <v>239.04891004040496</v>
      </c>
      <c r="G94" s="23">
        <v>1801.6643942409501</v>
      </c>
      <c r="H94" s="23">
        <v>3152.7773622336686</v>
      </c>
      <c r="I94" s="23">
        <v>228.87858895365451</v>
      </c>
      <c r="J94" s="23">
        <v>172.0018131907365</v>
      </c>
      <c r="K94" s="23">
        <v>119.23182305383929</v>
      </c>
      <c r="L94" s="23">
        <v>72.607590836100343</v>
      </c>
      <c r="M94" s="23">
        <v>1289.1102472853058</v>
      </c>
      <c r="N94" s="23">
        <v>3788.174352000301</v>
      </c>
      <c r="O94" s="23">
        <v>3669.8182318536792</v>
      </c>
      <c r="P94" s="23">
        <v>3568.2738597160392</v>
      </c>
      <c r="Q94" s="23">
        <v>4166.3471895240409</v>
      </c>
      <c r="R94" s="23">
        <v>6360.2976979451769</v>
      </c>
      <c r="S94" s="23">
        <v>1675.4219613006892</v>
      </c>
      <c r="T94" s="23">
        <v>725.22693676073777</v>
      </c>
      <c r="U94" s="23">
        <v>89100.697247650533</v>
      </c>
      <c r="V94" s="23">
        <v>422301.64023830136</v>
      </c>
      <c r="W94" s="23">
        <v>15564.974370773158</v>
      </c>
      <c r="X94" s="23">
        <v>50630.575413830273</v>
      </c>
      <c r="Y94" s="23">
        <v>103854.89316901164</v>
      </c>
      <c r="Z94" s="23">
        <v>1352.2575906505085</v>
      </c>
      <c r="AA94" s="23">
        <v>36.109456522803605</v>
      </c>
      <c r="AB94" s="23">
        <v>784.46930722087211</v>
      </c>
      <c r="AC94" s="23">
        <v>68409.670402854361</v>
      </c>
      <c r="AD94" s="23">
        <v>1733552.5430369405</v>
      </c>
      <c r="AE94" s="23">
        <v>169388.83038109884</v>
      </c>
      <c r="AF94" s="23">
        <v>1259.3187581985976</v>
      </c>
      <c r="AG94" s="23">
        <v>762870.15579049196</v>
      </c>
      <c r="AH94" s="23">
        <v>38.011891565232979</v>
      </c>
      <c r="AI94" s="23">
        <v>694.77585239308542</v>
      </c>
      <c r="AJ94" s="23">
        <v>1613.0342892940969</v>
      </c>
      <c r="AK94" s="23">
        <v>4469.1792888658429</v>
      </c>
      <c r="AL94" s="23">
        <v>889.7373982168815</v>
      </c>
      <c r="AM94" s="23">
        <v>406.10106046806249</v>
      </c>
      <c r="AN94" s="23">
        <v>753.38873333358129</v>
      </c>
      <c r="AO94" s="23">
        <v>12639.605835860742</v>
      </c>
      <c r="AP94" s="23">
        <v>1435.4851136509897</v>
      </c>
      <c r="AQ94" s="23">
        <v>303.84492846634419</v>
      </c>
      <c r="AR94" s="23">
        <v>52.302863181960277</v>
      </c>
      <c r="AS94" s="23">
        <v>90.733952365349055</v>
      </c>
      <c r="AT94" s="23">
        <v>66.418730921368933</v>
      </c>
      <c r="AU94" s="23">
        <v>41.237391557124958</v>
      </c>
      <c r="AV94" s="23">
        <v>2.5818835174424146</v>
      </c>
      <c r="AW94" s="23">
        <v>0.32674710050132671</v>
      </c>
      <c r="AX94" s="23">
        <v>739.03256467472579</v>
      </c>
      <c r="AY94" s="23">
        <v>932.42596630878893</v>
      </c>
      <c r="AZ94" s="23">
        <v>499.32514629515521</v>
      </c>
      <c r="BA94" s="23">
        <v>3.5104444448240852</v>
      </c>
      <c r="BB94" s="23">
        <v>109.74296984299325</v>
      </c>
      <c r="BC94" s="23">
        <v>153.64486127242967</v>
      </c>
      <c r="BD94" s="23">
        <v>156322.37199830462</v>
      </c>
      <c r="BE94" s="23">
        <v>117.56487176669125</v>
      </c>
      <c r="BF94" s="23">
        <v>25.56794075762156</v>
      </c>
      <c r="BG94" s="23">
        <v>392.17031306463696</v>
      </c>
      <c r="BH94" s="23">
        <v>194543.89359686821</v>
      </c>
      <c r="BI94" s="23">
        <v>5074.1244074293127</v>
      </c>
      <c r="BJ94" s="23">
        <v>231.37642604393517</v>
      </c>
      <c r="BK94" s="23">
        <v>47.646100951678719</v>
      </c>
      <c r="BL94" s="23">
        <v>520.81655344357512</v>
      </c>
      <c r="BM94" s="23">
        <v>292.20113744290126</v>
      </c>
      <c r="BN94" s="23">
        <v>235.90570892995623</v>
      </c>
      <c r="BO94" s="23">
        <v>216.66496764588055</v>
      </c>
      <c r="BP94" s="23">
        <v>555.86032188493573</v>
      </c>
      <c r="BQ94" s="23">
        <v>1724.6448983776268</v>
      </c>
      <c r="BR94" s="23">
        <v>109.53322425737939</v>
      </c>
      <c r="BS94" s="23">
        <v>0</v>
      </c>
      <c r="BT94" s="64">
        <v>3837627.1185453762</v>
      </c>
      <c r="BU94" s="23">
        <v>23272731.145025782</v>
      </c>
      <c r="BV94" s="23">
        <v>0</v>
      </c>
      <c r="BW94" s="23">
        <v>206914.53648526888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14797750.995156668</v>
      </c>
      <c r="CD94" s="23">
        <v>33253.909727494436</v>
      </c>
      <c r="CE94" s="23">
        <v>0</v>
      </c>
      <c r="CF94" s="23">
        <v>0</v>
      </c>
      <c r="CG94" s="23">
        <v>0</v>
      </c>
      <c r="CH94" s="23">
        <v>169389.92843597091</v>
      </c>
      <c r="CI94" s="23">
        <v>13536716.819955643</v>
      </c>
      <c r="CJ94" s="34">
        <f t="shared" si="3"/>
        <v>55854384.453332201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72435.768348832935</v>
      </c>
      <c r="D95" s="23">
        <v>20.184522682608957</v>
      </c>
      <c r="E95" s="23">
        <v>4692.1338144928332</v>
      </c>
      <c r="F95" s="23">
        <v>668.46794917926013</v>
      </c>
      <c r="G95" s="23">
        <v>4526.3852037510342</v>
      </c>
      <c r="H95" s="23">
        <v>1425.6024478286724</v>
      </c>
      <c r="I95" s="23">
        <v>1095.8424703253363</v>
      </c>
      <c r="J95" s="23">
        <v>141.98866262745682</v>
      </c>
      <c r="K95" s="23">
        <v>213.91949934015048</v>
      </c>
      <c r="L95" s="23">
        <v>202.8373151477781</v>
      </c>
      <c r="M95" s="23">
        <v>2050.8950385044841</v>
      </c>
      <c r="N95" s="23">
        <v>8151.2885714409167</v>
      </c>
      <c r="O95" s="23">
        <v>1274.2210396402265</v>
      </c>
      <c r="P95" s="23">
        <v>1590.6022169368991</v>
      </c>
      <c r="Q95" s="23">
        <v>1115.4452742391984</v>
      </c>
      <c r="R95" s="23">
        <v>4672.5771091813895</v>
      </c>
      <c r="S95" s="23">
        <v>34165.813621520683</v>
      </c>
      <c r="T95" s="23">
        <v>1050.713204244247</v>
      </c>
      <c r="U95" s="23">
        <v>81872.009881555568</v>
      </c>
      <c r="V95" s="23">
        <v>48839.553095956522</v>
      </c>
      <c r="W95" s="23">
        <v>234756.63893521132</v>
      </c>
      <c r="X95" s="23">
        <v>12010.80386784097</v>
      </c>
      <c r="Y95" s="23">
        <v>344342.58504710242</v>
      </c>
      <c r="Z95" s="23">
        <v>2528.3719159898469</v>
      </c>
      <c r="AA95" s="23">
        <v>101.01883275504267</v>
      </c>
      <c r="AB95" s="23">
        <v>24116.93584315115</v>
      </c>
      <c r="AC95" s="23">
        <v>56771.138123392018</v>
      </c>
      <c r="AD95" s="23">
        <v>132001.17069756641</v>
      </c>
      <c r="AE95" s="23">
        <v>7248.0355520019402</v>
      </c>
      <c r="AF95" s="23">
        <v>143784.90560073659</v>
      </c>
      <c r="AG95" s="23">
        <v>13532.583663048397</v>
      </c>
      <c r="AH95" s="23">
        <v>459611.39300927788</v>
      </c>
      <c r="AI95" s="23">
        <v>147984.10588002534</v>
      </c>
      <c r="AJ95" s="23">
        <v>17910.30390259972</v>
      </c>
      <c r="AK95" s="23">
        <v>1134.5995364401324</v>
      </c>
      <c r="AL95" s="23">
        <v>1557.8596204135479</v>
      </c>
      <c r="AM95" s="23">
        <v>810.80359065293885</v>
      </c>
      <c r="AN95" s="23">
        <v>726.94051628490467</v>
      </c>
      <c r="AO95" s="23">
        <v>1623.9220187769417</v>
      </c>
      <c r="AP95" s="23">
        <v>3603.6000586686023</v>
      </c>
      <c r="AQ95" s="23">
        <v>583.41953689071943</v>
      </c>
      <c r="AR95" s="23">
        <v>142.0468329129925</v>
      </c>
      <c r="AS95" s="23">
        <v>250.191549001901</v>
      </c>
      <c r="AT95" s="23">
        <v>145.71578848979217</v>
      </c>
      <c r="AU95" s="23">
        <v>64.948067360991303</v>
      </c>
      <c r="AV95" s="23">
        <v>60.138277431859336</v>
      </c>
      <c r="AW95" s="23">
        <v>48.781495514778889</v>
      </c>
      <c r="AX95" s="23">
        <v>1482.3005813558677</v>
      </c>
      <c r="AY95" s="23">
        <v>2061.7204270769221</v>
      </c>
      <c r="AZ95" s="23">
        <v>1306.317479373319</v>
      </c>
      <c r="BA95" s="23">
        <v>9.8493032999594234</v>
      </c>
      <c r="BB95" s="23">
        <v>290.00349485484981</v>
      </c>
      <c r="BC95" s="23">
        <v>454.40883227866431</v>
      </c>
      <c r="BD95" s="23">
        <v>16825.221960004477</v>
      </c>
      <c r="BE95" s="23">
        <v>1288.9428470376936</v>
      </c>
      <c r="BF95" s="23">
        <v>78.809479246005068</v>
      </c>
      <c r="BG95" s="23">
        <v>34469.394873157056</v>
      </c>
      <c r="BH95" s="23">
        <v>101304.93908842476</v>
      </c>
      <c r="BI95" s="23">
        <v>1642.8479603652395</v>
      </c>
      <c r="BJ95" s="23">
        <v>850.61249997010134</v>
      </c>
      <c r="BK95" s="23">
        <v>132.41909801596702</v>
      </c>
      <c r="BL95" s="23">
        <v>2891.6308703339009</v>
      </c>
      <c r="BM95" s="23">
        <v>5101.0988080605139</v>
      </c>
      <c r="BN95" s="23">
        <v>789.42432662146177</v>
      </c>
      <c r="BO95" s="23">
        <v>625.65945146938338</v>
      </c>
      <c r="BP95" s="23">
        <v>1603.504952370791</v>
      </c>
      <c r="BQ95" s="23">
        <v>57008.076572864418</v>
      </c>
      <c r="BR95" s="23">
        <v>17024.787758472208</v>
      </c>
      <c r="BS95" s="23">
        <v>0</v>
      </c>
      <c r="BT95" s="64">
        <v>2124901.1777116209</v>
      </c>
      <c r="BU95" s="23">
        <v>1786867.7405995</v>
      </c>
      <c r="BV95" s="23">
        <v>0</v>
      </c>
      <c r="BW95" s="23">
        <v>37437.005321334524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9531346.8785675243</v>
      </c>
      <c r="CD95" s="23">
        <v>1267292.8427822432</v>
      </c>
      <c r="CE95" s="23">
        <v>0</v>
      </c>
      <c r="CF95" s="23">
        <v>0</v>
      </c>
      <c r="CG95" s="23">
        <v>0</v>
      </c>
      <c r="CH95" s="23">
        <v>52898.907879205028</v>
      </c>
      <c r="CI95" s="23">
        <v>7727240.8015911076</v>
      </c>
      <c r="CJ95" s="34">
        <f t="shared" si="3"/>
        <v>22527985.354452536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9329.1290741038374</v>
      </c>
      <c r="D96" s="23">
        <v>149.76163424634942</v>
      </c>
      <c r="E96" s="23">
        <v>11449.926301249581</v>
      </c>
      <c r="F96" s="23">
        <v>3494.96365395662</v>
      </c>
      <c r="G96" s="23">
        <v>36311.641347248384</v>
      </c>
      <c r="H96" s="23">
        <v>115726.6157633749</v>
      </c>
      <c r="I96" s="23">
        <v>22943.729863658722</v>
      </c>
      <c r="J96" s="23">
        <v>2303.4589457827938</v>
      </c>
      <c r="K96" s="23">
        <v>905.00693374881598</v>
      </c>
      <c r="L96" s="23">
        <v>809.61760646543496</v>
      </c>
      <c r="M96" s="23">
        <v>70344.347637722982</v>
      </c>
      <c r="N96" s="23">
        <v>678469.90078286163</v>
      </c>
      <c r="O96" s="23">
        <v>21810.901334427679</v>
      </c>
      <c r="P96" s="23">
        <v>30861.440907949938</v>
      </c>
      <c r="Q96" s="23">
        <v>24038.408031393155</v>
      </c>
      <c r="R96" s="23">
        <v>85013.189037180273</v>
      </c>
      <c r="S96" s="23">
        <v>247289.4769471304</v>
      </c>
      <c r="T96" s="23">
        <v>38857.542449251989</v>
      </c>
      <c r="U96" s="23">
        <v>152854.68074502575</v>
      </c>
      <c r="V96" s="23">
        <v>15397.301660230358</v>
      </c>
      <c r="W96" s="23">
        <v>61002.489486113307</v>
      </c>
      <c r="X96" s="23">
        <v>4213410.2961915946</v>
      </c>
      <c r="Y96" s="23">
        <v>71838.840210976501</v>
      </c>
      <c r="Z96" s="23">
        <v>8925.812059673297</v>
      </c>
      <c r="AA96" s="23">
        <v>415.65058085354673</v>
      </c>
      <c r="AB96" s="23">
        <v>70348.486451970719</v>
      </c>
      <c r="AC96" s="23">
        <v>562888.54606075468</v>
      </c>
      <c r="AD96" s="23">
        <v>5529.0184199327123</v>
      </c>
      <c r="AE96" s="23">
        <v>47727.869017776866</v>
      </c>
      <c r="AF96" s="23">
        <v>81263.288459939969</v>
      </c>
      <c r="AG96" s="23">
        <v>179094.8970364921</v>
      </c>
      <c r="AH96" s="23">
        <v>1461.8652762799061</v>
      </c>
      <c r="AI96" s="23">
        <v>3060.9138914030636</v>
      </c>
      <c r="AJ96" s="23">
        <v>46294.678615371253</v>
      </c>
      <c r="AK96" s="23">
        <v>19040.29879674075</v>
      </c>
      <c r="AL96" s="23">
        <v>77207.449681799</v>
      </c>
      <c r="AM96" s="23">
        <v>3809.7086703795121</v>
      </c>
      <c r="AN96" s="23">
        <v>127925.59254391131</v>
      </c>
      <c r="AO96" s="23">
        <v>12527.123524795621</v>
      </c>
      <c r="AP96" s="23">
        <v>18122.89317184551</v>
      </c>
      <c r="AQ96" s="23">
        <v>3350.1123581160869</v>
      </c>
      <c r="AR96" s="23">
        <v>581.2427836237373</v>
      </c>
      <c r="AS96" s="23">
        <v>1193.0901022703792</v>
      </c>
      <c r="AT96" s="23">
        <v>744.86504908185918</v>
      </c>
      <c r="AU96" s="23">
        <v>1005.8737640864325</v>
      </c>
      <c r="AV96" s="23">
        <v>300.50008669824882</v>
      </c>
      <c r="AW96" s="23">
        <v>221.71017358769777</v>
      </c>
      <c r="AX96" s="23">
        <v>8183.8073555054953</v>
      </c>
      <c r="AY96" s="23">
        <v>12419.180736200698</v>
      </c>
      <c r="AZ96" s="23">
        <v>207101.4657157425</v>
      </c>
      <c r="BA96" s="23">
        <v>3793.827016535743</v>
      </c>
      <c r="BB96" s="23">
        <v>2112.83794147345</v>
      </c>
      <c r="BC96" s="23">
        <v>45836.844497250793</v>
      </c>
      <c r="BD96" s="23">
        <v>8829.5367073681791</v>
      </c>
      <c r="BE96" s="23">
        <v>3069.5416211319775</v>
      </c>
      <c r="BF96" s="23">
        <v>403.41591216127216</v>
      </c>
      <c r="BG96" s="23">
        <v>243275.34117875897</v>
      </c>
      <c r="BH96" s="23">
        <v>86877.960393653237</v>
      </c>
      <c r="BI96" s="23">
        <v>9584.7628375772747</v>
      </c>
      <c r="BJ96" s="23">
        <v>108867.25692803327</v>
      </c>
      <c r="BK96" s="23">
        <v>820.82231729302293</v>
      </c>
      <c r="BL96" s="23">
        <v>2433522.9084560294</v>
      </c>
      <c r="BM96" s="23">
        <v>570567.90237780742</v>
      </c>
      <c r="BN96" s="23">
        <v>69762.188765043582</v>
      </c>
      <c r="BO96" s="23">
        <v>127275.8513521469</v>
      </c>
      <c r="BP96" s="23">
        <v>13697.076598021365</v>
      </c>
      <c r="BQ96" s="23">
        <v>26411.170825136214</v>
      </c>
      <c r="BR96" s="23">
        <v>9679.383015391255</v>
      </c>
      <c r="BS96" s="23">
        <v>0</v>
      </c>
      <c r="BT96" s="64">
        <v>11179747.23567134</v>
      </c>
      <c r="BU96" s="23">
        <v>8581042.9421368875</v>
      </c>
      <c r="BV96" s="23">
        <v>0</v>
      </c>
      <c r="BW96" s="23">
        <v>538001.62101563229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0</v>
      </c>
      <c r="CD96" s="23">
        <v>3840187.2978098695</v>
      </c>
      <c r="CE96" s="23">
        <v>0</v>
      </c>
      <c r="CF96" s="23">
        <v>0</v>
      </c>
      <c r="CG96" s="23">
        <v>547112.94618462236</v>
      </c>
      <c r="CH96" s="23">
        <v>149545.05845892915</v>
      </c>
      <c r="CI96" s="23">
        <v>11929123.080131553</v>
      </c>
      <c r="CJ96" s="34">
        <f t="shared" si="3"/>
        <v>36764760.18140883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21272.264177193902</v>
      </c>
      <c r="D97" s="23">
        <v>89.520692927215904</v>
      </c>
      <c r="E97" s="23">
        <v>25945.093309381598</v>
      </c>
      <c r="F97" s="23">
        <v>4471.8982021360589</v>
      </c>
      <c r="G97" s="23">
        <v>28993.266527337535</v>
      </c>
      <c r="H97" s="23">
        <v>1754.2635781515389</v>
      </c>
      <c r="I97" s="23">
        <v>3312.6917205035284</v>
      </c>
      <c r="J97" s="23">
        <v>850.67204419570135</v>
      </c>
      <c r="K97" s="23">
        <v>656.26964197984023</v>
      </c>
      <c r="L97" s="23">
        <v>1384.6658145356769</v>
      </c>
      <c r="M97" s="23">
        <v>12506.038620971838</v>
      </c>
      <c r="N97" s="23">
        <v>35338.28211356901</v>
      </c>
      <c r="O97" s="23">
        <v>6537.7905589383627</v>
      </c>
      <c r="P97" s="23">
        <v>10934.03053847316</v>
      </c>
      <c r="Q97" s="23">
        <v>8158.2135605020976</v>
      </c>
      <c r="R97" s="23">
        <v>152287.2890117928</v>
      </c>
      <c r="S97" s="23">
        <v>110028.59444829432</v>
      </c>
      <c r="T97" s="23">
        <v>48696.339983036363</v>
      </c>
      <c r="U97" s="23">
        <v>453459.46449763363</v>
      </c>
      <c r="V97" s="23">
        <v>38436.621875539211</v>
      </c>
      <c r="W97" s="23">
        <v>121181.36750279187</v>
      </c>
      <c r="X97" s="23">
        <v>43972.086695387639</v>
      </c>
      <c r="Y97" s="23">
        <v>109421.08984564478</v>
      </c>
      <c r="Z97" s="23">
        <v>15727.528445696271</v>
      </c>
      <c r="AA97" s="23">
        <v>630.40761159696626</v>
      </c>
      <c r="AB97" s="23">
        <v>11957.147369269573</v>
      </c>
      <c r="AC97" s="23">
        <v>215066.62740886706</v>
      </c>
      <c r="AD97" s="23">
        <v>67484.018440172018</v>
      </c>
      <c r="AE97" s="23">
        <v>74183.37116008118</v>
      </c>
      <c r="AF97" s="23">
        <v>13150.160906031419</v>
      </c>
      <c r="AG97" s="23">
        <v>85705.953429221234</v>
      </c>
      <c r="AH97" s="23">
        <v>419800.66255078505</v>
      </c>
      <c r="AI97" s="23">
        <v>196495.29531050276</v>
      </c>
      <c r="AJ97" s="23">
        <v>109558.40914582406</v>
      </c>
      <c r="AK97" s="23">
        <v>1619.3894744889758</v>
      </c>
      <c r="AL97" s="23">
        <v>7592.5806135356725</v>
      </c>
      <c r="AM97" s="23">
        <v>4699.8605123542293</v>
      </c>
      <c r="AN97" s="23">
        <v>1435.7754908101042</v>
      </c>
      <c r="AO97" s="23">
        <v>5933.8304061254057</v>
      </c>
      <c r="AP97" s="23">
        <v>19603.97725449624</v>
      </c>
      <c r="AQ97" s="23">
        <v>2917.0385395192875</v>
      </c>
      <c r="AR97" s="23">
        <v>879.68703201493099</v>
      </c>
      <c r="AS97" s="23">
        <v>1481.5824704099723</v>
      </c>
      <c r="AT97" s="23">
        <v>774.0316423495417</v>
      </c>
      <c r="AU97" s="23">
        <v>190.32258084273636</v>
      </c>
      <c r="AV97" s="23">
        <v>9.8825975202236638</v>
      </c>
      <c r="AW97" s="23">
        <v>6.6462810698015744</v>
      </c>
      <c r="AX97" s="23">
        <v>7082.6015195222699</v>
      </c>
      <c r="AY97" s="23">
        <v>9338.077535837805</v>
      </c>
      <c r="AZ97" s="23">
        <v>5328.2361771029218</v>
      </c>
      <c r="BA97" s="23">
        <v>71.101869965223031</v>
      </c>
      <c r="BB97" s="23">
        <v>1087.4744307863259</v>
      </c>
      <c r="BC97" s="23">
        <v>1803.4340363423994</v>
      </c>
      <c r="BD97" s="23">
        <v>30994.505913655019</v>
      </c>
      <c r="BE97" s="23">
        <v>854.3814037890586</v>
      </c>
      <c r="BF97" s="23">
        <v>2018.4242402026352</v>
      </c>
      <c r="BG97" s="23">
        <v>2595.8112989330975</v>
      </c>
      <c r="BH97" s="23">
        <v>868828.90671850322</v>
      </c>
      <c r="BI97" s="23">
        <v>14361.929754205541</v>
      </c>
      <c r="BJ97" s="23">
        <v>5082.3913286927491</v>
      </c>
      <c r="BK97" s="23">
        <v>614.00970456225525</v>
      </c>
      <c r="BL97" s="23">
        <v>7071.3500710242561</v>
      </c>
      <c r="BM97" s="23">
        <v>9412.2249269534987</v>
      </c>
      <c r="BN97" s="23">
        <v>3457.2044890807474</v>
      </c>
      <c r="BO97" s="23">
        <v>2940.2490129198204</v>
      </c>
      <c r="BP97" s="23">
        <v>6787.1186750400229</v>
      </c>
      <c r="BQ97" s="23">
        <v>2647.306864946484</v>
      </c>
      <c r="BR97" s="23">
        <v>1413.904069857942</v>
      </c>
      <c r="BS97" s="23">
        <v>0</v>
      </c>
      <c r="BT97" s="64">
        <v>3480382.6456764261</v>
      </c>
      <c r="BU97" s="23">
        <v>157620.22640377926</v>
      </c>
      <c r="BV97" s="23">
        <v>0</v>
      </c>
      <c r="BW97" s="23">
        <v>0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1374721.8965718255</v>
      </c>
      <c r="CD97" s="23">
        <v>469313.84916533786</v>
      </c>
      <c r="CE97" s="23">
        <v>0</v>
      </c>
      <c r="CF97" s="23">
        <v>0</v>
      </c>
      <c r="CG97" s="23">
        <v>0</v>
      </c>
      <c r="CH97" s="23">
        <v>22860.557649964696</v>
      </c>
      <c r="CI97" s="23">
        <v>1418235.8038462098</v>
      </c>
      <c r="CJ97" s="34">
        <f t="shared" si="3"/>
        <v>6923134.9793135431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171844.46019300379</v>
      </c>
      <c r="D98" s="23">
        <v>1096.3287086588782</v>
      </c>
      <c r="E98" s="23">
        <v>5355.4612419131008</v>
      </c>
      <c r="F98" s="23">
        <v>4961.1346761772402</v>
      </c>
      <c r="G98" s="23">
        <v>167513.31970636532</v>
      </c>
      <c r="H98" s="23">
        <v>5326.8221872287486</v>
      </c>
      <c r="I98" s="23">
        <v>14967.555023002888</v>
      </c>
      <c r="J98" s="23">
        <v>11287.805882853954</v>
      </c>
      <c r="K98" s="23">
        <v>4273.6033141091611</v>
      </c>
      <c r="L98" s="23">
        <v>16857.85322518053</v>
      </c>
      <c r="M98" s="23">
        <v>59930.499658406472</v>
      </c>
      <c r="N98" s="23">
        <v>37187.285902871641</v>
      </c>
      <c r="O98" s="23">
        <v>32236.003661208862</v>
      </c>
      <c r="P98" s="23">
        <v>80866.859020969539</v>
      </c>
      <c r="Q98" s="23">
        <v>32860.352210168145</v>
      </c>
      <c r="R98" s="23">
        <v>31326.99869423376</v>
      </c>
      <c r="S98" s="23">
        <v>6735.2064433200067</v>
      </c>
      <c r="T98" s="23">
        <v>8186.0402675554715</v>
      </c>
      <c r="U98" s="23">
        <v>38226.216199435643</v>
      </c>
      <c r="V98" s="23">
        <v>3168.4396334401272</v>
      </c>
      <c r="W98" s="23">
        <v>2199.6366881762733</v>
      </c>
      <c r="X98" s="23">
        <v>21193.432751162298</v>
      </c>
      <c r="Y98" s="23">
        <v>5468.6154189562176</v>
      </c>
      <c r="Z98" s="23">
        <v>422015.24593518476</v>
      </c>
      <c r="AA98" s="23">
        <v>19263.725629310266</v>
      </c>
      <c r="AB98" s="23">
        <v>29902.388631715705</v>
      </c>
      <c r="AC98" s="23">
        <v>36069.141957368956</v>
      </c>
      <c r="AD98" s="23">
        <v>22943.480900283415</v>
      </c>
      <c r="AE98" s="23">
        <v>69481.614828926424</v>
      </c>
      <c r="AF98" s="23">
        <v>80386.521230412909</v>
      </c>
      <c r="AG98" s="23">
        <v>32036.525520327526</v>
      </c>
      <c r="AH98" s="23">
        <v>1017.5436726637556</v>
      </c>
      <c r="AI98" s="23">
        <v>201.88138988921483</v>
      </c>
      <c r="AJ98" s="23">
        <v>40630.822953071198</v>
      </c>
      <c r="AK98" s="23">
        <v>2702.1409058633303</v>
      </c>
      <c r="AL98" s="23">
        <v>72626.713246334053</v>
      </c>
      <c r="AM98" s="23">
        <v>4087.7659251331775</v>
      </c>
      <c r="AN98" s="23">
        <v>16329.166878952821</v>
      </c>
      <c r="AO98" s="23">
        <v>15372.773868313579</v>
      </c>
      <c r="AP98" s="23">
        <v>18013.208119327475</v>
      </c>
      <c r="AQ98" s="23">
        <v>11650.937559400742</v>
      </c>
      <c r="AR98" s="23">
        <v>4687.9035096373063</v>
      </c>
      <c r="AS98" s="23">
        <v>2021.220225145928</v>
      </c>
      <c r="AT98" s="23">
        <v>7699.1818480689526</v>
      </c>
      <c r="AU98" s="23">
        <v>11377.233987577434</v>
      </c>
      <c r="AV98" s="23">
        <v>689.51056101573749</v>
      </c>
      <c r="AW98" s="23">
        <v>807.87984565752618</v>
      </c>
      <c r="AX98" s="23">
        <v>15836.169077365776</v>
      </c>
      <c r="AY98" s="23">
        <v>16041.991009634616</v>
      </c>
      <c r="AZ98" s="23">
        <v>3316.570677024878</v>
      </c>
      <c r="BA98" s="23">
        <v>1026.2130266325662</v>
      </c>
      <c r="BB98" s="23">
        <v>2958.7959436212859</v>
      </c>
      <c r="BC98" s="23">
        <v>4262.7379256687673</v>
      </c>
      <c r="BD98" s="23">
        <v>8361.113044133308</v>
      </c>
      <c r="BE98" s="23">
        <v>2943.9759367039196</v>
      </c>
      <c r="BF98" s="23">
        <v>813.25901257324892</v>
      </c>
      <c r="BG98" s="23">
        <v>7840.3794971642401</v>
      </c>
      <c r="BH98" s="23">
        <v>33089.604108245483</v>
      </c>
      <c r="BI98" s="23">
        <v>1991.6058930279828</v>
      </c>
      <c r="BJ98" s="23">
        <v>79455.747365687537</v>
      </c>
      <c r="BK98" s="23">
        <v>494.82442797846852</v>
      </c>
      <c r="BL98" s="23">
        <v>76138.131548818303</v>
      </c>
      <c r="BM98" s="23">
        <v>62465.497436884558</v>
      </c>
      <c r="BN98" s="23">
        <v>24423.16275977423</v>
      </c>
      <c r="BO98" s="23">
        <v>18049.842030041062</v>
      </c>
      <c r="BP98" s="23">
        <v>7826.413153942608</v>
      </c>
      <c r="BQ98" s="23">
        <v>679.15553880661525</v>
      </c>
      <c r="BR98" s="23">
        <v>1881.1471578025898</v>
      </c>
      <c r="BS98" s="23">
        <v>0</v>
      </c>
      <c r="BT98" s="64">
        <v>2054980.7964095126</v>
      </c>
      <c r="BU98" s="23">
        <v>1057528.6863788911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11855.155938604292</v>
      </c>
      <c r="CI98" s="23">
        <v>3468724.6980728726</v>
      </c>
      <c r="CJ98" s="34">
        <f t="shared" si="3"/>
        <v>6593089.3367998805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8506.0749561821758</v>
      </c>
      <c r="D100" s="23">
        <v>158.85916750836103</v>
      </c>
      <c r="E100" s="23">
        <v>276.14748440396687</v>
      </c>
      <c r="F100" s="23">
        <v>230.35206829943078</v>
      </c>
      <c r="G100" s="23">
        <v>10553.421244151221</v>
      </c>
      <c r="H100" s="23">
        <v>351.66171730670459</v>
      </c>
      <c r="I100" s="23">
        <v>830.54411046716791</v>
      </c>
      <c r="J100" s="23">
        <v>561.17910908558224</v>
      </c>
      <c r="K100" s="23">
        <v>248.63002159620376</v>
      </c>
      <c r="L100" s="23">
        <v>913.31796035717321</v>
      </c>
      <c r="M100" s="23">
        <v>2982.7974519003892</v>
      </c>
      <c r="N100" s="23">
        <v>2753.6287854819425</v>
      </c>
      <c r="O100" s="23">
        <v>1675.0926815364251</v>
      </c>
      <c r="P100" s="23">
        <v>2512.4277400137639</v>
      </c>
      <c r="Q100" s="23">
        <v>1533.6823315332374</v>
      </c>
      <c r="R100" s="23">
        <v>1831.1112801816005</v>
      </c>
      <c r="S100" s="23">
        <v>985.6188152223724</v>
      </c>
      <c r="T100" s="23">
        <v>517.63155701203164</v>
      </c>
      <c r="U100" s="23">
        <v>2490.601596920209</v>
      </c>
      <c r="V100" s="23">
        <v>252.3727495264616</v>
      </c>
      <c r="W100" s="23">
        <v>195.08796290124587</v>
      </c>
      <c r="X100" s="23">
        <v>1404.7393213204459</v>
      </c>
      <c r="Y100" s="23">
        <v>788.13172265840876</v>
      </c>
      <c r="Z100" s="23">
        <v>12240.704830459388</v>
      </c>
      <c r="AA100" s="23">
        <v>1603.2844957069476</v>
      </c>
      <c r="AB100" s="23">
        <v>182679.66485703373</v>
      </c>
      <c r="AC100" s="23">
        <v>3144.842843702671</v>
      </c>
      <c r="AD100" s="23">
        <v>2621.4444792433637</v>
      </c>
      <c r="AE100" s="23">
        <v>20562.111376770914</v>
      </c>
      <c r="AF100" s="23">
        <v>6716.8660353496762</v>
      </c>
      <c r="AG100" s="23">
        <v>2805.3007360673842</v>
      </c>
      <c r="AH100" s="23">
        <v>720.69867795954224</v>
      </c>
      <c r="AI100" s="23">
        <v>10.933865671667277</v>
      </c>
      <c r="AJ100" s="23">
        <v>5177.8873752255622</v>
      </c>
      <c r="AK100" s="23">
        <v>2246.5013507351587</v>
      </c>
      <c r="AL100" s="23">
        <v>5528.2664904264348</v>
      </c>
      <c r="AM100" s="23">
        <v>1379.4292297171273</v>
      </c>
      <c r="AN100" s="23">
        <v>2427.3747501281769</v>
      </c>
      <c r="AO100" s="23">
        <v>4374.2805966902361</v>
      </c>
      <c r="AP100" s="23">
        <v>10356.822874939277</v>
      </c>
      <c r="AQ100" s="23">
        <v>2557.4964747926183</v>
      </c>
      <c r="AR100" s="23">
        <v>258.06161298994215</v>
      </c>
      <c r="AS100" s="23">
        <v>492.4768778788324</v>
      </c>
      <c r="AT100" s="23">
        <v>2762.1396820380123</v>
      </c>
      <c r="AU100" s="23">
        <v>530.21462143417818</v>
      </c>
      <c r="AV100" s="23">
        <v>37.694707552709339</v>
      </c>
      <c r="AW100" s="23">
        <v>37.478048541487752</v>
      </c>
      <c r="AX100" s="23">
        <v>5943.6368469024073</v>
      </c>
      <c r="AY100" s="23">
        <v>5400.9360753027768</v>
      </c>
      <c r="AZ100" s="23">
        <v>1439.9954767975519</v>
      </c>
      <c r="BA100" s="23">
        <v>58.878582257313226</v>
      </c>
      <c r="BB100" s="23">
        <v>580.89412996164981</v>
      </c>
      <c r="BC100" s="23">
        <v>2294.4745630787638</v>
      </c>
      <c r="BD100" s="23">
        <v>3763.2387154128451</v>
      </c>
      <c r="BE100" s="23">
        <v>1624.5626354895255</v>
      </c>
      <c r="BF100" s="23">
        <v>73.681890441109672</v>
      </c>
      <c r="BG100" s="23">
        <v>3935.3117834096747</v>
      </c>
      <c r="BH100" s="23">
        <v>10506.669544647051</v>
      </c>
      <c r="BI100" s="23">
        <v>349.09263204220252</v>
      </c>
      <c r="BJ100" s="23">
        <v>15378.080321709336</v>
      </c>
      <c r="BK100" s="23">
        <v>527.32845674982161</v>
      </c>
      <c r="BL100" s="23">
        <v>25588.003283447277</v>
      </c>
      <c r="BM100" s="23">
        <v>47920.461743890824</v>
      </c>
      <c r="BN100" s="23">
        <v>3738.2687823722213</v>
      </c>
      <c r="BO100" s="23">
        <v>2045.4120583188767</v>
      </c>
      <c r="BP100" s="23">
        <v>1416.2331360369176</v>
      </c>
      <c r="BQ100" s="23">
        <v>486.58173379327673</v>
      </c>
      <c r="BR100" s="23">
        <v>842.18425055469072</v>
      </c>
      <c r="BS100" s="23">
        <v>0</v>
      </c>
      <c r="BT100" s="64">
        <v>447739.01536923769</v>
      </c>
      <c r="BU100" s="23">
        <v>73943.686451771748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55808.742072806759</v>
      </c>
      <c r="CJ100" s="34">
        <f t="shared" si="3"/>
        <v>577491.44389381621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14047.694801931611</v>
      </c>
      <c r="D101" s="23">
        <v>865.15340173419042</v>
      </c>
      <c r="E101" s="23">
        <v>15.148337591604061</v>
      </c>
      <c r="F101" s="23">
        <v>34777.766516506563</v>
      </c>
      <c r="G101" s="23">
        <v>7079.8750860297851</v>
      </c>
      <c r="H101" s="23">
        <v>280.71450085276183</v>
      </c>
      <c r="I101" s="23">
        <v>953.84129678076783</v>
      </c>
      <c r="J101" s="23">
        <v>261.81100912863781</v>
      </c>
      <c r="K101" s="23">
        <v>230.59196628756766</v>
      </c>
      <c r="L101" s="23">
        <v>312.7576469167048</v>
      </c>
      <c r="M101" s="23">
        <v>2090.7857812216434</v>
      </c>
      <c r="N101" s="23">
        <v>9916.0358762390824</v>
      </c>
      <c r="O101" s="23">
        <v>982.50815002004765</v>
      </c>
      <c r="P101" s="23">
        <v>1845.9780962680393</v>
      </c>
      <c r="Q101" s="23">
        <v>1291.2015713114324</v>
      </c>
      <c r="R101" s="23">
        <v>312285.62342003349</v>
      </c>
      <c r="S101" s="23">
        <v>916.10741884410118</v>
      </c>
      <c r="T101" s="23">
        <v>647.24007353200648</v>
      </c>
      <c r="U101" s="23">
        <v>1305419.6525759078</v>
      </c>
      <c r="V101" s="23">
        <v>140.02927881017317</v>
      </c>
      <c r="W101" s="23">
        <v>103.68973100063465</v>
      </c>
      <c r="X101" s="23">
        <v>2912.350285065555</v>
      </c>
      <c r="Y101" s="23">
        <v>557.08169409995003</v>
      </c>
      <c r="Z101" s="23">
        <v>118955.00916900186</v>
      </c>
      <c r="AA101" s="23">
        <v>27434.567755288313</v>
      </c>
      <c r="AB101" s="23">
        <v>50308.944989675969</v>
      </c>
      <c r="AC101" s="23">
        <v>21423452.564778809</v>
      </c>
      <c r="AD101" s="23">
        <v>1085.8546701687724</v>
      </c>
      <c r="AE101" s="23">
        <v>5300.7993383187759</v>
      </c>
      <c r="AF101" s="23">
        <v>2316.2964341352645</v>
      </c>
      <c r="AG101" s="23">
        <v>29117.641888729748</v>
      </c>
      <c r="AH101" s="23">
        <v>708.8304879137288</v>
      </c>
      <c r="AI101" s="23">
        <v>18.934698685413089</v>
      </c>
      <c r="AJ101" s="23">
        <v>46648.156429755181</v>
      </c>
      <c r="AK101" s="23">
        <v>4235.7758686912321</v>
      </c>
      <c r="AL101" s="23">
        <v>2220.7408669716019</v>
      </c>
      <c r="AM101" s="23">
        <v>400.24768332347548</v>
      </c>
      <c r="AN101" s="23">
        <v>1110.7784437155622</v>
      </c>
      <c r="AO101" s="23">
        <v>105490.42810768826</v>
      </c>
      <c r="AP101" s="23">
        <v>668.74244732136731</v>
      </c>
      <c r="AQ101" s="23">
        <v>3548.1279975803632</v>
      </c>
      <c r="AR101" s="23">
        <v>801.29869052506854</v>
      </c>
      <c r="AS101" s="23">
        <v>2242.2933441690902</v>
      </c>
      <c r="AT101" s="23">
        <v>909.43340548713684</v>
      </c>
      <c r="AU101" s="23">
        <v>36289.815246040729</v>
      </c>
      <c r="AV101" s="23">
        <v>25095.627286962037</v>
      </c>
      <c r="AW101" s="23">
        <v>13388.041406555261</v>
      </c>
      <c r="AX101" s="23">
        <v>1786.0838316689531</v>
      </c>
      <c r="AY101" s="23">
        <v>3271987.809110662</v>
      </c>
      <c r="AZ101" s="23">
        <v>2642113.0083934888</v>
      </c>
      <c r="BA101" s="23">
        <v>250.54543108271679</v>
      </c>
      <c r="BB101" s="23">
        <v>82.987937661904354</v>
      </c>
      <c r="BC101" s="23">
        <v>916.70967030188831</v>
      </c>
      <c r="BD101" s="23">
        <v>418.55024212184981</v>
      </c>
      <c r="BE101" s="23">
        <v>135.44090733885417</v>
      </c>
      <c r="BF101" s="23">
        <v>10.872235005461008</v>
      </c>
      <c r="BG101" s="23">
        <v>5205.0822313910503</v>
      </c>
      <c r="BH101" s="23">
        <v>107520.44324207839</v>
      </c>
      <c r="BI101" s="23">
        <v>93.675175991310937</v>
      </c>
      <c r="BJ101" s="23">
        <v>1929.4638682690743</v>
      </c>
      <c r="BK101" s="23">
        <v>19.610306720122306</v>
      </c>
      <c r="BL101" s="23">
        <v>2720.7236766725255</v>
      </c>
      <c r="BM101" s="23">
        <v>4101.8243570143504</v>
      </c>
      <c r="BN101" s="23">
        <v>1906.4959915614331</v>
      </c>
      <c r="BO101" s="23">
        <v>5452.161311800166</v>
      </c>
      <c r="BP101" s="23">
        <v>1397.2402968779716</v>
      </c>
      <c r="BQ101" s="23">
        <v>62.42002171124863</v>
      </c>
      <c r="BR101" s="23">
        <v>64.162806399265207</v>
      </c>
      <c r="BS101" s="23">
        <v>0</v>
      </c>
      <c r="BT101" s="64">
        <v>29647857.900997456</v>
      </c>
      <c r="BU101" s="23">
        <v>3344.207645119684</v>
      </c>
      <c r="BV101" s="23">
        <v>0</v>
      </c>
      <c r="BW101" s="23">
        <v>454.11717534751733</v>
      </c>
      <c r="BX101" s="23">
        <v>0</v>
      </c>
      <c r="BY101" s="23">
        <v>0</v>
      </c>
      <c r="BZ101" s="23">
        <v>1396856.7914783841</v>
      </c>
      <c r="CA101" s="23">
        <v>371302.23794642708</v>
      </c>
      <c r="CB101" s="23">
        <v>3515117.8120439979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3.5251394381081136E-3</v>
      </c>
      <c r="CJ101" s="34">
        <f t="shared" si="3"/>
        <v>34934933.070811868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25158.276486269893</v>
      </c>
      <c r="D102" s="23">
        <v>2576.3261750167967</v>
      </c>
      <c r="E102" s="23">
        <v>532.9380755577331</v>
      </c>
      <c r="F102" s="23">
        <v>778.98995965536812</v>
      </c>
      <c r="G102" s="23">
        <v>7758.1620808983671</v>
      </c>
      <c r="H102" s="23">
        <v>630.73825870038058</v>
      </c>
      <c r="I102" s="23">
        <v>1540.3477361526529</v>
      </c>
      <c r="J102" s="23">
        <v>205.75081322674157</v>
      </c>
      <c r="K102" s="23">
        <v>585.39116470518195</v>
      </c>
      <c r="L102" s="23">
        <v>144.64408532182119</v>
      </c>
      <c r="M102" s="23">
        <v>1834.2908226830828</v>
      </c>
      <c r="N102" s="23">
        <v>3809.5872471688335</v>
      </c>
      <c r="O102" s="23">
        <v>1299.1743947468035</v>
      </c>
      <c r="P102" s="23">
        <v>7958.4690365475972</v>
      </c>
      <c r="Q102" s="23">
        <v>518.72098075216013</v>
      </c>
      <c r="R102" s="23">
        <v>8949.4269183386205</v>
      </c>
      <c r="S102" s="23">
        <v>712.71921814966709</v>
      </c>
      <c r="T102" s="23">
        <v>759.53252687754207</v>
      </c>
      <c r="U102" s="23">
        <v>6062.6897406719418</v>
      </c>
      <c r="V102" s="23">
        <v>571.94407825373537</v>
      </c>
      <c r="W102" s="23">
        <v>271.86041665694711</v>
      </c>
      <c r="X102" s="23">
        <v>5308.061223366607</v>
      </c>
      <c r="Y102" s="23">
        <v>4645.0672913315857</v>
      </c>
      <c r="Z102" s="23">
        <v>4321.4481528426913</v>
      </c>
      <c r="AA102" s="23">
        <v>622.86187042860479</v>
      </c>
      <c r="AB102" s="23">
        <v>11704.728043417155</v>
      </c>
      <c r="AC102" s="23">
        <v>108770.83591324737</v>
      </c>
      <c r="AD102" s="23">
        <v>438905.45322162926</v>
      </c>
      <c r="AE102" s="23">
        <v>44946.45813182438</v>
      </c>
      <c r="AF102" s="23">
        <v>13069.004713904982</v>
      </c>
      <c r="AG102" s="23">
        <v>512058.91681845882</v>
      </c>
      <c r="AH102" s="23">
        <v>139.22775747106255</v>
      </c>
      <c r="AI102" s="23">
        <v>127.01463233931503</v>
      </c>
      <c r="AJ102" s="23">
        <v>34381.888752304621</v>
      </c>
      <c r="AK102" s="23">
        <v>3973.0972673642386</v>
      </c>
      <c r="AL102" s="23">
        <v>5450.757169978644</v>
      </c>
      <c r="AM102" s="23">
        <v>984.40949875657986</v>
      </c>
      <c r="AN102" s="23">
        <v>2599.4642512750556</v>
      </c>
      <c r="AO102" s="23">
        <v>3864.0932683312303</v>
      </c>
      <c r="AP102" s="23">
        <v>3102.6034785307938</v>
      </c>
      <c r="AQ102" s="23">
        <v>47531.882762348854</v>
      </c>
      <c r="AR102" s="23">
        <v>393.62266333642168</v>
      </c>
      <c r="AS102" s="23">
        <v>273.78812348896633</v>
      </c>
      <c r="AT102" s="23">
        <v>2277.6289955821212</v>
      </c>
      <c r="AU102" s="23">
        <v>7202.2866613126571</v>
      </c>
      <c r="AV102" s="23">
        <v>1475.2892997345505</v>
      </c>
      <c r="AW102" s="23">
        <v>649.03067280744131</v>
      </c>
      <c r="AX102" s="23">
        <v>13863.927676409101</v>
      </c>
      <c r="AY102" s="23">
        <v>4074.5246619846412</v>
      </c>
      <c r="AZ102" s="23">
        <v>281.90108949548505</v>
      </c>
      <c r="BA102" s="23">
        <v>204.0256919839145</v>
      </c>
      <c r="BB102" s="23">
        <v>825.28624722711959</v>
      </c>
      <c r="BC102" s="23">
        <v>1809.5849511647489</v>
      </c>
      <c r="BD102" s="23">
        <v>130361.73168850083</v>
      </c>
      <c r="BE102" s="23">
        <v>1034.6726834923998</v>
      </c>
      <c r="BF102" s="23">
        <v>187.72543522793757</v>
      </c>
      <c r="BG102" s="23">
        <v>20417.511247363564</v>
      </c>
      <c r="BH102" s="23">
        <v>35483.541185434631</v>
      </c>
      <c r="BI102" s="23">
        <v>344.71957726827378</v>
      </c>
      <c r="BJ102" s="23">
        <v>5060.2682747762547</v>
      </c>
      <c r="BK102" s="23">
        <v>723.33171430582956</v>
      </c>
      <c r="BL102" s="23">
        <v>2986.7173240702186</v>
      </c>
      <c r="BM102" s="23">
        <v>3654.9740444832769</v>
      </c>
      <c r="BN102" s="23">
        <v>1584.2356222216581</v>
      </c>
      <c r="BO102" s="23">
        <v>1497.8950652364142</v>
      </c>
      <c r="BP102" s="23">
        <v>1385.7017450758083</v>
      </c>
      <c r="BQ102" s="23">
        <v>1739.3583659268472</v>
      </c>
      <c r="BR102" s="23">
        <v>1877.2315266423454</v>
      </c>
      <c r="BS102" s="23">
        <v>0</v>
      </c>
      <c r="BT102" s="64">
        <v>1560837.7666700566</v>
      </c>
      <c r="BU102" s="23">
        <v>1442647.0467290562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8.1948203760481599E-3</v>
      </c>
      <c r="CJ102" s="34">
        <f t="shared" si="3"/>
        <v>3003484.8215939333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54634.181774810524</v>
      </c>
      <c r="D103" s="23">
        <v>0</v>
      </c>
      <c r="E103" s="23">
        <v>5.2774716299829825</v>
      </c>
      <c r="F103" s="23">
        <v>848.89199925679407</v>
      </c>
      <c r="G103" s="23">
        <v>780216.31669844186</v>
      </c>
      <c r="H103" s="23">
        <v>74490.980149571493</v>
      </c>
      <c r="I103" s="23">
        <v>87926.190242481054</v>
      </c>
      <c r="J103" s="23">
        <v>4521.008980206997</v>
      </c>
      <c r="K103" s="23">
        <v>53446.081860855389</v>
      </c>
      <c r="L103" s="23">
        <v>32167.44809519999</v>
      </c>
      <c r="M103" s="23">
        <v>652041.43041083869</v>
      </c>
      <c r="N103" s="23">
        <v>410322.75872951024</v>
      </c>
      <c r="O103" s="23">
        <v>45863.832958014129</v>
      </c>
      <c r="P103" s="23">
        <v>21431.105569599735</v>
      </c>
      <c r="Q103" s="23">
        <v>17809.640906126471</v>
      </c>
      <c r="R103" s="23">
        <v>93327.445303040775</v>
      </c>
      <c r="S103" s="23">
        <v>89081.094237682628</v>
      </c>
      <c r="T103" s="23">
        <v>47148.556040741583</v>
      </c>
      <c r="U103" s="23">
        <v>485689.74649698846</v>
      </c>
      <c r="V103" s="23">
        <v>19943.349955121823</v>
      </c>
      <c r="W103" s="23">
        <v>6569.3365801452892</v>
      </c>
      <c r="X103" s="23">
        <v>395141.19438459974</v>
      </c>
      <c r="Y103" s="23">
        <v>45463.813174395822</v>
      </c>
      <c r="Z103" s="23">
        <v>2464.8075009065169</v>
      </c>
      <c r="AA103" s="23">
        <v>0</v>
      </c>
      <c r="AB103" s="23">
        <v>292.34384881695797</v>
      </c>
      <c r="AC103" s="23">
        <v>2470.3479207404266</v>
      </c>
      <c r="AD103" s="23">
        <v>77186.663829233308</v>
      </c>
      <c r="AE103" s="23">
        <v>11931562.975620935</v>
      </c>
      <c r="AF103" s="23">
        <v>177137.51178573645</v>
      </c>
      <c r="AG103" s="23">
        <v>0</v>
      </c>
      <c r="AH103" s="23">
        <v>0</v>
      </c>
      <c r="AI103" s="23">
        <v>0</v>
      </c>
      <c r="AJ103" s="23">
        <v>0</v>
      </c>
      <c r="AK103" s="23">
        <v>864.21950484904994</v>
      </c>
      <c r="AL103" s="23">
        <v>57177.982384854586</v>
      </c>
      <c r="AM103" s="23">
        <v>45249.86097761245</v>
      </c>
      <c r="AN103" s="23">
        <v>108196.70145119226</v>
      </c>
      <c r="AO103" s="23">
        <v>155195.29870239008</v>
      </c>
      <c r="AP103" s="23">
        <v>24964.701388387664</v>
      </c>
      <c r="AQ103" s="23">
        <v>16383.73121029809</v>
      </c>
      <c r="AR103" s="23">
        <v>263.18496721078577</v>
      </c>
      <c r="AS103" s="23">
        <v>223.82075983048728</v>
      </c>
      <c r="AT103" s="23">
        <v>2454.0359184951026</v>
      </c>
      <c r="AU103" s="23">
        <v>3077.4086910914702</v>
      </c>
      <c r="AV103" s="23">
        <v>314.31168759343808</v>
      </c>
      <c r="AW103" s="23">
        <v>0</v>
      </c>
      <c r="AX103" s="23">
        <v>17178.357977708492</v>
      </c>
      <c r="AY103" s="23">
        <v>7171.2454891429406</v>
      </c>
      <c r="AZ103" s="23">
        <v>5087.6512841297772</v>
      </c>
      <c r="BA103" s="23">
        <v>0</v>
      </c>
      <c r="BB103" s="23">
        <v>920.58641475091065</v>
      </c>
      <c r="BC103" s="23">
        <v>1150.631974853469</v>
      </c>
      <c r="BD103" s="23">
        <v>48034.70677708077</v>
      </c>
      <c r="BE103" s="23">
        <v>2909.8854561924454</v>
      </c>
      <c r="BF103" s="23">
        <v>16.600282607654503</v>
      </c>
      <c r="BG103" s="23">
        <v>23857.970958685572</v>
      </c>
      <c r="BH103" s="23">
        <v>2195.4437613474865</v>
      </c>
      <c r="BI103" s="23">
        <v>0</v>
      </c>
      <c r="BJ103" s="23">
        <v>1338.8881039182331</v>
      </c>
      <c r="BK103" s="23">
        <v>15.636814531373769</v>
      </c>
      <c r="BL103" s="23">
        <v>7.5318237479667705</v>
      </c>
      <c r="BM103" s="23">
        <v>417.63461667398548</v>
      </c>
      <c r="BN103" s="23">
        <v>10512.481569554811</v>
      </c>
      <c r="BO103" s="23">
        <v>8050.467662736377</v>
      </c>
      <c r="BP103" s="23">
        <v>908.64343929858603</v>
      </c>
      <c r="BQ103" s="23">
        <v>291.17403516185982</v>
      </c>
      <c r="BR103" s="23">
        <v>202.14167554833816</v>
      </c>
      <c r="BS103" s="23">
        <v>0</v>
      </c>
      <c r="BT103" s="64">
        <v>16153837.270287108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0</v>
      </c>
      <c r="CI103" s="23">
        <v>793971.82896696031</v>
      </c>
      <c r="CJ103" s="34">
        <f t="shared" si="3"/>
        <v>16947809.099254068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750.8230128376432</v>
      </c>
      <c r="D104" s="23">
        <v>0</v>
      </c>
      <c r="E104" s="23">
        <v>1.6411002983391143</v>
      </c>
      <c r="F104" s="23">
        <v>34.006038905428063</v>
      </c>
      <c r="G104" s="23">
        <v>7503.2118703404622</v>
      </c>
      <c r="H104" s="23">
        <v>198.5451165244082</v>
      </c>
      <c r="I104" s="23">
        <v>424.51593496826558</v>
      </c>
      <c r="J104" s="23">
        <v>667.84801987374658</v>
      </c>
      <c r="K104" s="23">
        <v>4097.8784821892086</v>
      </c>
      <c r="L104" s="23">
        <v>8.0284279008995778</v>
      </c>
      <c r="M104" s="23">
        <v>18559.211429679686</v>
      </c>
      <c r="N104" s="23">
        <v>71225.068809530276</v>
      </c>
      <c r="O104" s="23">
        <v>2231.8407008161839</v>
      </c>
      <c r="P104" s="23">
        <v>2068.7328559026992</v>
      </c>
      <c r="Q104" s="23">
        <v>328.72424185897825</v>
      </c>
      <c r="R104" s="23">
        <v>7249.1786779319309</v>
      </c>
      <c r="S104" s="23">
        <v>3166.1904072775083</v>
      </c>
      <c r="T104" s="23">
        <v>1449.5339809433472</v>
      </c>
      <c r="U104" s="23">
        <v>12920.759230450254</v>
      </c>
      <c r="V104" s="23">
        <v>146.89153686672586</v>
      </c>
      <c r="W104" s="23">
        <v>143.16732028613637</v>
      </c>
      <c r="X104" s="23">
        <v>66283.803918398189</v>
      </c>
      <c r="Y104" s="23">
        <v>800.87279075528272</v>
      </c>
      <c r="Z104" s="23">
        <v>766.4648166188656</v>
      </c>
      <c r="AA104" s="23">
        <v>0</v>
      </c>
      <c r="AB104" s="23">
        <v>90.908224837328319</v>
      </c>
      <c r="AC104" s="23">
        <v>768.18768417360457</v>
      </c>
      <c r="AD104" s="23">
        <v>771.48715628824391</v>
      </c>
      <c r="AE104" s="23">
        <v>34362.68489610534</v>
      </c>
      <c r="AF104" s="23">
        <v>7670.9117486914038</v>
      </c>
      <c r="AG104" s="23">
        <v>0</v>
      </c>
      <c r="AH104" s="23">
        <v>0</v>
      </c>
      <c r="AI104" s="23">
        <v>0</v>
      </c>
      <c r="AJ104" s="23">
        <v>0</v>
      </c>
      <c r="AK104" s="23">
        <v>268.74059903621509</v>
      </c>
      <c r="AL104" s="23">
        <v>17780.257390131352</v>
      </c>
      <c r="AM104" s="23">
        <v>6289.6255492520713</v>
      </c>
      <c r="AN104" s="23">
        <v>31672.008108050242</v>
      </c>
      <c r="AO104" s="23">
        <v>48260.051187076038</v>
      </c>
      <c r="AP104" s="23">
        <v>7763.1073682459573</v>
      </c>
      <c r="AQ104" s="23">
        <v>5094.7400691597386</v>
      </c>
      <c r="AR104" s="23">
        <v>81.840881105671301</v>
      </c>
      <c r="AS104" s="23">
        <v>69.600055004650841</v>
      </c>
      <c r="AT104" s="23">
        <v>763.11524918423891</v>
      </c>
      <c r="AU104" s="23">
        <v>956.96133966292496</v>
      </c>
      <c r="AV104" s="23">
        <v>97.739417745145687</v>
      </c>
      <c r="AW104" s="23">
        <v>0</v>
      </c>
      <c r="AX104" s="23">
        <v>5341.8398768890047</v>
      </c>
      <c r="AY104" s="23">
        <v>2229.9945763485716</v>
      </c>
      <c r="AZ104" s="23">
        <v>1582.0731262287577</v>
      </c>
      <c r="BA104" s="23">
        <v>0</v>
      </c>
      <c r="BB104" s="23">
        <v>286.26864260367921</v>
      </c>
      <c r="BC104" s="23">
        <v>357.80438240207866</v>
      </c>
      <c r="BD104" s="23">
        <v>14937.033706565524</v>
      </c>
      <c r="BE104" s="23">
        <v>904.86775204236767</v>
      </c>
      <c r="BF104" s="23">
        <v>5.1620796188009557</v>
      </c>
      <c r="BG104" s="23">
        <v>7418.9547577333115</v>
      </c>
      <c r="BH104" s="23">
        <v>682.70256371718756</v>
      </c>
      <c r="BI104" s="23">
        <v>0</v>
      </c>
      <c r="BJ104" s="23">
        <v>416.34514040769722</v>
      </c>
      <c r="BK104" s="23">
        <v>4.8624763507432887</v>
      </c>
      <c r="BL104" s="23">
        <v>2.3421212024337779</v>
      </c>
      <c r="BM104" s="23">
        <v>129.86906270164621</v>
      </c>
      <c r="BN104" s="23">
        <v>3268.9965668534487</v>
      </c>
      <c r="BO104" s="23">
        <v>2503.4004556323239</v>
      </c>
      <c r="BP104" s="23">
        <v>282.55481485583977</v>
      </c>
      <c r="BQ104" s="23">
        <v>90.544455655230607</v>
      </c>
      <c r="BR104" s="23">
        <v>62.85865416394779</v>
      </c>
      <c r="BS104" s="23">
        <v>0</v>
      </c>
      <c r="BT104" s="64">
        <v>404297.38085687713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1058.6479132731588</v>
      </c>
      <c r="CH104" s="23">
        <v>0</v>
      </c>
      <c r="CI104" s="23">
        <v>28529.316295620567</v>
      </c>
      <c r="CJ104" s="34">
        <f t="shared" si="3"/>
        <v>433885.34506577085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26925.465032604556</v>
      </c>
      <c r="D105" s="23">
        <v>27437.186449200322</v>
      </c>
      <c r="E105" s="23">
        <v>13707.374613600023</v>
      </c>
      <c r="F105" s="23">
        <v>331633.11961854855</v>
      </c>
      <c r="G105" s="23">
        <v>1818890.6350527334</v>
      </c>
      <c r="H105" s="23">
        <v>33207.799098740405</v>
      </c>
      <c r="I105" s="23">
        <v>113845.12876799723</v>
      </c>
      <c r="J105" s="23">
        <v>69629.178001955399</v>
      </c>
      <c r="K105" s="23">
        <v>10610.708275929312</v>
      </c>
      <c r="L105" s="23">
        <v>5140.801685416187</v>
      </c>
      <c r="M105" s="23">
        <v>285039.08231821912</v>
      </c>
      <c r="N105" s="23">
        <v>61279.20219987657</v>
      </c>
      <c r="O105" s="23">
        <v>118873.07316509746</v>
      </c>
      <c r="P105" s="23">
        <v>595002.94375403668</v>
      </c>
      <c r="Q105" s="23">
        <v>93476.503094963133</v>
      </c>
      <c r="R105" s="23">
        <v>154060.01734249818</v>
      </c>
      <c r="S105" s="23">
        <v>41835.03889764045</v>
      </c>
      <c r="T105" s="23">
        <v>53003.048819892116</v>
      </c>
      <c r="U105" s="23">
        <v>355408.42933514091</v>
      </c>
      <c r="V105" s="23">
        <v>26426.573151944714</v>
      </c>
      <c r="W105" s="23">
        <v>6969.8079551096598</v>
      </c>
      <c r="X105" s="23">
        <v>234641.57077458312</v>
      </c>
      <c r="Y105" s="23">
        <v>26088.669031940968</v>
      </c>
      <c r="Z105" s="23">
        <v>37087.463819060009</v>
      </c>
      <c r="AA105" s="23">
        <v>5273.7141750872433</v>
      </c>
      <c r="AB105" s="23">
        <v>527961.43095803913</v>
      </c>
      <c r="AC105" s="23">
        <v>400162.92222467769</v>
      </c>
      <c r="AD105" s="23">
        <v>260642.61304149433</v>
      </c>
      <c r="AE105" s="23">
        <v>9833109.3279351555</v>
      </c>
      <c r="AF105" s="23">
        <v>604399.56567592896</v>
      </c>
      <c r="AG105" s="23">
        <v>1310665.7697149874</v>
      </c>
      <c r="AH105" s="23">
        <v>5577.1871888589085</v>
      </c>
      <c r="AI105" s="23">
        <v>222.61586720351755</v>
      </c>
      <c r="AJ105" s="23">
        <v>1141476.222643269</v>
      </c>
      <c r="AK105" s="23">
        <v>93797.12938288282</v>
      </c>
      <c r="AL105" s="23">
        <v>11437.053402149335</v>
      </c>
      <c r="AM105" s="23">
        <v>62214.105102148635</v>
      </c>
      <c r="AN105" s="23">
        <v>9070.5289524543441</v>
      </c>
      <c r="AO105" s="23">
        <v>195002.03916845965</v>
      </c>
      <c r="AP105" s="23">
        <v>51100.313867301091</v>
      </c>
      <c r="AQ105" s="23">
        <v>20318.763164124775</v>
      </c>
      <c r="AR105" s="23">
        <v>902.65541106021033</v>
      </c>
      <c r="AS105" s="23">
        <v>1860.5739934608118</v>
      </c>
      <c r="AT105" s="23">
        <v>16066.759022689897</v>
      </c>
      <c r="AU105" s="23">
        <v>3159.1557060426835</v>
      </c>
      <c r="AV105" s="23">
        <v>241.94711799611775</v>
      </c>
      <c r="AW105" s="23">
        <v>49.896282279882655</v>
      </c>
      <c r="AX105" s="23">
        <v>79025.544525950987</v>
      </c>
      <c r="AY105" s="23">
        <v>31941.841240021306</v>
      </c>
      <c r="AZ105" s="23">
        <v>3545.2110156859853</v>
      </c>
      <c r="BA105" s="23">
        <v>12.84509420465378</v>
      </c>
      <c r="BB105" s="23">
        <v>7683.2380301070825</v>
      </c>
      <c r="BC105" s="23">
        <v>38982.987834421256</v>
      </c>
      <c r="BD105" s="23">
        <v>46742.781477724027</v>
      </c>
      <c r="BE105" s="23">
        <v>39987.345109436559</v>
      </c>
      <c r="BF105" s="23">
        <v>1234.7409337107272</v>
      </c>
      <c r="BG105" s="23">
        <v>82376.907410110318</v>
      </c>
      <c r="BH105" s="23">
        <v>140929.72523032181</v>
      </c>
      <c r="BI105" s="23">
        <v>9465.5626138211901</v>
      </c>
      <c r="BJ105" s="23">
        <v>89567.956849856579</v>
      </c>
      <c r="BK105" s="23">
        <v>4088.5340241661565</v>
      </c>
      <c r="BL105" s="23">
        <v>90048.03903586918</v>
      </c>
      <c r="BM105" s="23">
        <v>111233.78874267776</v>
      </c>
      <c r="BN105" s="23">
        <v>14271.169790593434</v>
      </c>
      <c r="BO105" s="23">
        <v>16532.386654285438</v>
      </c>
      <c r="BP105" s="23">
        <v>8750.8520690277619</v>
      </c>
      <c r="BQ105" s="23">
        <v>25543.151788960309</v>
      </c>
      <c r="BR105" s="23">
        <v>43394.371444971213</v>
      </c>
      <c r="BS105" s="23">
        <v>0</v>
      </c>
      <c r="BT105" s="64">
        <v>19980290.091170404</v>
      </c>
      <c r="BU105" s="23">
        <v>226175.33602535183</v>
      </c>
      <c r="BV105" s="23">
        <v>0</v>
      </c>
      <c r="BW105" s="23">
        <v>5648.8405783625149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304112.92598781583</v>
      </c>
      <c r="CJ105" s="34">
        <f t="shared" si="3"/>
        <v>20516227.193761937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50.810219459813588</v>
      </c>
      <c r="D106" s="23">
        <v>98.37247048830821</v>
      </c>
      <c r="E106" s="23">
        <v>2.3762861287157286</v>
      </c>
      <c r="F106" s="23">
        <v>6132.7788413428925</v>
      </c>
      <c r="G106" s="23">
        <v>18368.990367369734</v>
      </c>
      <c r="H106" s="23">
        <v>745.93844884396208</v>
      </c>
      <c r="I106" s="23">
        <v>313.1501770003261</v>
      </c>
      <c r="J106" s="23">
        <v>44.802156883481395</v>
      </c>
      <c r="K106" s="23">
        <v>29.778499354099001</v>
      </c>
      <c r="L106" s="23">
        <v>2120.3593814819988</v>
      </c>
      <c r="M106" s="23">
        <v>1988.2262305221902</v>
      </c>
      <c r="N106" s="23">
        <v>4796.9319746744404</v>
      </c>
      <c r="O106" s="23">
        <v>495.52798106803772</v>
      </c>
      <c r="P106" s="23">
        <v>4576.0899350838008</v>
      </c>
      <c r="Q106" s="23">
        <v>326.38285561139372</v>
      </c>
      <c r="R106" s="23">
        <v>1095.7237696786337</v>
      </c>
      <c r="S106" s="23">
        <v>867.48516539978414</v>
      </c>
      <c r="T106" s="23">
        <v>586.33519293332972</v>
      </c>
      <c r="U106" s="23">
        <v>19028.691664351667</v>
      </c>
      <c r="V106" s="23">
        <v>553.6202517358721</v>
      </c>
      <c r="W106" s="23">
        <v>369.0032872125139</v>
      </c>
      <c r="X106" s="23">
        <v>602.55614180738928</v>
      </c>
      <c r="Y106" s="23">
        <v>512.30427030848523</v>
      </c>
      <c r="Z106" s="23">
        <v>339.20110377503386</v>
      </c>
      <c r="AA106" s="23">
        <v>189.63988368140357</v>
      </c>
      <c r="AB106" s="23">
        <v>1371.2036013724769</v>
      </c>
      <c r="AC106" s="23">
        <v>998.33112389189648</v>
      </c>
      <c r="AD106" s="23">
        <v>1690.169390942973</v>
      </c>
      <c r="AE106" s="23">
        <v>82287.709916504304</v>
      </c>
      <c r="AF106" s="23">
        <v>1748.6534515995149</v>
      </c>
      <c r="AG106" s="23">
        <v>167564.04543152795</v>
      </c>
      <c r="AH106" s="23">
        <v>33298.758376473525</v>
      </c>
      <c r="AI106" s="23">
        <v>62.712618517377415</v>
      </c>
      <c r="AJ106" s="23">
        <v>20757.73958900345</v>
      </c>
      <c r="AK106" s="23">
        <v>6380.4169594996392</v>
      </c>
      <c r="AL106" s="23">
        <v>640.55094844694145</v>
      </c>
      <c r="AM106" s="23">
        <v>831.30896510377238</v>
      </c>
      <c r="AN106" s="23">
        <v>694.47332688637073</v>
      </c>
      <c r="AO106" s="23">
        <v>8451.8226342124181</v>
      </c>
      <c r="AP106" s="23">
        <v>4861.4785190688535</v>
      </c>
      <c r="AQ106" s="23">
        <v>796.37146716981147</v>
      </c>
      <c r="AR106" s="23">
        <v>3.2271508847057646</v>
      </c>
      <c r="AS106" s="23">
        <v>63.332613008926458</v>
      </c>
      <c r="AT106" s="23">
        <v>857.61680836365997</v>
      </c>
      <c r="AU106" s="23">
        <v>65.81551175928945</v>
      </c>
      <c r="AV106" s="23">
        <v>0.1627932075564158</v>
      </c>
      <c r="AW106" s="23">
        <v>0.23060306341976933</v>
      </c>
      <c r="AX106" s="23">
        <v>6016.7426359101592</v>
      </c>
      <c r="AY106" s="23">
        <v>1963.6162494639361</v>
      </c>
      <c r="AZ106" s="23">
        <v>368.67059377690265</v>
      </c>
      <c r="BA106" s="23">
        <v>1.6529657427252813</v>
      </c>
      <c r="BB106" s="23">
        <v>677.41060562428925</v>
      </c>
      <c r="BC106" s="23">
        <v>2182.5684052553688</v>
      </c>
      <c r="BD106" s="23">
        <v>8513.3447210154663</v>
      </c>
      <c r="BE106" s="23">
        <v>1504.8320722503522</v>
      </c>
      <c r="BF106" s="23">
        <v>3367.0968805072007</v>
      </c>
      <c r="BG106" s="23">
        <v>3706.3283832257061</v>
      </c>
      <c r="BH106" s="23">
        <v>2518.7963637860853</v>
      </c>
      <c r="BI106" s="23">
        <v>264.1190655276809</v>
      </c>
      <c r="BJ106" s="23">
        <v>5259.8019959350531</v>
      </c>
      <c r="BK106" s="23">
        <v>275.87463899169012</v>
      </c>
      <c r="BL106" s="23">
        <v>1212.9337767432905</v>
      </c>
      <c r="BM106" s="23">
        <v>6145.8854134150843</v>
      </c>
      <c r="BN106" s="23">
        <v>885.45974562815536</v>
      </c>
      <c r="BO106" s="23">
        <v>489.65335974203066</v>
      </c>
      <c r="BP106" s="23">
        <v>1118.4124761656403</v>
      </c>
      <c r="BQ106" s="23">
        <v>97.275070931082041</v>
      </c>
      <c r="BR106" s="23">
        <v>288.91961871672891</v>
      </c>
      <c r="BS106" s="23">
        <v>0</v>
      </c>
      <c r="BT106" s="64">
        <v>444520.60339506093</v>
      </c>
      <c r="BU106" s="23">
        <v>20270.678314246004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7016201.5796954557</v>
      </c>
      <c r="CJ106" s="34">
        <f t="shared" si="3"/>
        <v>7480992.8614047626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8169.9892102900412</v>
      </c>
      <c r="D107" s="23">
        <v>716.40932598127313</v>
      </c>
      <c r="E107" s="23">
        <v>963.18152659765519</v>
      </c>
      <c r="F107" s="23">
        <v>48048.381606933661</v>
      </c>
      <c r="G107" s="23">
        <v>195060.74944386957</v>
      </c>
      <c r="H107" s="23">
        <v>20726.944411480043</v>
      </c>
      <c r="I107" s="23">
        <v>14278.498978803742</v>
      </c>
      <c r="J107" s="23">
        <v>5320.9271747008142</v>
      </c>
      <c r="K107" s="23">
        <v>4755.5656549630003</v>
      </c>
      <c r="L107" s="23">
        <v>41391.436161566948</v>
      </c>
      <c r="M107" s="23">
        <v>132391.46097069114</v>
      </c>
      <c r="N107" s="23">
        <v>443665.52895542036</v>
      </c>
      <c r="O107" s="23">
        <v>23447.823263872619</v>
      </c>
      <c r="P107" s="23">
        <v>23327.438540771826</v>
      </c>
      <c r="Q107" s="23">
        <v>10522.97854648626</v>
      </c>
      <c r="R107" s="23">
        <v>22521.372359893259</v>
      </c>
      <c r="S107" s="23">
        <v>151319.65431717571</v>
      </c>
      <c r="T107" s="23">
        <v>150948.99627353618</v>
      </c>
      <c r="U107" s="23">
        <v>552389.32323784695</v>
      </c>
      <c r="V107" s="23">
        <v>10790.338319501749</v>
      </c>
      <c r="W107" s="23">
        <v>10081.742031187014</v>
      </c>
      <c r="X107" s="23">
        <v>74220.518918823174</v>
      </c>
      <c r="Y107" s="23">
        <v>34532.398262843366</v>
      </c>
      <c r="Z107" s="23">
        <v>50069.521189687832</v>
      </c>
      <c r="AA107" s="23">
        <v>13054.792386390067</v>
      </c>
      <c r="AB107" s="23">
        <v>112528.64200819434</v>
      </c>
      <c r="AC107" s="23">
        <v>114015.35810473027</v>
      </c>
      <c r="AD107" s="23">
        <v>248727.0135287118</v>
      </c>
      <c r="AE107" s="23">
        <v>2247230.7534115063</v>
      </c>
      <c r="AF107" s="23">
        <v>420769.36823846604</v>
      </c>
      <c r="AG107" s="23">
        <v>54474.423065122115</v>
      </c>
      <c r="AH107" s="23">
        <v>83258.03320901301</v>
      </c>
      <c r="AI107" s="23">
        <v>193011.71170229284</v>
      </c>
      <c r="AJ107" s="23">
        <v>1912221.103735124</v>
      </c>
      <c r="AK107" s="23">
        <v>184960.09911298301</v>
      </c>
      <c r="AL107" s="23">
        <v>48371.123144772137</v>
      </c>
      <c r="AM107" s="23">
        <v>44855.982063782576</v>
      </c>
      <c r="AN107" s="23">
        <v>41624.079622645659</v>
      </c>
      <c r="AO107" s="23">
        <v>154719.46665842598</v>
      </c>
      <c r="AP107" s="23">
        <v>327057.16822221852</v>
      </c>
      <c r="AQ107" s="23">
        <v>59311.026382240212</v>
      </c>
      <c r="AR107" s="23">
        <v>1995.8308689132609</v>
      </c>
      <c r="AS107" s="23">
        <v>7420.764541173513</v>
      </c>
      <c r="AT107" s="23">
        <v>61727.826908867704</v>
      </c>
      <c r="AU107" s="23">
        <v>10344.535974889415</v>
      </c>
      <c r="AV107" s="23">
        <v>60.297926860824219</v>
      </c>
      <c r="AW107" s="23">
        <v>58.674643277995749</v>
      </c>
      <c r="AX107" s="23">
        <v>570913.74346970592</v>
      </c>
      <c r="AY107" s="23">
        <v>594956.80486740253</v>
      </c>
      <c r="AZ107" s="23">
        <v>59059.401721338203</v>
      </c>
      <c r="BA107" s="23">
        <v>15.291884596273581</v>
      </c>
      <c r="BB107" s="23">
        <v>81044.36342017111</v>
      </c>
      <c r="BC107" s="23">
        <v>218262.39499728073</v>
      </c>
      <c r="BD107" s="23">
        <v>419766.86215526442</v>
      </c>
      <c r="BE107" s="23">
        <v>154712.62738363066</v>
      </c>
      <c r="BF107" s="23">
        <v>5123690.4435084872</v>
      </c>
      <c r="BG107" s="23">
        <v>505855.24165725696</v>
      </c>
      <c r="BH107" s="23">
        <v>902741.73552121222</v>
      </c>
      <c r="BI107" s="23">
        <v>11086.209694950903</v>
      </c>
      <c r="BJ107" s="23">
        <v>115056.65262086493</v>
      </c>
      <c r="BK107" s="23">
        <v>18795.169877118922</v>
      </c>
      <c r="BL107" s="23">
        <v>80961.005941295502</v>
      </c>
      <c r="BM107" s="23">
        <v>61903.08626013546</v>
      </c>
      <c r="BN107" s="23">
        <v>59044.140908987174</v>
      </c>
      <c r="BO107" s="23">
        <v>38518.394520988222</v>
      </c>
      <c r="BP107" s="23">
        <v>115539.1349857976</v>
      </c>
      <c r="BQ107" s="23">
        <v>16460.392482969793</v>
      </c>
      <c r="BR107" s="23">
        <v>25083.718919851872</v>
      </c>
      <c r="BS107" s="23">
        <v>0</v>
      </c>
      <c r="BT107" s="64">
        <v>17544926.070942827</v>
      </c>
      <c r="BU107" s="23">
        <v>1210773.1412109644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1229721.9287258566</v>
      </c>
      <c r="CJ107" s="34">
        <f t="shared" ref="CJ107:CJ138" si="4">SUM(BT107:CI107)</f>
        <v>19985421.14087965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6.5857288549334889</v>
      </c>
      <c r="D108" s="23">
        <v>0</v>
      </c>
      <c r="E108" s="23">
        <v>1.4394659465437734E-2</v>
      </c>
      <c r="F108" s="23">
        <v>7547.8700976151404</v>
      </c>
      <c r="G108" s="23">
        <v>471937.51910891477</v>
      </c>
      <c r="H108" s="23">
        <v>35382.451711556052</v>
      </c>
      <c r="I108" s="23">
        <v>14255.825162342811</v>
      </c>
      <c r="J108" s="23">
        <v>4485.0460787616985</v>
      </c>
      <c r="K108" s="23">
        <v>27698.389890577058</v>
      </c>
      <c r="L108" s="23">
        <v>11139.43632027439</v>
      </c>
      <c r="M108" s="23">
        <v>146443.5976543728</v>
      </c>
      <c r="N108" s="23">
        <v>183890.96545464013</v>
      </c>
      <c r="O108" s="23">
        <v>20436.53239875556</v>
      </c>
      <c r="P108" s="23">
        <v>33854.927993501391</v>
      </c>
      <c r="Q108" s="23">
        <v>488.57552916348476</v>
      </c>
      <c r="R108" s="23">
        <v>15927.983895755482</v>
      </c>
      <c r="S108" s="23">
        <v>30636.186054033453</v>
      </c>
      <c r="T108" s="23">
        <v>10347.073077852696</v>
      </c>
      <c r="U108" s="23">
        <v>74558.059785254009</v>
      </c>
      <c r="V108" s="23">
        <v>3455.6119146549245</v>
      </c>
      <c r="W108" s="23">
        <v>1181.9900911556131</v>
      </c>
      <c r="X108" s="23">
        <v>31240.856388510943</v>
      </c>
      <c r="Y108" s="23">
        <v>34614.077502486994</v>
      </c>
      <c r="Z108" s="23">
        <v>6.7229285368077534</v>
      </c>
      <c r="AA108" s="23">
        <v>0</v>
      </c>
      <c r="AB108" s="23">
        <v>46448.085857433449</v>
      </c>
      <c r="AC108" s="23">
        <v>72522.294992222523</v>
      </c>
      <c r="AD108" s="23">
        <v>484401.48609589372</v>
      </c>
      <c r="AE108" s="23">
        <v>9267909.6355298162</v>
      </c>
      <c r="AF108" s="23">
        <v>365060.8144222679</v>
      </c>
      <c r="AG108" s="23">
        <v>1029897.7399114004</v>
      </c>
      <c r="AH108" s="23">
        <v>180012.04125593964</v>
      </c>
      <c r="AI108" s="23">
        <v>3875.7604106161612</v>
      </c>
      <c r="AJ108" s="23">
        <v>1394035.5000411945</v>
      </c>
      <c r="AK108" s="23">
        <v>74822.729479167494</v>
      </c>
      <c r="AL108" s="23">
        <v>155.95679959220041</v>
      </c>
      <c r="AM108" s="23">
        <v>56731.963940433932</v>
      </c>
      <c r="AN108" s="23">
        <v>277.80615954026109</v>
      </c>
      <c r="AO108" s="23">
        <v>124457.23066042726</v>
      </c>
      <c r="AP108" s="23">
        <v>68.092905151882334</v>
      </c>
      <c r="AQ108" s="23">
        <v>44.687730807615075</v>
      </c>
      <c r="AR108" s="23">
        <v>0.71785473140172507</v>
      </c>
      <c r="AS108" s="23">
        <v>0.61048620342195536</v>
      </c>
      <c r="AT108" s="23">
        <v>6.6935483199942132</v>
      </c>
      <c r="AU108" s="23">
        <v>8.3938395599453024</v>
      </c>
      <c r="AV108" s="23">
        <v>0.85730630615046632</v>
      </c>
      <c r="AW108" s="23">
        <v>0</v>
      </c>
      <c r="AX108" s="23">
        <v>46.855128857470845</v>
      </c>
      <c r="AY108" s="23">
        <v>19.560055268284209</v>
      </c>
      <c r="AZ108" s="23">
        <v>13.87691168207782</v>
      </c>
      <c r="BA108" s="23">
        <v>0</v>
      </c>
      <c r="BB108" s="23">
        <v>2.5109614751051375</v>
      </c>
      <c r="BC108" s="23">
        <v>3.1384262406945824</v>
      </c>
      <c r="BD108" s="23">
        <v>131.01789930047644</v>
      </c>
      <c r="BE108" s="23">
        <v>7.9369086490864271</v>
      </c>
      <c r="BF108" s="23">
        <v>953.20906488378091</v>
      </c>
      <c r="BG108" s="23">
        <v>3313.6350360449246</v>
      </c>
      <c r="BH108" s="23">
        <v>91527.911820698137</v>
      </c>
      <c r="BI108" s="23">
        <v>1338.8701875326326</v>
      </c>
      <c r="BJ108" s="23">
        <v>4615.1546205472841</v>
      </c>
      <c r="BK108" s="23">
        <v>4.2650465238798362E-2</v>
      </c>
      <c r="BL108" s="23">
        <v>6705.6743383250669</v>
      </c>
      <c r="BM108" s="23">
        <v>10009.721498035777</v>
      </c>
      <c r="BN108" s="23">
        <v>313.37647728370075</v>
      </c>
      <c r="BO108" s="23">
        <v>221.32996875752022</v>
      </c>
      <c r="BP108" s="23">
        <v>139.94882155282193</v>
      </c>
      <c r="BQ108" s="23">
        <v>16001.203240038727</v>
      </c>
      <c r="BR108" s="23">
        <v>0.55135504031136051</v>
      </c>
      <c r="BS108" s="23">
        <v>0</v>
      </c>
      <c r="BT108" s="64">
        <v>14395640.923759939</v>
      </c>
      <c r="BU108" s="23">
        <v>20776.138619316829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1.4621220751965698E-3</v>
      </c>
      <c r="CJ108" s="34">
        <f t="shared" si="4"/>
        <v>14416417.063841378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572.67493398882027</v>
      </c>
      <c r="D109" s="23">
        <v>25.638421774059779</v>
      </c>
      <c r="E109" s="23">
        <v>43.947486869741248</v>
      </c>
      <c r="F109" s="23">
        <v>330.43629651055835</v>
      </c>
      <c r="G109" s="23">
        <v>3156.6229997884734</v>
      </c>
      <c r="H109" s="23">
        <v>249.55197227087055</v>
      </c>
      <c r="I109" s="23">
        <v>428.51475502608321</v>
      </c>
      <c r="J109" s="23">
        <v>44.830413362265645</v>
      </c>
      <c r="K109" s="23">
        <v>969.58204429751243</v>
      </c>
      <c r="L109" s="23">
        <v>534.48254442338089</v>
      </c>
      <c r="M109" s="23">
        <v>1424.6069522921855</v>
      </c>
      <c r="N109" s="23">
        <v>3577.648718400862</v>
      </c>
      <c r="O109" s="23">
        <v>163.70698381570551</v>
      </c>
      <c r="P109" s="23">
        <v>380.35099918451988</v>
      </c>
      <c r="Q109" s="23">
        <v>56.340673023641983</v>
      </c>
      <c r="R109" s="23">
        <v>318.13365637702401</v>
      </c>
      <c r="S109" s="23">
        <v>422.27822919012073</v>
      </c>
      <c r="T109" s="23">
        <v>247.27009490356861</v>
      </c>
      <c r="U109" s="23">
        <v>1446.8133309832947</v>
      </c>
      <c r="V109" s="23">
        <v>107.65455717934285</v>
      </c>
      <c r="W109" s="23">
        <v>49.141692133246984</v>
      </c>
      <c r="X109" s="23">
        <v>961.84499517708559</v>
      </c>
      <c r="Y109" s="23">
        <v>466.0934343850534</v>
      </c>
      <c r="Z109" s="23">
        <v>5006.5518453703262</v>
      </c>
      <c r="AA109" s="23">
        <v>2488.3500763931347</v>
      </c>
      <c r="AB109" s="23">
        <v>6731.2434711856304</v>
      </c>
      <c r="AC109" s="23">
        <v>2448.9061301097454</v>
      </c>
      <c r="AD109" s="23">
        <v>5364.0361031591056</v>
      </c>
      <c r="AE109" s="23">
        <v>58552.774624881764</v>
      </c>
      <c r="AF109" s="23">
        <v>9335.3621606053239</v>
      </c>
      <c r="AG109" s="23">
        <v>4937.7039757313505</v>
      </c>
      <c r="AH109" s="23">
        <v>2410.939445869717</v>
      </c>
      <c r="AI109" s="23">
        <v>133.24138709514122</v>
      </c>
      <c r="AJ109" s="23">
        <v>30993.131089892493</v>
      </c>
      <c r="AK109" s="23">
        <v>44364.64509427845</v>
      </c>
      <c r="AL109" s="23">
        <v>4597.0511943405927</v>
      </c>
      <c r="AM109" s="23">
        <v>32989.418949247884</v>
      </c>
      <c r="AN109" s="23">
        <v>3387.6982577971239</v>
      </c>
      <c r="AO109" s="23">
        <v>1311.5403425705715</v>
      </c>
      <c r="AP109" s="23">
        <v>26332.281685082417</v>
      </c>
      <c r="AQ109" s="23">
        <v>27275.389080512192</v>
      </c>
      <c r="AR109" s="23">
        <v>2296.17821257986</v>
      </c>
      <c r="AS109" s="23">
        <v>890.01793161666296</v>
      </c>
      <c r="AT109" s="23">
        <v>2837.3223019079005</v>
      </c>
      <c r="AU109" s="23">
        <v>1397.9768431009722</v>
      </c>
      <c r="AV109" s="23">
        <v>367.71556213925334</v>
      </c>
      <c r="AW109" s="23">
        <v>131.31153365518892</v>
      </c>
      <c r="AX109" s="23">
        <v>25032.804438829004</v>
      </c>
      <c r="AY109" s="23">
        <v>3712.6752102510991</v>
      </c>
      <c r="AZ109" s="23">
        <v>4824.2677562625031</v>
      </c>
      <c r="BA109" s="23">
        <v>6.6436762536495646</v>
      </c>
      <c r="BB109" s="23">
        <v>4210.0455809853729</v>
      </c>
      <c r="BC109" s="23">
        <v>10534.920277347414</v>
      </c>
      <c r="BD109" s="23">
        <v>10319.535911251969</v>
      </c>
      <c r="BE109" s="23">
        <v>12902.056012773815</v>
      </c>
      <c r="BF109" s="23">
        <v>355.13768337515705</v>
      </c>
      <c r="BG109" s="23">
        <v>21377.010674112644</v>
      </c>
      <c r="BH109" s="23">
        <v>24871.668152724727</v>
      </c>
      <c r="BI109" s="23">
        <v>1381.6844336086458</v>
      </c>
      <c r="BJ109" s="23">
        <v>12206.068201542315</v>
      </c>
      <c r="BK109" s="23">
        <v>1552.690768964444</v>
      </c>
      <c r="BL109" s="23">
        <v>15149.587395383389</v>
      </c>
      <c r="BM109" s="23">
        <v>25989.98737189388</v>
      </c>
      <c r="BN109" s="23">
        <v>4194.9585165753833</v>
      </c>
      <c r="BO109" s="23">
        <v>1786.4626321331334</v>
      </c>
      <c r="BP109" s="23">
        <v>2427.7927064719802</v>
      </c>
      <c r="BQ109" s="23">
        <v>837.50407837710259</v>
      </c>
      <c r="BR109" s="23">
        <v>2380.8546722828683</v>
      </c>
      <c r="BS109" s="23">
        <v>0</v>
      </c>
      <c r="BT109" s="64">
        <v>478613.30963588093</v>
      </c>
      <c r="BU109" s="23">
        <v>19452.847354098827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3.3352624636117365E-4</v>
      </c>
      <c r="CJ109" s="34">
        <f t="shared" si="4"/>
        <v>498066.15732350596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961.99112464167365</v>
      </c>
      <c r="D110" s="23">
        <v>0</v>
      </c>
      <c r="E110" s="23">
        <v>2.1026578762982209</v>
      </c>
      <c r="F110" s="23">
        <v>43.57019837152378</v>
      </c>
      <c r="G110" s="23">
        <v>9613.4816090598342</v>
      </c>
      <c r="H110" s="23">
        <v>254.3857029842116</v>
      </c>
      <c r="I110" s="23">
        <v>543.91055511872139</v>
      </c>
      <c r="J110" s="23">
        <v>855.67951000855328</v>
      </c>
      <c r="K110" s="23">
        <v>5250.402108517349</v>
      </c>
      <c r="L110" s="23">
        <v>10.286414046236814</v>
      </c>
      <c r="M110" s="23">
        <v>23778.968372618125</v>
      </c>
      <c r="N110" s="23">
        <v>91257.037777525911</v>
      </c>
      <c r="O110" s="23">
        <v>2859.543339894256</v>
      </c>
      <c r="P110" s="23">
        <v>2650.5616005450752</v>
      </c>
      <c r="Q110" s="23">
        <v>421.17755811419318</v>
      </c>
      <c r="R110" s="23">
        <v>9288.0018724467991</v>
      </c>
      <c r="S110" s="23">
        <v>4056.677830391965</v>
      </c>
      <c r="T110" s="23">
        <v>1857.2137516988232</v>
      </c>
      <c r="U110" s="23">
        <v>16554.707954873113</v>
      </c>
      <c r="V110" s="23">
        <v>188.2046132506087</v>
      </c>
      <c r="W110" s="23">
        <v>183.43296502524308</v>
      </c>
      <c r="X110" s="23">
        <v>84926.04779919867</v>
      </c>
      <c r="Y110" s="23">
        <v>1026.1173452340456</v>
      </c>
      <c r="Z110" s="23">
        <v>982.03216780849527</v>
      </c>
      <c r="AA110" s="23">
        <v>0</v>
      </c>
      <c r="AB110" s="23">
        <v>116.47605887827295</v>
      </c>
      <c r="AC110" s="23">
        <v>984.23958988833851</v>
      </c>
      <c r="AD110" s="23">
        <v>988.46703475352706</v>
      </c>
      <c r="AE110" s="23">
        <v>44027.150638308871</v>
      </c>
      <c r="AF110" s="23">
        <v>9828.3468859875884</v>
      </c>
      <c r="AG110" s="23">
        <v>0</v>
      </c>
      <c r="AH110" s="23">
        <v>0</v>
      </c>
      <c r="AI110" s="23">
        <v>0</v>
      </c>
      <c r="AJ110" s="23">
        <v>0</v>
      </c>
      <c r="AK110" s="23">
        <v>344.3235844978409</v>
      </c>
      <c r="AL110" s="23">
        <v>22780.934402245781</v>
      </c>
      <c r="AM110" s="23">
        <v>8058.5755261185232</v>
      </c>
      <c r="AN110" s="23">
        <v>40579.7240875352</v>
      </c>
      <c r="AO110" s="23">
        <v>61833.135270134619</v>
      </c>
      <c r="AP110" s="23">
        <v>9946.4724178717606</v>
      </c>
      <c r="AQ110" s="23">
        <v>6527.6298742694253</v>
      </c>
      <c r="AR110" s="23">
        <v>104.85853511463257</v>
      </c>
      <c r="AS110" s="23">
        <v>89.174990702535354</v>
      </c>
      <c r="AT110" s="23">
        <v>977.74053837199028</v>
      </c>
      <c r="AU110" s="23">
        <v>1226.1056196209138</v>
      </c>
      <c r="AV110" s="23">
        <v>125.22851696183525</v>
      </c>
      <c r="AW110" s="23">
        <v>0</v>
      </c>
      <c r="AX110" s="23">
        <v>6844.2262197088512</v>
      </c>
      <c r="AY110" s="23">
        <v>2857.1779950360647</v>
      </c>
      <c r="AZ110" s="23">
        <v>2027.0293796858793</v>
      </c>
      <c r="BA110" s="23">
        <v>0</v>
      </c>
      <c r="BB110" s="23">
        <v>366.78137022886938</v>
      </c>
      <c r="BC110" s="23">
        <v>458.43645485480795</v>
      </c>
      <c r="BD110" s="23">
        <v>19138.057316440769</v>
      </c>
      <c r="BE110" s="23">
        <v>1159.3607701891929</v>
      </c>
      <c r="BF110" s="23">
        <v>6.6139085950659426</v>
      </c>
      <c r="BG110" s="23">
        <v>9505.5272801032934</v>
      </c>
      <c r="BH110" s="23">
        <v>874.71187728241148</v>
      </c>
      <c r="BI110" s="23">
        <v>0</v>
      </c>
      <c r="BJ110" s="23">
        <v>533.44173395295763</v>
      </c>
      <c r="BK110" s="23">
        <v>6.2300422512576423</v>
      </c>
      <c r="BL110" s="23">
        <v>3.0008401061936891</v>
      </c>
      <c r="BM110" s="23">
        <v>166.3945877369265</v>
      </c>
      <c r="BN110" s="23">
        <v>4188.398104517255</v>
      </c>
      <c r="BO110" s="23">
        <v>3207.4789645039473</v>
      </c>
      <c r="BP110" s="23">
        <v>362.0230326835574</v>
      </c>
      <c r="BQ110" s="23">
        <v>116.00998003064468</v>
      </c>
      <c r="BR110" s="23">
        <v>80.537578602047972</v>
      </c>
      <c r="BS110" s="23">
        <v>0</v>
      </c>
      <c r="BT110" s="64">
        <v>518005.5558370215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0.21357521550983621</v>
      </c>
      <c r="CJ110" s="34">
        <f t="shared" si="4"/>
        <v>518005.76941223699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5159.9315490805802</v>
      </c>
      <c r="D111" s="23">
        <v>318.49632391588409</v>
      </c>
      <c r="E111" s="23">
        <v>1042.9234286461806</v>
      </c>
      <c r="F111" s="23">
        <v>5051.0806772901315</v>
      </c>
      <c r="G111" s="23">
        <v>64631.823759135426</v>
      </c>
      <c r="H111" s="23">
        <v>909.86600506352204</v>
      </c>
      <c r="I111" s="23">
        <v>1716.2821288009072</v>
      </c>
      <c r="J111" s="23">
        <v>770.33732413644236</v>
      </c>
      <c r="K111" s="23">
        <v>4266.937188203945</v>
      </c>
      <c r="L111" s="23">
        <v>1357.3831123654036</v>
      </c>
      <c r="M111" s="23">
        <v>24219.826571866157</v>
      </c>
      <c r="N111" s="23">
        <v>200454.50947426306</v>
      </c>
      <c r="O111" s="23">
        <v>2779.9247694041433</v>
      </c>
      <c r="P111" s="23">
        <v>11978.798295552675</v>
      </c>
      <c r="Q111" s="23">
        <v>385.91092146071844</v>
      </c>
      <c r="R111" s="23">
        <v>8209.6422760999121</v>
      </c>
      <c r="S111" s="23">
        <v>33606.491118359365</v>
      </c>
      <c r="T111" s="23">
        <v>8687.0120812038422</v>
      </c>
      <c r="U111" s="23">
        <v>29787.242305490749</v>
      </c>
      <c r="V111" s="23">
        <v>793.11949034977238</v>
      </c>
      <c r="W111" s="23">
        <v>616.92536264156024</v>
      </c>
      <c r="X111" s="23">
        <v>62719.851356605832</v>
      </c>
      <c r="Y111" s="23">
        <v>9201.536159257048</v>
      </c>
      <c r="Z111" s="23">
        <v>13649.884917548428</v>
      </c>
      <c r="AA111" s="23">
        <v>2596.4994604295916</v>
      </c>
      <c r="AB111" s="23">
        <v>23022.263967907649</v>
      </c>
      <c r="AC111" s="23">
        <v>10987.858222137274</v>
      </c>
      <c r="AD111" s="23">
        <v>14609.024742142405</v>
      </c>
      <c r="AE111" s="23">
        <v>462201.55808789306</v>
      </c>
      <c r="AF111" s="23">
        <v>66930.601002131487</v>
      </c>
      <c r="AG111" s="23">
        <v>9520.1892331161616</v>
      </c>
      <c r="AH111" s="23">
        <v>22283.776374143868</v>
      </c>
      <c r="AI111" s="23">
        <v>2054.0056718905512</v>
      </c>
      <c r="AJ111" s="23">
        <v>48191.82077129322</v>
      </c>
      <c r="AK111" s="23">
        <v>46102.14089830067</v>
      </c>
      <c r="AL111" s="23">
        <v>36643.425786834181</v>
      </c>
      <c r="AM111" s="23">
        <v>98068.656165506924</v>
      </c>
      <c r="AN111" s="23">
        <v>45904.648812705142</v>
      </c>
      <c r="AO111" s="23">
        <v>117434.61288960167</v>
      </c>
      <c r="AP111" s="23">
        <v>916204.4188017057</v>
      </c>
      <c r="AQ111" s="23">
        <v>129204.49132857821</v>
      </c>
      <c r="AR111" s="23">
        <v>3381.532119194203</v>
      </c>
      <c r="AS111" s="23">
        <v>13050.208219869739</v>
      </c>
      <c r="AT111" s="23">
        <v>75964.31458271663</v>
      </c>
      <c r="AU111" s="23">
        <v>3734.3138239647114</v>
      </c>
      <c r="AV111" s="23">
        <v>2790.7583090406329</v>
      </c>
      <c r="AW111" s="23">
        <v>975.3691185868546</v>
      </c>
      <c r="AX111" s="23">
        <v>111176.98439884611</v>
      </c>
      <c r="AY111" s="23">
        <v>148762.06569612634</v>
      </c>
      <c r="AZ111" s="23">
        <v>51550.248359180041</v>
      </c>
      <c r="BA111" s="23">
        <v>62.062022462863816</v>
      </c>
      <c r="BB111" s="23">
        <v>84351.371942094425</v>
      </c>
      <c r="BC111" s="23">
        <v>26964.796806292154</v>
      </c>
      <c r="BD111" s="23">
        <v>39494.775461859012</v>
      </c>
      <c r="BE111" s="23">
        <v>34451.345521687224</v>
      </c>
      <c r="BF111" s="23">
        <v>1839.403051548459</v>
      </c>
      <c r="BG111" s="23">
        <v>66129.378264365048</v>
      </c>
      <c r="BH111" s="23">
        <v>239802.11411070218</v>
      </c>
      <c r="BI111" s="23">
        <v>3761.3196742670166</v>
      </c>
      <c r="BJ111" s="23">
        <v>258162.17774219226</v>
      </c>
      <c r="BK111" s="23">
        <v>16332.900917262694</v>
      </c>
      <c r="BL111" s="23">
        <v>99393.021189508552</v>
      </c>
      <c r="BM111" s="23">
        <v>69856.1010995697</v>
      </c>
      <c r="BN111" s="23">
        <v>22004.266177902657</v>
      </c>
      <c r="BO111" s="23">
        <v>10569.144392478676</v>
      </c>
      <c r="BP111" s="23">
        <v>49267.043489530952</v>
      </c>
      <c r="BQ111" s="23">
        <v>8223.0124372433711</v>
      </c>
      <c r="BR111" s="23">
        <v>7923.7679795089516</v>
      </c>
      <c r="BS111" s="23">
        <v>0</v>
      </c>
      <c r="BT111" s="64">
        <v>3994249.525721061</v>
      </c>
      <c r="BU111" s="23">
        <v>1754624.9826966845</v>
      </c>
      <c r="BV111" s="23">
        <v>0</v>
      </c>
      <c r="BW111" s="23">
        <v>612.99290071215694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18443.394622697611</v>
      </c>
      <c r="CE111" s="23">
        <v>0</v>
      </c>
      <c r="CF111" s="23">
        <v>2439103.436621218</v>
      </c>
      <c r="CG111" s="23">
        <v>0</v>
      </c>
      <c r="CH111" s="23">
        <v>5529.3753562916545</v>
      </c>
      <c r="CI111" s="23">
        <v>1018801.5892238534</v>
      </c>
      <c r="CJ111" s="34">
        <f t="shared" si="4"/>
        <v>9231365.2971425187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297.61593367637408</v>
      </c>
      <c r="D112" s="23">
        <v>27.675897339069408</v>
      </c>
      <c r="E112" s="23">
        <v>28.450942929717932</v>
      </c>
      <c r="F112" s="23">
        <v>208.75197682798336</v>
      </c>
      <c r="G112" s="23">
        <v>8335.9083310995957</v>
      </c>
      <c r="H112" s="23">
        <v>433.32457321909163</v>
      </c>
      <c r="I112" s="23">
        <v>252.20355720680837</v>
      </c>
      <c r="J112" s="23">
        <v>120.23222331784717</v>
      </c>
      <c r="K112" s="23">
        <v>549.16780337619514</v>
      </c>
      <c r="L112" s="23">
        <v>95.099439093803596</v>
      </c>
      <c r="M112" s="23">
        <v>3402.032543629593</v>
      </c>
      <c r="N112" s="23">
        <v>12357.767960134626</v>
      </c>
      <c r="O112" s="23">
        <v>388.82861005350549</v>
      </c>
      <c r="P112" s="23">
        <v>688.46561238986737</v>
      </c>
      <c r="Q112" s="23">
        <v>44.157357255007121</v>
      </c>
      <c r="R112" s="23">
        <v>1245.3197832769974</v>
      </c>
      <c r="S112" s="23">
        <v>832.54157666620097</v>
      </c>
      <c r="T112" s="23">
        <v>349.33226028445881</v>
      </c>
      <c r="U112" s="23">
        <v>3003.4104943897401</v>
      </c>
      <c r="V112" s="23">
        <v>113.24958058988089</v>
      </c>
      <c r="W112" s="23">
        <v>68.078512762362934</v>
      </c>
      <c r="X112" s="23">
        <v>10892.31231089832</v>
      </c>
      <c r="Y112" s="23">
        <v>502.51019097347273</v>
      </c>
      <c r="Z112" s="23">
        <v>1099.3128287708089</v>
      </c>
      <c r="AA112" s="23">
        <v>57.966424705444069</v>
      </c>
      <c r="AB112" s="23">
        <v>1562.2879796867546</v>
      </c>
      <c r="AC112" s="23">
        <v>596.27573590088434</v>
      </c>
      <c r="AD112" s="23">
        <v>3210.6464975217023</v>
      </c>
      <c r="AE112" s="23">
        <v>55066.537912654836</v>
      </c>
      <c r="AF112" s="23">
        <v>16598.830547915582</v>
      </c>
      <c r="AG112" s="23">
        <v>1285.136311926371</v>
      </c>
      <c r="AH112" s="23">
        <v>784.72962912565583</v>
      </c>
      <c r="AI112" s="23">
        <v>93.667728745619257</v>
      </c>
      <c r="AJ112" s="23">
        <v>4430.2254670163284</v>
      </c>
      <c r="AK112" s="23">
        <v>1035.2097051348355</v>
      </c>
      <c r="AL112" s="23">
        <v>4920.729059634783</v>
      </c>
      <c r="AM112" s="23">
        <v>2336.3266813307887</v>
      </c>
      <c r="AN112" s="23">
        <v>909129.41912986385</v>
      </c>
      <c r="AO112" s="23">
        <v>769380.63440100313</v>
      </c>
      <c r="AP112" s="23">
        <v>4447.9404109937414</v>
      </c>
      <c r="AQ112" s="23">
        <v>20632.573866998166</v>
      </c>
      <c r="AR112" s="23">
        <v>4237.203205321337</v>
      </c>
      <c r="AS112" s="23">
        <v>207.47678890420022</v>
      </c>
      <c r="AT112" s="23">
        <v>1095.4751940227384</v>
      </c>
      <c r="AU112" s="23">
        <v>252.30600105751236</v>
      </c>
      <c r="AV112" s="23">
        <v>14.778378345234781</v>
      </c>
      <c r="AW112" s="23">
        <v>1.7640835012799378</v>
      </c>
      <c r="AX112" s="23">
        <v>26157.464825896306</v>
      </c>
      <c r="AY112" s="23">
        <v>3460.9610240685533</v>
      </c>
      <c r="AZ112" s="23">
        <v>2505.4236602575238</v>
      </c>
      <c r="BA112" s="23">
        <v>0.11714344068490384</v>
      </c>
      <c r="BB112" s="23">
        <v>75726.159602353611</v>
      </c>
      <c r="BC112" s="23">
        <v>695.69217799171236</v>
      </c>
      <c r="BD112" s="23">
        <v>7523.1512550885145</v>
      </c>
      <c r="BE112" s="23">
        <v>752.55731225029604</v>
      </c>
      <c r="BF112" s="23">
        <v>960.49353663372995</v>
      </c>
      <c r="BG112" s="23">
        <v>9175.5031507741878</v>
      </c>
      <c r="BH112" s="23">
        <v>31463.723247875201</v>
      </c>
      <c r="BI112" s="23">
        <v>759.77340417696132</v>
      </c>
      <c r="BJ112" s="23">
        <v>13691.088805829848</v>
      </c>
      <c r="BK112" s="23">
        <v>461.96713716656393</v>
      </c>
      <c r="BL112" s="23">
        <v>10470.171249790896</v>
      </c>
      <c r="BM112" s="23">
        <v>1661.5020945405831</v>
      </c>
      <c r="BN112" s="23">
        <v>39661.715062085896</v>
      </c>
      <c r="BO112" s="23">
        <v>46276.859535292475</v>
      </c>
      <c r="BP112" s="23">
        <v>22297.907480355752</v>
      </c>
      <c r="BQ112" s="23">
        <v>159.70934619820633</v>
      </c>
      <c r="BR112" s="23">
        <v>445.20556777180417</v>
      </c>
      <c r="BS112" s="23">
        <v>0</v>
      </c>
      <c r="BT112" s="64">
        <v>2141021.0380613119</v>
      </c>
      <c r="BU112" s="23">
        <v>2056085.8803499613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2942.2012566685048</v>
      </c>
      <c r="CE112" s="23">
        <v>0</v>
      </c>
      <c r="CF112" s="23">
        <v>6133.7213176308233</v>
      </c>
      <c r="CG112" s="23">
        <v>0</v>
      </c>
      <c r="CH112" s="23">
        <v>1.3199683808984226</v>
      </c>
      <c r="CI112" s="23">
        <v>46.055288541018555</v>
      </c>
      <c r="CJ112" s="34">
        <f t="shared" si="4"/>
        <v>4206230.216242495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2159.7488560773136</v>
      </c>
      <c r="D113" s="23">
        <v>227.93949901897128</v>
      </c>
      <c r="E113" s="23">
        <v>3133.1379473965339</v>
      </c>
      <c r="F113" s="23">
        <v>4325.5889613181789</v>
      </c>
      <c r="G113" s="23">
        <v>25070.555848583841</v>
      </c>
      <c r="H113" s="23">
        <v>1279.9794669801711</v>
      </c>
      <c r="I113" s="23">
        <v>2707.5963756880806</v>
      </c>
      <c r="J113" s="23">
        <v>864.46199657692978</v>
      </c>
      <c r="K113" s="23">
        <v>2390.7071945898979</v>
      </c>
      <c r="L113" s="23">
        <v>2214.7058752530693</v>
      </c>
      <c r="M113" s="23">
        <v>21575.500907974252</v>
      </c>
      <c r="N113" s="23">
        <v>103702.18208770419</v>
      </c>
      <c r="O113" s="23">
        <v>3088.135780591339</v>
      </c>
      <c r="P113" s="23">
        <v>5900.5638578525022</v>
      </c>
      <c r="Q113" s="23">
        <v>1172.6315567250517</v>
      </c>
      <c r="R113" s="23">
        <v>7440.5879948789297</v>
      </c>
      <c r="S113" s="23">
        <v>17931.666764183075</v>
      </c>
      <c r="T113" s="23">
        <v>5543.9382284807834</v>
      </c>
      <c r="U113" s="23">
        <v>39712.316858615268</v>
      </c>
      <c r="V113" s="23">
        <v>805.78877091586014</v>
      </c>
      <c r="W113" s="23">
        <v>661.17975102016555</v>
      </c>
      <c r="X113" s="23">
        <v>32321.556655780172</v>
      </c>
      <c r="Y113" s="23">
        <v>12366.535752856165</v>
      </c>
      <c r="Z113" s="23">
        <v>13463.527109381928</v>
      </c>
      <c r="AA113" s="23">
        <v>3888.2587397090488</v>
      </c>
      <c r="AB113" s="23">
        <v>48517.686868148223</v>
      </c>
      <c r="AC113" s="23">
        <v>23586.133074716967</v>
      </c>
      <c r="AD113" s="23">
        <v>31497.114292820595</v>
      </c>
      <c r="AE113" s="23">
        <v>421643.96098722867</v>
      </c>
      <c r="AF113" s="23">
        <v>93334.321929861835</v>
      </c>
      <c r="AG113" s="23">
        <v>44295.500953596282</v>
      </c>
      <c r="AH113" s="23">
        <v>8611.031823944506</v>
      </c>
      <c r="AI113" s="23">
        <v>4865.110863800498</v>
      </c>
      <c r="AJ113" s="23">
        <v>95669.770271830581</v>
      </c>
      <c r="AK113" s="23">
        <v>153671.65331284073</v>
      </c>
      <c r="AL113" s="23">
        <v>57023.755320833872</v>
      </c>
      <c r="AM113" s="23">
        <v>56488.264772747541</v>
      </c>
      <c r="AN113" s="23">
        <v>35214.347425850967</v>
      </c>
      <c r="AO113" s="23">
        <v>793716.68307160749</v>
      </c>
      <c r="AP113" s="23">
        <v>609383.12407819019</v>
      </c>
      <c r="AQ113" s="23">
        <v>123275.97221546037</v>
      </c>
      <c r="AR113" s="23">
        <v>1057.2852454358631</v>
      </c>
      <c r="AS113" s="23">
        <v>5034.4789252485925</v>
      </c>
      <c r="AT113" s="23">
        <v>35941.612552309482</v>
      </c>
      <c r="AU113" s="23">
        <v>3381.7295525081208</v>
      </c>
      <c r="AV113" s="23">
        <v>1582.2440395823066</v>
      </c>
      <c r="AW113" s="23">
        <v>187.78489765744825</v>
      </c>
      <c r="AX113" s="23">
        <v>171274.49631811638</v>
      </c>
      <c r="AY113" s="23">
        <v>194862.97949711423</v>
      </c>
      <c r="AZ113" s="23">
        <v>36459.373621196712</v>
      </c>
      <c r="BA113" s="23">
        <v>24.791150024476437</v>
      </c>
      <c r="BB113" s="23">
        <v>86434.697669780799</v>
      </c>
      <c r="BC113" s="23">
        <v>83064.516395866347</v>
      </c>
      <c r="BD113" s="23">
        <v>96962.267300615844</v>
      </c>
      <c r="BE113" s="23">
        <v>93603.991193603972</v>
      </c>
      <c r="BF113" s="23">
        <v>910.02973176756109</v>
      </c>
      <c r="BG113" s="23">
        <v>211196.45676455856</v>
      </c>
      <c r="BH113" s="23">
        <v>170777.98395057558</v>
      </c>
      <c r="BI113" s="23">
        <v>5160.5141573927531</v>
      </c>
      <c r="BJ113" s="23">
        <v>93133.17413780182</v>
      </c>
      <c r="BK113" s="23">
        <v>8314.055308118157</v>
      </c>
      <c r="BL113" s="23">
        <v>100924.31989499518</v>
      </c>
      <c r="BM113" s="23">
        <v>66214.156394479534</v>
      </c>
      <c r="BN113" s="23">
        <v>28897.741465901505</v>
      </c>
      <c r="BO113" s="23">
        <v>13673.024061459611</v>
      </c>
      <c r="BP113" s="23">
        <v>28891.044485547845</v>
      </c>
      <c r="BQ113" s="23">
        <v>5743.6487390618213</v>
      </c>
      <c r="BR113" s="23">
        <v>15408.455337300946</v>
      </c>
      <c r="BS113" s="23">
        <v>0</v>
      </c>
      <c r="BT113" s="64">
        <v>4473860.0768896537</v>
      </c>
      <c r="BU113" s="23">
        <v>2351025.3605637588</v>
      </c>
      <c r="BV113" s="23">
        <v>0</v>
      </c>
      <c r="BW113" s="23">
        <v>114.98284089948147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449618.46542302851</v>
      </c>
      <c r="CG113" s="23">
        <v>0</v>
      </c>
      <c r="CH113" s="23">
        <v>8794.9727138520993</v>
      </c>
      <c r="CI113" s="23">
        <v>122962.152493074</v>
      </c>
      <c r="CJ113" s="34">
        <f t="shared" si="4"/>
        <v>7406376.0109242667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51339.147567968532</v>
      </c>
      <c r="D114" s="23">
        <v>4317.2265171279278</v>
      </c>
      <c r="E114" s="23">
        <v>7900.1719163547023</v>
      </c>
      <c r="F114" s="23">
        <v>45921.87578917855</v>
      </c>
      <c r="G114" s="23">
        <v>219339.89913712989</v>
      </c>
      <c r="H114" s="23">
        <v>5473.6994997012462</v>
      </c>
      <c r="I114" s="23">
        <v>10837.743343995939</v>
      </c>
      <c r="J114" s="23">
        <v>1474.5471867059357</v>
      </c>
      <c r="K114" s="23">
        <v>9114.0633910528923</v>
      </c>
      <c r="L114" s="23">
        <v>18739.441166797933</v>
      </c>
      <c r="M114" s="23">
        <v>81758.218261303744</v>
      </c>
      <c r="N114" s="23">
        <v>588587.12567497359</v>
      </c>
      <c r="O114" s="23">
        <v>7165.2665896109474</v>
      </c>
      <c r="P114" s="23">
        <v>15871.211538801846</v>
      </c>
      <c r="Q114" s="23">
        <v>2814.7685329942424</v>
      </c>
      <c r="R114" s="23">
        <v>15019.469104640179</v>
      </c>
      <c r="S114" s="23">
        <v>104174.29440226575</v>
      </c>
      <c r="T114" s="23">
        <v>72859.811519375842</v>
      </c>
      <c r="U114" s="23">
        <v>172472.81643289368</v>
      </c>
      <c r="V114" s="23">
        <v>4983.5665646015705</v>
      </c>
      <c r="W114" s="23">
        <v>4346.897467840151</v>
      </c>
      <c r="X114" s="23">
        <v>45381.134396600326</v>
      </c>
      <c r="Y114" s="23">
        <v>62026.383904693168</v>
      </c>
      <c r="Z114" s="23">
        <v>155830.67249599771</v>
      </c>
      <c r="AA114" s="23">
        <v>38081.652271742176</v>
      </c>
      <c r="AB114" s="23">
        <v>298775.06176613166</v>
      </c>
      <c r="AC114" s="23">
        <v>155222.41167398239</v>
      </c>
      <c r="AD114" s="23">
        <v>119422.98886059533</v>
      </c>
      <c r="AE114" s="23">
        <v>2811249.4347186307</v>
      </c>
      <c r="AF114" s="23">
        <v>639511.91936895507</v>
      </c>
      <c r="AG114" s="23">
        <v>101406.14826128699</v>
      </c>
      <c r="AH114" s="23">
        <v>216118.79894279092</v>
      </c>
      <c r="AI114" s="23">
        <v>29775.666182801491</v>
      </c>
      <c r="AJ114" s="23">
        <v>644727.34379321313</v>
      </c>
      <c r="AK114" s="23">
        <v>522082.45389863884</v>
      </c>
      <c r="AL114" s="23">
        <v>292181.16311032639</v>
      </c>
      <c r="AM114" s="23">
        <v>794265.96870318463</v>
      </c>
      <c r="AN114" s="23">
        <v>428526.37739185011</v>
      </c>
      <c r="AO114" s="23">
        <v>814538.64587954688</v>
      </c>
      <c r="AP114" s="23">
        <v>6244931.1704268716</v>
      </c>
      <c r="AQ114" s="23">
        <v>1688376.4592718568</v>
      </c>
      <c r="AR114" s="23">
        <v>49950.893002793295</v>
      </c>
      <c r="AS114" s="23">
        <v>172098.10378904504</v>
      </c>
      <c r="AT114" s="23">
        <v>890977.31436067331</v>
      </c>
      <c r="AU114" s="23">
        <v>37032.888156369554</v>
      </c>
      <c r="AV114" s="23">
        <v>34607.884640224227</v>
      </c>
      <c r="AW114" s="23">
        <v>13018.394559920318</v>
      </c>
      <c r="AX114" s="23">
        <v>937153.65062144306</v>
      </c>
      <c r="AY114" s="23">
        <v>1243714.5641563637</v>
      </c>
      <c r="AZ114" s="23">
        <v>136195.63172128832</v>
      </c>
      <c r="BA114" s="23">
        <v>349.01816550624744</v>
      </c>
      <c r="BB114" s="23">
        <v>451324.41813898017</v>
      </c>
      <c r="BC114" s="23">
        <v>340355.8429829271</v>
      </c>
      <c r="BD114" s="23">
        <v>292971.41617574391</v>
      </c>
      <c r="BE114" s="23">
        <v>390197.04651224473</v>
      </c>
      <c r="BF114" s="23">
        <v>27128.583961631357</v>
      </c>
      <c r="BG114" s="23">
        <v>812814.83397276001</v>
      </c>
      <c r="BH114" s="23">
        <v>2075959.2778358315</v>
      </c>
      <c r="BI114" s="23">
        <v>45553.140937757504</v>
      </c>
      <c r="BJ114" s="23">
        <v>1234658.8477536659</v>
      </c>
      <c r="BK114" s="23">
        <v>204479.84540188924</v>
      </c>
      <c r="BL114" s="23">
        <v>1156334.0811404968</v>
      </c>
      <c r="BM114" s="23">
        <v>282962.2807534876</v>
      </c>
      <c r="BN114" s="23">
        <v>205924.7000116678</v>
      </c>
      <c r="BO114" s="23">
        <v>86319.749309944862</v>
      </c>
      <c r="BP114" s="23">
        <v>399918.29915279371</v>
      </c>
      <c r="BQ114" s="23">
        <v>57697.897380406976</v>
      </c>
      <c r="BR114" s="23">
        <v>88440.284694863716</v>
      </c>
      <c r="BS114" s="23">
        <v>0</v>
      </c>
      <c r="BT114" s="64">
        <v>29215082.00621574</v>
      </c>
      <c r="BU114" s="23">
        <v>1733051.8785957838</v>
      </c>
      <c r="BV114" s="23">
        <v>0</v>
      </c>
      <c r="BW114" s="23">
        <v>1116.359961550055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1096.4529265840342</v>
      </c>
      <c r="CE114" s="23">
        <v>0</v>
      </c>
      <c r="CF114" s="23">
        <v>5531775.2132913787</v>
      </c>
      <c r="CG114" s="23">
        <v>0</v>
      </c>
      <c r="CH114" s="23">
        <v>6371.8983670419821</v>
      </c>
      <c r="CI114" s="23">
        <v>1306526.0939669327</v>
      </c>
      <c r="CJ114" s="34">
        <f t="shared" si="4"/>
        <v>37795019.903325006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26867.117503522259</v>
      </c>
      <c r="D115" s="23">
        <v>1581.9576228578683</v>
      </c>
      <c r="E115" s="23">
        <v>2640.2871325826372</v>
      </c>
      <c r="F115" s="23">
        <v>4684.6690956397506</v>
      </c>
      <c r="G115" s="23">
        <v>25380.3077316442</v>
      </c>
      <c r="H115" s="23">
        <v>2753.9240361754319</v>
      </c>
      <c r="I115" s="23">
        <v>2538.5722741154477</v>
      </c>
      <c r="J115" s="23">
        <v>1341.6471710504211</v>
      </c>
      <c r="K115" s="23">
        <v>1362.8878935310968</v>
      </c>
      <c r="L115" s="23">
        <v>356.41334475557687</v>
      </c>
      <c r="M115" s="23">
        <v>4151.2534872988608</v>
      </c>
      <c r="N115" s="23">
        <v>27332.595434718169</v>
      </c>
      <c r="O115" s="23">
        <v>3343.7977906733795</v>
      </c>
      <c r="P115" s="23">
        <v>4131.9579065075695</v>
      </c>
      <c r="Q115" s="23">
        <v>2377.7230444637416</v>
      </c>
      <c r="R115" s="23">
        <v>6324.1654200121939</v>
      </c>
      <c r="S115" s="23">
        <v>7975.7787939235714</v>
      </c>
      <c r="T115" s="23">
        <v>1999.4105313192367</v>
      </c>
      <c r="U115" s="23">
        <v>26519.356714059511</v>
      </c>
      <c r="V115" s="23">
        <v>798.42746253639859</v>
      </c>
      <c r="W115" s="23">
        <v>5829.3715898527571</v>
      </c>
      <c r="X115" s="23">
        <v>9534.1827168991622</v>
      </c>
      <c r="Y115" s="23">
        <v>7260.6213574428675</v>
      </c>
      <c r="Z115" s="23">
        <v>68531.360149748391</v>
      </c>
      <c r="AA115" s="23">
        <v>4147.9052654195921</v>
      </c>
      <c r="AB115" s="23">
        <v>6934.5825777291675</v>
      </c>
      <c r="AC115" s="23">
        <v>56692.349914437</v>
      </c>
      <c r="AD115" s="23">
        <v>14838.823353890972</v>
      </c>
      <c r="AE115" s="23">
        <v>124559.26873698249</v>
      </c>
      <c r="AF115" s="23">
        <v>101661.37512177817</v>
      </c>
      <c r="AG115" s="23">
        <v>34763.975778497901</v>
      </c>
      <c r="AH115" s="23">
        <v>245468.31245920953</v>
      </c>
      <c r="AI115" s="23">
        <v>1146.436312442411</v>
      </c>
      <c r="AJ115" s="23">
        <v>37140.491738687851</v>
      </c>
      <c r="AK115" s="23">
        <v>2986.0298643571259</v>
      </c>
      <c r="AL115" s="23">
        <v>21462.192662313719</v>
      </c>
      <c r="AM115" s="23">
        <v>10282.096888769327</v>
      </c>
      <c r="AN115" s="23">
        <v>3315.1678548370196</v>
      </c>
      <c r="AO115" s="23">
        <v>14046.42686560706</v>
      </c>
      <c r="AP115" s="23">
        <v>34573.239288390854</v>
      </c>
      <c r="AQ115" s="23">
        <v>1092591.8019024434</v>
      </c>
      <c r="AR115" s="23">
        <v>270293.17404267692</v>
      </c>
      <c r="AS115" s="23">
        <v>284341.65344860638</v>
      </c>
      <c r="AT115" s="23">
        <v>24731.985059054896</v>
      </c>
      <c r="AU115" s="23">
        <v>54014.67063778724</v>
      </c>
      <c r="AV115" s="23">
        <v>51713.325091490944</v>
      </c>
      <c r="AW115" s="23">
        <v>7131.8141127166118</v>
      </c>
      <c r="AX115" s="23">
        <v>59418.365274063704</v>
      </c>
      <c r="AY115" s="23">
        <v>24325.63304228885</v>
      </c>
      <c r="AZ115" s="23">
        <v>1012.8260778275871</v>
      </c>
      <c r="BA115" s="23">
        <v>89.97595599455515</v>
      </c>
      <c r="BB115" s="23">
        <v>3605.0508995242021</v>
      </c>
      <c r="BC115" s="23">
        <v>11709.956502115845</v>
      </c>
      <c r="BD115" s="23">
        <v>24338.911089807458</v>
      </c>
      <c r="BE115" s="23">
        <v>6327.0930157714192</v>
      </c>
      <c r="BF115" s="23">
        <v>4049.5769933037827</v>
      </c>
      <c r="BG115" s="23">
        <v>119928.28283750231</v>
      </c>
      <c r="BH115" s="23">
        <v>6390.4262708029564</v>
      </c>
      <c r="BI115" s="23">
        <v>3853.0178621587902</v>
      </c>
      <c r="BJ115" s="23">
        <v>3799.8936881818536</v>
      </c>
      <c r="BK115" s="23">
        <v>405.27277950265085</v>
      </c>
      <c r="BL115" s="23">
        <v>6149.9904118414606</v>
      </c>
      <c r="BM115" s="23">
        <v>2299.6478069675368</v>
      </c>
      <c r="BN115" s="23">
        <v>2694.03876007998</v>
      </c>
      <c r="BO115" s="23">
        <v>2267.8395617256715</v>
      </c>
      <c r="BP115" s="23">
        <v>6563.1532027328303</v>
      </c>
      <c r="BQ115" s="23">
        <v>1494.5404610524288</v>
      </c>
      <c r="BR115" s="23">
        <v>1669.3331513654261</v>
      </c>
      <c r="BS115" s="23">
        <v>0</v>
      </c>
      <c r="BT115" s="64">
        <v>3036847.7108280682</v>
      </c>
      <c r="BU115" s="23">
        <v>1672581.9689499973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12608.9331474132</v>
      </c>
      <c r="CH115" s="23">
        <v>0</v>
      </c>
      <c r="CI115" s="23">
        <v>0</v>
      </c>
      <c r="CJ115" s="34">
        <f t="shared" si="4"/>
        <v>4722038.6129254792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25634.654632395148</v>
      </c>
      <c r="D116" s="23">
        <v>434.4292064254355</v>
      </c>
      <c r="E116" s="23">
        <v>1046.9608965802609</v>
      </c>
      <c r="F116" s="23">
        <v>3846.5885778681354</v>
      </c>
      <c r="G116" s="23">
        <v>26008.640891306128</v>
      </c>
      <c r="H116" s="23">
        <v>4329.3299771904076</v>
      </c>
      <c r="I116" s="23">
        <v>2879.9459990623709</v>
      </c>
      <c r="J116" s="23">
        <v>2857.2684158165143</v>
      </c>
      <c r="K116" s="23">
        <v>1939.2265910674012</v>
      </c>
      <c r="L116" s="23">
        <v>1423.4747759504826</v>
      </c>
      <c r="M116" s="23">
        <v>4377.3631840847465</v>
      </c>
      <c r="N116" s="23">
        <v>2959.5090752074225</v>
      </c>
      <c r="O116" s="23">
        <v>3649.1005376812041</v>
      </c>
      <c r="P116" s="23">
        <v>5896.18843339247</v>
      </c>
      <c r="Q116" s="23">
        <v>4072.212581230357</v>
      </c>
      <c r="R116" s="23">
        <v>5260.4912616122974</v>
      </c>
      <c r="S116" s="23">
        <v>3646.7074429089444</v>
      </c>
      <c r="T116" s="23">
        <v>2012.9541785153374</v>
      </c>
      <c r="U116" s="23">
        <v>11503.932119215031</v>
      </c>
      <c r="V116" s="23">
        <v>994.97999809345401</v>
      </c>
      <c r="W116" s="23">
        <v>9540.3640853226243</v>
      </c>
      <c r="X116" s="23">
        <v>5988.6092814213271</v>
      </c>
      <c r="Y116" s="23">
        <v>1479.9944387426729</v>
      </c>
      <c r="Z116" s="23">
        <v>8710.4946009413579</v>
      </c>
      <c r="AA116" s="23">
        <v>292.09157661507481</v>
      </c>
      <c r="AB116" s="23">
        <v>1772.2828502606958</v>
      </c>
      <c r="AC116" s="23">
        <v>18850.233675039912</v>
      </c>
      <c r="AD116" s="23">
        <v>6178.3135572928632</v>
      </c>
      <c r="AE116" s="23">
        <v>40479.028294716576</v>
      </c>
      <c r="AF116" s="23">
        <v>8569.2875313811473</v>
      </c>
      <c r="AG116" s="23">
        <v>5420.4463637429762</v>
      </c>
      <c r="AH116" s="23">
        <v>15660.574989693194</v>
      </c>
      <c r="AI116" s="23">
        <v>2118.4545711071682</v>
      </c>
      <c r="AJ116" s="23">
        <v>24037.890964518323</v>
      </c>
      <c r="AK116" s="23">
        <v>1336.2070486157279</v>
      </c>
      <c r="AL116" s="23">
        <v>3777.7852221986241</v>
      </c>
      <c r="AM116" s="23">
        <v>4607.392432136945</v>
      </c>
      <c r="AN116" s="23">
        <v>876.4400919778825</v>
      </c>
      <c r="AO116" s="23">
        <v>2892.0241212008968</v>
      </c>
      <c r="AP116" s="23">
        <v>4567.3215036591364</v>
      </c>
      <c r="AQ116" s="23">
        <v>13295.164023383517</v>
      </c>
      <c r="AR116" s="23">
        <v>553539.57933424122</v>
      </c>
      <c r="AS116" s="23">
        <v>2513.6810667335671</v>
      </c>
      <c r="AT116" s="23">
        <v>2220.4886769049313</v>
      </c>
      <c r="AU116" s="23">
        <v>14213.406792674676</v>
      </c>
      <c r="AV116" s="23">
        <v>0.12196980112949947</v>
      </c>
      <c r="AW116" s="23">
        <v>0.12565460509341025</v>
      </c>
      <c r="AX116" s="23">
        <v>7990.2389703015288</v>
      </c>
      <c r="AY116" s="23">
        <v>7534.8699884317621</v>
      </c>
      <c r="AZ116" s="23">
        <v>304.29803632133246</v>
      </c>
      <c r="BA116" s="23">
        <v>704.80463140469737</v>
      </c>
      <c r="BB116" s="23">
        <v>5512.6303892606011</v>
      </c>
      <c r="BC116" s="23">
        <v>1265.3234631653154</v>
      </c>
      <c r="BD116" s="23">
        <v>6161.6706614518007</v>
      </c>
      <c r="BE116" s="23">
        <v>1430.9628343364948</v>
      </c>
      <c r="BF116" s="23">
        <v>2456.6972981845788</v>
      </c>
      <c r="BG116" s="23">
        <v>2815.1888906423555</v>
      </c>
      <c r="BH116" s="23">
        <v>20275.746800089539</v>
      </c>
      <c r="BI116" s="23">
        <v>466.53313683300536</v>
      </c>
      <c r="BJ116" s="23">
        <v>9495.271570106368</v>
      </c>
      <c r="BK116" s="23">
        <v>397.47460402531709</v>
      </c>
      <c r="BL116" s="23">
        <v>8093.4718057705413</v>
      </c>
      <c r="BM116" s="23">
        <v>11615.80561065429</v>
      </c>
      <c r="BN116" s="23">
        <v>1662.8765429801879</v>
      </c>
      <c r="BO116" s="23">
        <v>967.90143373665092</v>
      </c>
      <c r="BP116" s="23">
        <v>4954.5340440880309</v>
      </c>
      <c r="BQ116" s="23">
        <v>458.68933439322569</v>
      </c>
      <c r="BR116" s="23">
        <v>484.35016529563296</v>
      </c>
      <c r="BS116" s="23">
        <v>0</v>
      </c>
      <c r="BT116" s="64">
        <v>962761.10370600619</v>
      </c>
      <c r="BU116" s="23">
        <v>1021743.2737133416</v>
      </c>
      <c r="BV116" s="23">
        <v>0</v>
      </c>
      <c r="BW116" s="23">
        <v>0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1984504.3774193479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890.09560842991107</v>
      </c>
      <c r="D117" s="23">
        <v>36.367163729292805</v>
      </c>
      <c r="E117" s="23">
        <v>262.39311974915961</v>
      </c>
      <c r="F117" s="23">
        <v>252.04724153321825</v>
      </c>
      <c r="G117" s="23">
        <v>2940.7887038562403</v>
      </c>
      <c r="H117" s="23">
        <v>196.9111742131723</v>
      </c>
      <c r="I117" s="23">
        <v>1002.3020405470941</v>
      </c>
      <c r="J117" s="23">
        <v>42.18185574612761</v>
      </c>
      <c r="K117" s="23">
        <v>361.80755299095284</v>
      </c>
      <c r="L117" s="23">
        <v>212.04778538837442</v>
      </c>
      <c r="M117" s="23">
        <v>2073.1813178855468</v>
      </c>
      <c r="N117" s="23">
        <v>8205.0085158666679</v>
      </c>
      <c r="O117" s="23">
        <v>355.0354799839775</v>
      </c>
      <c r="P117" s="23">
        <v>907.76044623662972</v>
      </c>
      <c r="Q117" s="23">
        <v>17.543644345177523</v>
      </c>
      <c r="R117" s="23">
        <v>925.70952729197791</v>
      </c>
      <c r="S117" s="23">
        <v>1936.4573577961096</v>
      </c>
      <c r="T117" s="23">
        <v>908.35759381805644</v>
      </c>
      <c r="U117" s="23">
        <v>4037.6488242120909</v>
      </c>
      <c r="V117" s="23">
        <v>306.31945213015337</v>
      </c>
      <c r="W117" s="23">
        <v>315.52370832015663</v>
      </c>
      <c r="X117" s="23">
        <v>1508.8964014909661</v>
      </c>
      <c r="Y117" s="23">
        <v>2601.2886464773601</v>
      </c>
      <c r="Z117" s="23">
        <v>13940.485980661622</v>
      </c>
      <c r="AA117" s="23">
        <v>349.69178572435004</v>
      </c>
      <c r="AB117" s="23">
        <v>4032.6951320408289</v>
      </c>
      <c r="AC117" s="23">
        <v>7383.1361681972912</v>
      </c>
      <c r="AD117" s="23">
        <v>5521.6256232882324</v>
      </c>
      <c r="AE117" s="23">
        <v>55853.374792921459</v>
      </c>
      <c r="AF117" s="23">
        <v>17123.842611068903</v>
      </c>
      <c r="AG117" s="23">
        <v>10943.491510639627</v>
      </c>
      <c r="AH117" s="23">
        <v>3439.284184003287</v>
      </c>
      <c r="AI117" s="23">
        <v>42.465443333722128</v>
      </c>
      <c r="AJ117" s="23">
        <v>10720.482043806276</v>
      </c>
      <c r="AK117" s="23">
        <v>6754.9219473114927</v>
      </c>
      <c r="AL117" s="23">
        <v>5905.7429109219993</v>
      </c>
      <c r="AM117" s="23">
        <v>2747.6057643638524</v>
      </c>
      <c r="AN117" s="23">
        <v>1898.750085054432</v>
      </c>
      <c r="AO117" s="23">
        <v>6639.0773679846998</v>
      </c>
      <c r="AP117" s="23">
        <v>18657.179137685391</v>
      </c>
      <c r="AQ117" s="23">
        <v>812569.26363245514</v>
      </c>
      <c r="AR117" s="23">
        <v>127552.5342779542</v>
      </c>
      <c r="AS117" s="23">
        <v>103396.05986414511</v>
      </c>
      <c r="AT117" s="23">
        <v>832.33186415757746</v>
      </c>
      <c r="AU117" s="23">
        <v>305.22877925549147</v>
      </c>
      <c r="AV117" s="23">
        <v>0.90319148909217739</v>
      </c>
      <c r="AW117" s="23">
        <v>0.70716298882445394</v>
      </c>
      <c r="AX117" s="23">
        <v>26926.648200969681</v>
      </c>
      <c r="AY117" s="23">
        <v>15217.50899074148</v>
      </c>
      <c r="AZ117" s="23">
        <v>5084.0331550900119</v>
      </c>
      <c r="BA117" s="23">
        <v>1.2848175583952903</v>
      </c>
      <c r="BB117" s="23">
        <v>2265.1773387800986</v>
      </c>
      <c r="BC117" s="23">
        <v>6914.8040477342829</v>
      </c>
      <c r="BD117" s="23">
        <v>8396.5080288311419</v>
      </c>
      <c r="BE117" s="23">
        <v>6924.9515106907238</v>
      </c>
      <c r="BF117" s="23">
        <v>37.824654695478401</v>
      </c>
      <c r="BG117" s="23">
        <v>18091.827649885116</v>
      </c>
      <c r="BH117" s="23">
        <v>19561.04776937703</v>
      </c>
      <c r="BI117" s="23">
        <v>607.22420443507212</v>
      </c>
      <c r="BJ117" s="23">
        <v>8951.8359642289743</v>
      </c>
      <c r="BK117" s="23">
        <v>958.06376412373845</v>
      </c>
      <c r="BL117" s="23">
        <v>15417.848584304375</v>
      </c>
      <c r="BM117" s="23">
        <v>23186.164970969767</v>
      </c>
      <c r="BN117" s="23">
        <v>2907.5032061883776</v>
      </c>
      <c r="BO117" s="23">
        <v>1664.9124855843622</v>
      </c>
      <c r="BP117" s="23">
        <v>5451.7972268467529</v>
      </c>
      <c r="BQ117" s="23">
        <v>679.90520278752672</v>
      </c>
      <c r="BR117" s="23">
        <v>1698.3370182734047</v>
      </c>
      <c r="BS117" s="23">
        <v>0</v>
      </c>
      <c r="BT117" s="64">
        <v>1417851.7632155868</v>
      </c>
      <c r="BU117" s="23">
        <v>268099.50721402233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1685951.2704296091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17.082096081845279</v>
      </c>
      <c r="D118" s="23">
        <v>0</v>
      </c>
      <c r="E118" s="23">
        <v>3.7336938928156704E-2</v>
      </c>
      <c r="F118" s="23">
        <v>0.77367690389519617</v>
      </c>
      <c r="G118" s="23">
        <v>170.70678961636091</v>
      </c>
      <c r="H118" s="23">
        <v>4.5171321324223914</v>
      </c>
      <c r="I118" s="23">
        <v>9.6582308552260283</v>
      </c>
      <c r="J118" s="23">
        <v>15.194318565752797</v>
      </c>
      <c r="K118" s="23">
        <v>93.231497660047239</v>
      </c>
      <c r="L118" s="23">
        <v>0.18265606467098183</v>
      </c>
      <c r="M118" s="23">
        <v>422.24362789160222</v>
      </c>
      <c r="N118" s="23">
        <v>1620.4530868628678</v>
      </c>
      <c r="O118" s="23">
        <v>50.776969590513801</v>
      </c>
      <c r="P118" s="23">
        <v>47.066076569288072</v>
      </c>
      <c r="Q118" s="23">
        <v>7.4788585163958672</v>
      </c>
      <c r="R118" s="23">
        <v>164.92723927426343</v>
      </c>
      <c r="S118" s="23">
        <v>72.034511230713306</v>
      </c>
      <c r="T118" s="23">
        <v>32.978582586051125</v>
      </c>
      <c r="U118" s="23">
        <v>293.96228785100823</v>
      </c>
      <c r="V118" s="23">
        <v>3.3419531680096721</v>
      </c>
      <c r="W118" s="23">
        <v>3.257222912847678</v>
      </c>
      <c r="X118" s="23">
        <v>1508.0335682906266</v>
      </c>
      <c r="Y118" s="23">
        <v>18.220786692876146</v>
      </c>
      <c r="Z118" s="23">
        <v>17.437965295382536</v>
      </c>
      <c r="AA118" s="23">
        <v>0</v>
      </c>
      <c r="AB118" s="23">
        <v>2.0682677605102029</v>
      </c>
      <c r="AC118" s="23">
        <v>17.477162534416433</v>
      </c>
      <c r="AD118" s="23">
        <v>17.55222935937779</v>
      </c>
      <c r="AE118" s="23">
        <v>781.79101464538371</v>
      </c>
      <c r="AF118" s="23">
        <v>174.52215673474191</v>
      </c>
      <c r="AG118" s="23">
        <v>0</v>
      </c>
      <c r="AH118" s="23">
        <v>0</v>
      </c>
      <c r="AI118" s="23">
        <v>0</v>
      </c>
      <c r="AJ118" s="23">
        <v>0</v>
      </c>
      <c r="AK118" s="23">
        <v>6.1141609345183436</v>
      </c>
      <c r="AL118" s="23">
        <v>404.52151826070906</v>
      </c>
      <c r="AM118" s="23">
        <v>143.09629048941446</v>
      </c>
      <c r="AN118" s="23">
        <v>720.57499085165512</v>
      </c>
      <c r="AO118" s="23">
        <v>1097.972248049178</v>
      </c>
      <c r="AP118" s="23">
        <v>176.6197142211648</v>
      </c>
      <c r="AQ118" s="23">
        <v>115.91125722758406</v>
      </c>
      <c r="AR118" s="23">
        <v>1.8619751533538267</v>
      </c>
      <c r="AS118" s="23">
        <v>1.5834821343552117</v>
      </c>
      <c r="AT118" s="23">
        <v>17.361758743675146</v>
      </c>
      <c r="AU118" s="23">
        <v>21.771982572766831</v>
      </c>
      <c r="AV118" s="23">
        <v>2.2236853377684396</v>
      </c>
      <c r="AW118" s="23">
        <v>0</v>
      </c>
      <c r="AX118" s="23">
        <v>121.53306501086459</v>
      </c>
      <c r="AY118" s="23">
        <v>50.734968113473798</v>
      </c>
      <c r="AZ118" s="23">
        <v>35.994002166511692</v>
      </c>
      <c r="BA118" s="23">
        <v>0</v>
      </c>
      <c r="BB118" s="23">
        <v>6.5129442952128782</v>
      </c>
      <c r="BC118" s="23">
        <v>8.1404655081067361</v>
      </c>
      <c r="BD118" s="23">
        <v>339.83487531766463</v>
      </c>
      <c r="BE118" s="23">
        <v>20.58679291586056</v>
      </c>
      <c r="BF118" s="23">
        <v>0.11744331023796271</v>
      </c>
      <c r="BG118" s="23">
        <v>168.78984238841886</v>
      </c>
      <c r="BH118" s="23">
        <v>15.532276700821992</v>
      </c>
      <c r="BI118" s="23">
        <v>0</v>
      </c>
      <c r="BJ118" s="23">
        <v>9.4723357836016984</v>
      </c>
      <c r="BK118" s="23">
        <v>0.11062698771735474</v>
      </c>
      <c r="BL118" s="23">
        <v>5.3285979160513731E-2</v>
      </c>
      <c r="BM118" s="23">
        <v>2.9546720987472197</v>
      </c>
      <c r="BN118" s="23">
        <v>74.373470833249485</v>
      </c>
      <c r="BO118" s="23">
        <v>56.95526959519777</v>
      </c>
      <c r="BP118" s="23">
        <v>6.428450398068926</v>
      </c>
      <c r="BQ118" s="23">
        <v>2.0599915888772604</v>
      </c>
      <c r="BR118" s="23">
        <v>1.4301074309721875</v>
      </c>
      <c r="BS118" s="23">
        <v>0</v>
      </c>
      <c r="BT118" s="64">
        <v>9198.2352529849377</v>
      </c>
      <c r="BU118" s="23">
        <v>57227.992058646203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3.7924594713893761E-3</v>
      </c>
      <c r="CJ118" s="34">
        <f t="shared" si="4"/>
        <v>66426.231104090606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9.4465553250971563</v>
      </c>
      <c r="D119" s="23">
        <v>0</v>
      </c>
      <c r="E119" s="23">
        <v>2.0647668621268246E-2</v>
      </c>
      <c r="F119" s="23">
        <v>0.42785040204541119</v>
      </c>
      <c r="G119" s="23">
        <v>94.402415532279051</v>
      </c>
      <c r="H119" s="23">
        <v>2.4980153720744491</v>
      </c>
      <c r="I119" s="23">
        <v>5.3410899739300222</v>
      </c>
      <c r="J119" s="23">
        <v>8.4025970976173987</v>
      </c>
      <c r="K119" s="23">
        <v>51.557870677435254</v>
      </c>
      <c r="L119" s="23">
        <v>0.10101047389686393</v>
      </c>
      <c r="M119" s="23">
        <v>233.5045870504714</v>
      </c>
      <c r="N119" s="23">
        <v>896.1253738083966</v>
      </c>
      <c r="O119" s="23">
        <v>28.080128467802687</v>
      </c>
      <c r="P119" s="23">
        <v>26.02797069614714</v>
      </c>
      <c r="Q119" s="23">
        <v>4.1358771432501946</v>
      </c>
      <c r="R119" s="23">
        <v>91.206271347208428</v>
      </c>
      <c r="S119" s="23">
        <v>39.835743365269593</v>
      </c>
      <c r="T119" s="23">
        <v>18.237457713021158</v>
      </c>
      <c r="U119" s="23">
        <v>162.5638330548899</v>
      </c>
      <c r="V119" s="23">
        <v>1.848130659389007</v>
      </c>
      <c r="W119" s="23">
        <v>1.8012740535449472</v>
      </c>
      <c r="X119" s="23">
        <v>833.95635211894944</v>
      </c>
      <c r="Y119" s="23">
        <v>10.076261644727564</v>
      </c>
      <c r="Z119" s="23">
        <v>9.6433542541086492</v>
      </c>
      <c r="AA119" s="23">
        <v>0</v>
      </c>
      <c r="AB119" s="23">
        <v>1.143770982973177</v>
      </c>
      <c r="AC119" s="23">
        <v>9.6650306856982287</v>
      </c>
      <c r="AD119" s="23">
        <v>9.7065433262828034</v>
      </c>
      <c r="AE119" s="23">
        <v>432.33757948243988</v>
      </c>
      <c r="AF119" s="23">
        <v>96.512348434930757</v>
      </c>
      <c r="AG119" s="23">
        <v>0</v>
      </c>
      <c r="AH119" s="23">
        <v>0</v>
      </c>
      <c r="AI119" s="23">
        <v>0</v>
      </c>
      <c r="AJ119" s="23">
        <v>0</v>
      </c>
      <c r="AK119" s="23">
        <v>3.3811869022244743</v>
      </c>
      <c r="AL119" s="23">
        <v>223.70409838072356</v>
      </c>
      <c r="AM119" s="23">
        <v>79.133557055745385</v>
      </c>
      <c r="AN119" s="23">
        <v>398.48455858973387</v>
      </c>
      <c r="AO119" s="23">
        <v>607.18869258914901</v>
      </c>
      <c r="AP119" s="23">
        <v>97.672316904147138</v>
      </c>
      <c r="AQ119" s="23">
        <v>64.099985092910117</v>
      </c>
      <c r="AR119" s="23">
        <v>1.0296892849588235</v>
      </c>
      <c r="AS119" s="23">
        <v>0.87568009902409871</v>
      </c>
      <c r="AT119" s="23">
        <v>9.6012113342123104</v>
      </c>
      <c r="AU119" s="23">
        <v>12.040105437018223</v>
      </c>
      <c r="AV119" s="23">
        <v>1.2297183242729863</v>
      </c>
      <c r="AW119" s="23">
        <v>0</v>
      </c>
      <c r="AX119" s="23">
        <v>67.208896200620302</v>
      </c>
      <c r="AY119" s="23">
        <v>28.056901266954913</v>
      </c>
      <c r="AZ119" s="23">
        <v>19.905012312803319</v>
      </c>
      <c r="BA119" s="23">
        <v>0</v>
      </c>
      <c r="BB119" s="23">
        <v>3.6017177470036921</v>
      </c>
      <c r="BC119" s="23">
        <v>4.5017518591353358</v>
      </c>
      <c r="BD119" s="23">
        <v>187.931793364496</v>
      </c>
      <c r="BE119" s="23">
        <v>11.384684719850087</v>
      </c>
      <c r="BF119" s="23">
        <v>6.494722441612788E-2</v>
      </c>
      <c r="BG119" s="23">
        <v>93.342326187430331</v>
      </c>
      <c r="BH119" s="23">
        <v>8.5894910364643291</v>
      </c>
      <c r="BI119" s="23">
        <v>0</v>
      </c>
      <c r="BJ119" s="23">
        <v>5.2382882995717743</v>
      </c>
      <c r="BK119" s="23">
        <v>6.1177735736511876E-2</v>
      </c>
      <c r="BL119" s="23">
        <v>2.9467633701390061E-2</v>
      </c>
      <c r="BM119" s="23">
        <v>1.6339606869440713</v>
      </c>
      <c r="BN119" s="23">
        <v>41.129209411980789</v>
      </c>
      <c r="BO119" s="23">
        <v>31.496784862290703</v>
      </c>
      <c r="BP119" s="23">
        <v>3.5549918493047725</v>
      </c>
      <c r="BQ119" s="23">
        <v>1.139194184386165</v>
      </c>
      <c r="BR119" s="23">
        <v>0.79086248565650097</v>
      </c>
      <c r="BS119" s="23">
        <v>0</v>
      </c>
      <c r="BT119" s="64">
        <v>5086.7081998753656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2.0972647644069697E-3</v>
      </c>
      <c r="CJ119" s="34">
        <f t="shared" si="4"/>
        <v>5086.71029714013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26063.51688027566</v>
      </c>
      <c r="D122" s="23">
        <v>11131.839655370695</v>
      </c>
      <c r="E122" s="23">
        <v>1495.4317870051325</v>
      </c>
      <c r="F122" s="23">
        <v>13644.516400599889</v>
      </c>
      <c r="G122" s="23">
        <v>113175.4410918822</v>
      </c>
      <c r="H122" s="23">
        <v>7711.06612979285</v>
      </c>
      <c r="I122" s="23">
        <v>10952.339589597754</v>
      </c>
      <c r="J122" s="23">
        <v>3703.7599781927647</v>
      </c>
      <c r="K122" s="23">
        <v>20571.404159032896</v>
      </c>
      <c r="L122" s="23">
        <v>24331.056757039449</v>
      </c>
      <c r="M122" s="23">
        <v>138904.09780436504</v>
      </c>
      <c r="N122" s="23">
        <v>888616.91190042684</v>
      </c>
      <c r="O122" s="23">
        <v>16101.482064978163</v>
      </c>
      <c r="P122" s="23">
        <v>24597.860555667907</v>
      </c>
      <c r="Q122" s="23">
        <v>1972.7646046626846</v>
      </c>
      <c r="R122" s="23">
        <v>43331.693618048346</v>
      </c>
      <c r="S122" s="23">
        <v>41485.61932449256</v>
      </c>
      <c r="T122" s="23">
        <v>19673.006929660918</v>
      </c>
      <c r="U122" s="23">
        <v>139308.65142331531</v>
      </c>
      <c r="V122" s="23">
        <v>4057.9385332448869</v>
      </c>
      <c r="W122" s="23">
        <v>3913.042501874761</v>
      </c>
      <c r="X122" s="23">
        <v>287519.36364994018</v>
      </c>
      <c r="Y122" s="23">
        <v>39206.918293954266</v>
      </c>
      <c r="Z122" s="23">
        <v>122330.62726810978</v>
      </c>
      <c r="AA122" s="23">
        <v>38714.293635573325</v>
      </c>
      <c r="AB122" s="23">
        <v>234100.9153596081</v>
      </c>
      <c r="AC122" s="23">
        <v>223524.57913758885</v>
      </c>
      <c r="AD122" s="23">
        <v>138015.08068779594</v>
      </c>
      <c r="AE122" s="23">
        <v>1471503.7803770886</v>
      </c>
      <c r="AF122" s="23">
        <v>626745.00271173369</v>
      </c>
      <c r="AG122" s="23">
        <v>178019.65621673758</v>
      </c>
      <c r="AH122" s="23">
        <v>58039.240091221283</v>
      </c>
      <c r="AI122" s="23">
        <v>3479.8355061238822</v>
      </c>
      <c r="AJ122" s="23">
        <v>561155.70179192245</v>
      </c>
      <c r="AK122" s="23">
        <v>50482.42917624746</v>
      </c>
      <c r="AL122" s="23">
        <v>234542.32188509026</v>
      </c>
      <c r="AM122" s="23">
        <v>135166.91470778186</v>
      </c>
      <c r="AN122" s="23">
        <v>230802.89718804782</v>
      </c>
      <c r="AO122" s="23">
        <v>287110.11565636739</v>
      </c>
      <c r="AP122" s="23">
        <v>1243542.9130585387</v>
      </c>
      <c r="AQ122" s="23">
        <v>428014.17023723782</v>
      </c>
      <c r="AR122" s="23">
        <v>9094.4288767082271</v>
      </c>
      <c r="AS122" s="23">
        <v>20249.558655163884</v>
      </c>
      <c r="AT122" s="23">
        <v>168661.3297402435</v>
      </c>
      <c r="AU122" s="23">
        <v>54538.999109512639</v>
      </c>
      <c r="AV122" s="23">
        <v>13793.776422426192</v>
      </c>
      <c r="AW122" s="23">
        <v>2641.017978321499</v>
      </c>
      <c r="AX122" s="23">
        <v>1230621.9107360586</v>
      </c>
      <c r="AY122" s="23">
        <v>770078.97182956338</v>
      </c>
      <c r="AZ122" s="23">
        <v>109869.57379757377</v>
      </c>
      <c r="BA122" s="23">
        <v>9.8157662593250326</v>
      </c>
      <c r="BB122" s="23">
        <v>243938.33902224182</v>
      </c>
      <c r="BC122" s="23">
        <v>371152.4234300789</v>
      </c>
      <c r="BD122" s="23">
        <v>969938.4891426122</v>
      </c>
      <c r="BE122" s="23">
        <v>332035.96687699138</v>
      </c>
      <c r="BF122" s="23">
        <v>3588.4780318502426</v>
      </c>
      <c r="BG122" s="23">
        <v>873860.82306611165</v>
      </c>
      <c r="BH122" s="23">
        <v>316746.03046499693</v>
      </c>
      <c r="BI122" s="23">
        <v>12060.421614330799</v>
      </c>
      <c r="BJ122" s="23">
        <v>180576.55722761684</v>
      </c>
      <c r="BK122" s="23">
        <v>31989.734231894596</v>
      </c>
      <c r="BL122" s="23">
        <v>152665.54593790683</v>
      </c>
      <c r="BM122" s="23">
        <v>95583.31148626197</v>
      </c>
      <c r="BN122" s="23">
        <v>143396.10270151723</v>
      </c>
      <c r="BO122" s="23">
        <v>83081.539109209727</v>
      </c>
      <c r="BP122" s="23">
        <v>120053.62354286693</v>
      </c>
      <c r="BQ122" s="23">
        <v>36382.344794605604</v>
      </c>
      <c r="BR122" s="23">
        <v>75503.47947923631</v>
      </c>
      <c r="BS122" s="23">
        <v>0</v>
      </c>
      <c r="BT122" s="64">
        <v>14568872.791398397</v>
      </c>
      <c r="BU122" s="23">
        <v>31652.328869244378</v>
      </c>
      <c r="BV122" s="23">
        <v>0</v>
      </c>
      <c r="BW122" s="23">
        <v>0</v>
      </c>
      <c r="BX122" s="23">
        <v>0</v>
      </c>
      <c r="BY122" s="23">
        <v>0</v>
      </c>
      <c r="BZ122" s="23">
        <v>662588.37158770883</v>
      </c>
      <c r="CA122" s="23">
        <v>196329.66378366717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0.65388414590326982</v>
      </c>
      <c r="CJ122" s="34">
        <f t="shared" si="4"/>
        <v>15459443.809523163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7584.9960504913333</v>
      </c>
      <c r="D123" s="23">
        <v>1169.8399691461177</v>
      </c>
      <c r="E123" s="23">
        <v>3000.9250675758176</v>
      </c>
      <c r="F123" s="23">
        <v>81910.487247998666</v>
      </c>
      <c r="G123" s="23">
        <v>69624.118801535209</v>
      </c>
      <c r="H123" s="23">
        <v>1912.2831740625547</v>
      </c>
      <c r="I123" s="23">
        <v>5947.0722202532706</v>
      </c>
      <c r="J123" s="23">
        <v>3745.3751021703115</v>
      </c>
      <c r="K123" s="23">
        <v>34481.059009042685</v>
      </c>
      <c r="L123" s="23">
        <v>2976.6080622594718</v>
      </c>
      <c r="M123" s="23">
        <v>54498.901831557596</v>
      </c>
      <c r="N123" s="23">
        <v>214844.20639778234</v>
      </c>
      <c r="O123" s="23">
        <v>6043.303574291127</v>
      </c>
      <c r="P123" s="23">
        <v>23839.710634778858</v>
      </c>
      <c r="Q123" s="23">
        <v>251.55665100876334</v>
      </c>
      <c r="R123" s="23">
        <v>43174.405343151986</v>
      </c>
      <c r="S123" s="23">
        <v>12652.240513081553</v>
      </c>
      <c r="T123" s="23">
        <v>13503.402895270789</v>
      </c>
      <c r="U123" s="23">
        <v>615108.99827525823</v>
      </c>
      <c r="V123" s="23">
        <v>2247.0317157066384</v>
      </c>
      <c r="W123" s="23">
        <v>3166.2261387309932</v>
      </c>
      <c r="X123" s="23">
        <v>60446.073006510851</v>
      </c>
      <c r="Y123" s="23">
        <v>35756.101571508778</v>
      </c>
      <c r="Z123" s="23">
        <v>154434.18299125333</v>
      </c>
      <c r="AA123" s="23">
        <v>64029.721141030132</v>
      </c>
      <c r="AB123" s="23">
        <v>755507.4556506474</v>
      </c>
      <c r="AC123" s="23">
        <v>4480609.0793801853</v>
      </c>
      <c r="AD123" s="23">
        <v>10700.502239747238</v>
      </c>
      <c r="AE123" s="23">
        <v>479599.16539088462</v>
      </c>
      <c r="AF123" s="23">
        <v>56791.28547198564</v>
      </c>
      <c r="AG123" s="23">
        <v>8690.8104133643574</v>
      </c>
      <c r="AH123" s="23">
        <v>10563.001840830208</v>
      </c>
      <c r="AI123" s="23">
        <v>14.939827553780663</v>
      </c>
      <c r="AJ123" s="23">
        <v>580427.21127328184</v>
      </c>
      <c r="AK123" s="23">
        <v>131399.43472131144</v>
      </c>
      <c r="AL123" s="23">
        <v>30744.884723176008</v>
      </c>
      <c r="AM123" s="23">
        <v>31622.914132771708</v>
      </c>
      <c r="AN123" s="23">
        <v>106181.33879067533</v>
      </c>
      <c r="AO123" s="23">
        <v>268082.30033293267</v>
      </c>
      <c r="AP123" s="23">
        <v>389958.67567852268</v>
      </c>
      <c r="AQ123" s="23">
        <v>10342.809643717826</v>
      </c>
      <c r="AR123" s="23">
        <v>403.6083682946703</v>
      </c>
      <c r="AS123" s="23">
        <v>895.17019142091885</v>
      </c>
      <c r="AT123" s="23">
        <v>24955.110396936514</v>
      </c>
      <c r="AU123" s="23">
        <v>2029.3372892897287</v>
      </c>
      <c r="AV123" s="23">
        <v>109.01920814270926</v>
      </c>
      <c r="AW123" s="23">
        <v>22.353347788864891</v>
      </c>
      <c r="AX123" s="23">
        <v>239454.29002267399</v>
      </c>
      <c r="AY123" s="23">
        <v>653201.57718765049</v>
      </c>
      <c r="AZ123" s="23">
        <v>8061.4439155802638</v>
      </c>
      <c r="BA123" s="23">
        <v>1.5629397757574832E-2</v>
      </c>
      <c r="BB123" s="23">
        <v>2204.2246746188157</v>
      </c>
      <c r="BC123" s="23">
        <v>268416.76754287881</v>
      </c>
      <c r="BD123" s="23">
        <v>208696.53311712906</v>
      </c>
      <c r="BE123" s="23">
        <v>12394.781949552276</v>
      </c>
      <c r="BF123" s="23">
        <v>10.682753424453097</v>
      </c>
      <c r="BG123" s="23">
        <v>176613.2219928639</v>
      </c>
      <c r="BH123" s="23">
        <v>318163.7921628186</v>
      </c>
      <c r="BI123" s="23">
        <v>855.11041320846448</v>
      </c>
      <c r="BJ123" s="23">
        <v>138856.31096306752</v>
      </c>
      <c r="BK123" s="23">
        <v>1890.5980497721544</v>
      </c>
      <c r="BL123" s="23">
        <v>76657.43652275941</v>
      </c>
      <c r="BM123" s="23">
        <v>10311.800963572961</v>
      </c>
      <c r="BN123" s="23">
        <v>18862.754571689136</v>
      </c>
      <c r="BO123" s="23">
        <v>24171.791055252208</v>
      </c>
      <c r="BP123" s="23">
        <v>27675.821230227466</v>
      </c>
      <c r="BQ123" s="23">
        <v>1131.1024115206478</v>
      </c>
      <c r="BR123" s="23">
        <v>2781.6844386792559</v>
      </c>
      <c r="BS123" s="23">
        <v>0</v>
      </c>
      <c r="BT123" s="64">
        <v>11086410.977267256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107646.83593539147</v>
      </c>
      <c r="CE123" s="23">
        <v>0</v>
      </c>
      <c r="CF123" s="23">
        <v>0</v>
      </c>
      <c r="CG123" s="23">
        <v>0</v>
      </c>
      <c r="CH123" s="23">
        <v>0</v>
      </c>
      <c r="CI123" s="23">
        <v>70897.065937682186</v>
      </c>
      <c r="CJ123" s="34">
        <f t="shared" si="4"/>
        <v>11264954.87914033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5596.764395286039</v>
      </c>
      <c r="D124" s="23">
        <v>0</v>
      </c>
      <c r="E124" s="23">
        <v>12.233045020989211</v>
      </c>
      <c r="F124" s="23">
        <v>253.48688641189395</v>
      </c>
      <c r="G124" s="23">
        <v>55930.236990870872</v>
      </c>
      <c r="H124" s="23">
        <v>1479.9895847918178</v>
      </c>
      <c r="I124" s="23">
        <v>3164.415087761457</v>
      </c>
      <c r="J124" s="23">
        <v>4978.2544690061604</v>
      </c>
      <c r="K124" s="23">
        <v>30546.293857783963</v>
      </c>
      <c r="L124" s="23">
        <v>59.845287980793515</v>
      </c>
      <c r="M124" s="23">
        <v>138343.56693683015</v>
      </c>
      <c r="N124" s="23">
        <v>530923.96257062559</v>
      </c>
      <c r="O124" s="23">
        <v>16636.525994414755</v>
      </c>
      <c r="P124" s="23">
        <v>15420.691951777299</v>
      </c>
      <c r="Q124" s="23">
        <v>2450.3672653165727</v>
      </c>
      <c r="R124" s="23">
        <v>54036.629706353124</v>
      </c>
      <c r="S124" s="23">
        <v>23601.330056699782</v>
      </c>
      <c r="T124" s="23">
        <v>10805.076610052221</v>
      </c>
      <c r="U124" s="23">
        <v>96313.570554722159</v>
      </c>
      <c r="V124" s="23">
        <v>1094.954882106565</v>
      </c>
      <c r="W124" s="23">
        <v>1067.1939285899682</v>
      </c>
      <c r="X124" s="23">
        <v>494090.92077846464</v>
      </c>
      <c r="Y124" s="23">
        <v>5969.8440828448283</v>
      </c>
      <c r="Z124" s="23">
        <v>5713.3611018120355</v>
      </c>
      <c r="AA124" s="23">
        <v>0</v>
      </c>
      <c r="AB124" s="23">
        <v>677.64560663278098</v>
      </c>
      <c r="AC124" s="23">
        <v>5726.2036540823929</v>
      </c>
      <c r="AD124" s="23">
        <v>5750.7984890018288</v>
      </c>
      <c r="AE124" s="23">
        <v>256145.38721463326</v>
      </c>
      <c r="AF124" s="23">
        <v>57180.30084373695</v>
      </c>
      <c r="AG124" s="23">
        <v>0</v>
      </c>
      <c r="AH124" s="23">
        <v>0</v>
      </c>
      <c r="AI124" s="23">
        <v>0</v>
      </c>
      <c r="AJ124" s="23">
        <v>0</v>
      </c>
      <c r="AK124" s="23">
        <v>2003.2388333027423</v>
      </c>
      <c r="AL124" s="23">
        <v>132537.10901057173</v>
      </c>
      <c r="AM124" s="23">
        <v>46883.954982540352</v>
      </c>
      <c r="AN124" s="23">
        <v>236088.61779077744</v>
      </c>
      <c r="AO124" s="23">
        <v>359738.75544610515</v>
      </c>
      <c r="AP124" s="23">
        <v>57867.542912908648</v>
      </c>
      <c r="AQ124" s="23">
        <v>37977.072272392099</v>
      </c>
      <c r="AR124" s="23">
        <v>610.0560606419582</v>
      </c>
      <c r="AS124" s="23">
        <v>518.81082904981781</v>
      </c>
      <c r="AT124" s="23">
        <v>5688.3928477265927</v>
      </c>
      <c r="AU124" s="23">
        <v>7133.355080911505</v>
      </c>
      <c r="AV124" s="23">
        <v>728.56649822786869</v>
      </c>
      <c r="AW124" s="23">
        <v>0</v>
      </c>
      <c r="AX124" s="23">
        <v>39818.996910203146</v>
      </c>
      <c r="AY124" s="23">
        <v>16622.764663830938</v>
      </c>
      <c r="AZ124" s="23">
        <v>4764177.4309371626</v>
      </c>
      <c r="BA124" s="23">
        <v>0</v>
      </c>
      <c r="BB124" s="23">
        <v>2133.8958969250298</v>
      </c>
      <c r="BC124" s="23">
        <v>2667.1356546956181</v>
      </c>
      <c r="BD124" s="23">
        <v>111343.22868466834</v>
      </c>
      <c r="BE124" s="23">
        <v>6745.0404828871997</v>
      </c>
      <c r="BF124" s="23">
        <v>38.479032904102318</v>
      </c>
      <c r="BG124" s="23">
        <v>55302.169923364389</v>
      </c>
      <c r="BH124" s="23">
        <v>1101838.2689792023</v>
      </c>
      <c r="BI124" s="23">
        <v>0</v>
      </c>
      <c r="BJ124" s="23">
        <v>565781.27279946441</v>
      </c>
      <c r="BK124" s="23">
        <v>36.245738406322879</v>
      </c>
      <c r="BL124" s="23">
        <v>877132.58095498325</v>
      </c>
      <c r="BM124" s="23">
        <v>69876.523534913838</v>
      </c>
      <c r="BN124" s="23">
        <v>24367.664923496337</v>
      </c>
      <c r="BO124" s="23">
        <v>18660.779301733444</v>
      </c>
      <c r="BP124" s="23">
        <v>161826.2810520583</v>
      </c>
      <c r="BQ124" s="23">
        <v>674.934008331109</v>
      </c>
      <c r="BR124" s="23">
        <v>468.55926302894926</v>
      </c>
      <c r="BS124" s="23">
        <v>0</v>
      </c>
      <c r="BT124" s="64">
        <v>10531257.577141026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11095673.487205695</v>
      </c>
      <c r="CG124" s="23">
        <v>0</v>
      </c>
      <c r="CH124" s="23">
        <v>0</v>
      </c>
      <c r="CI124" s="23">
        <v>1.2425584095967988</v>
      </c>
      <c r="CJ124" s="34">
        <f t="shared" si="4"/>
        <v>21626932.306905132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11750.291285336049</v>
      </c>
      <c r="D126" s="23">
        <v>588.63009824230653</v>
      </c>
      <c r="E126" s="23">
        <v>163.07859865305946</v>
      </c>
      <c r="F126" s="23">
        <v>8610.2353421849657</v>
      </c>
      <c r="G126" s="23">
        <v>1091530.0615924923</v>
      </c>
      <c r="H126" s="23">
        <v>28052.578114344742</v>
      </c>
      <c r="I126" s="23">
        <v>48555.079978460511</v>
      </c>
      <c r="J126" s="23">
        <v>1017.2837102202996</v>
      </c>
      <c r="K126" s="23">
        <v>15088.572342747651</v>
      </c>
      <c r="L126" s="23">
        <v>14234.467586206973</v>
      </c>
      <c r="M126" s="23">
        <v>71846.852850245123</v>
      </c>
      <c r="N126" s="23">
        <v>794732.73125169112</v>
      </c>
      <c r="O126" s="23">
        <v>36918.685090602434</v>
      </c>
      <c r="P126" s="23">
        <v>25493.421589621052</v>
      </c>
      <c r="Q126" s="23">
        <v>3683.5123476084291</v>
      </c>
      <c r="R126" s="23">
        <v>13831.97108904649</v>
      </c>
      <c r="S126" s="23">
        <v>71968.435299557954</v>
      </c>
      <c r="T126" s="23">
        <v>31176.570372819329</v>
      </c>
      <c r="U126" s="23">
        <v>216243.5881975471</v>
      </c>
      <c r="V126" s="23">
        <v>6834.6195651969056</v>
      </c>
      <c r="W126" s="23">
        <v>3212.1546796245866</v>
      </c>
      <c r="X126" s="23">
        <v>224169.20210864913</v>
      </c>
      <c r="Y126" s="23">
        <v>35330.198153293932</v>
      </c>
      <c r="Z126" s="23">
        <v>88160.896960397251</v>
      </c>
      <c r="AA126" s="23">
        <v>15312.152286652568</v>
      </c>
      <c r="AB126" s="23">
        <v>137494.95312789653</v>
      </c>
      <c r="AC126" s="23">
        <v>19276.978245305872</v>
      </c>
      <c r="AD126" s="23">
        <v>304843.83011146006</v>
      </c>
      <c r="AE126" s="23">
        <v>2854000.5962671489</v>
      </c>
      <c r="AF126" s="23">
        <v>1113376.6783924259</v>
      </c>
      <c r="AG126" s="23">
        <v>138408.93421987299</v>
      </c>
      <c r="AH126" s="23">
        <v>18967.872142746273</v>
      </c>
      <c r="AI126" s="23">
        <v>6652.348375344719</v>
      </c>
      <c r="AJ126" s="23">
        <v>284954.631739893</v>
      </c>
      <c r="AK126" s="23">
        <v>48693.320234835104</v>
      </c>
      <c r="AL126" s="23">
        <v>216563.45045374773</v>
      </c>
      <c r="AM126" s="23">
        <v>168443.04685299887</v>
      </c>
      <c r="AN126" s="23">
        <v>131399.55464144278</v>
      </c>
      <c r="AO126" s="23">
        <v>96390.400359726802</v>
      </c>
      <c r="AP126" s="23">
        <v>241260.54247943583</v>
      </c>
      <c r="AQ126" s="23">
        <v>458264.70081936801</v>
      </c>
      <c r="AR126" s="23">
        <v>10535.255454377233</v>
      </c>
      <c r="AS126" s="23">
        <v>15607.289091561519</v>
      </c>
      <c r="AT126" s="23">
        <v>103998.59327616935</v>
      </c>
      <c r="AU126" s="23">
        <v>4502.6024129634716</v>
      </c>
      <c r="AV126" s="23">
        <v>105.9263306861579</v>
      </c>
      <c r="AW126" s="23">
        <v>21.847116025514403</v>
      </c>
      <c r="AX126" s="23">
        <v>310322.66432016849</v>
      </c>
      <c r="AY126" s="23">
        <v>261714.35412777271</v>
      </c>
      <c r="AZ126" s="23">
        <v>9343.7619001767871</v>
      </c>
      <c r="BA126" s="23">
        <v>15.464879326089026</v>
      </c>
      <c r="BB126" s="23">
        <v>288449.3885194317</v>
      </c>
      <c r="BC126" s="23">
        <v>94588.572723710386</v>
      </c>
      <c r="BD126" s="23">
        <v>162381.58538136692</v>
      </c>
      <c r="BE126" s="23">
        <v>101093.15958508285</v>
      </c>
      <c r="BF126" s="23">
        <v>9227.2931426399919</v>
      </c>
      <c r="BG126" s="23">
        <v>222452.51081966696</v>
      </c>
      <c r="BH126" s="23">
        <v>50466.690321704795</v>
      </c>
      <c r="BI126" s="23">
        <v>5909.8090874349773</v>
      </c>
      <c r="BJ126" s="23">
        <v>17189.962146986782</v>
      </c>
      <c r="BK126" s="23">
        <v>47953.213420176398</v>
      </c>
      <c r="BL126" s="23">
        <v>25586.914266529562</v>
      </c>
      <c r="BM126" s="23">
        <v>38093.564038479672</v>
      </c>
      <c r="BN126" s="23">
        <v>134219.28606237896</v>
      </c>
      <c r="BO126" s="23">
        <v>80343.888874523371</v>
      </c>
      <c r="BP126" s="23">
        <v>62267.054485957393</v>
      </c>
      <c r="BQ126" s="23">
        <v>37745.801337023331</v>
      </c>
      <c r="BR126" s="23">
        <v>66424.48270232683</v>
      </c>
      <c r="BS126" s="23">
        <v>0</v>
      </c>
      <c r="BT126" s="64">
        <v>11258058.044779735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4.2696730503129308E-3</v>
      </c>
      <c r="CJ126" s="34">
        <f t="shared" si="4"/>
        <v>11258058.049049407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8424.9402836765858</v>
      </c>
      <c r="D127" s="23">
        <v>903.03505469477977</v>
      </c>
      <c r="E127" s="23">
        <v>46.301713728272304</v>
      </c>
      <c r="F127" s="23">
        <v>13.83428027531783</v>
      </c>
      <c r="G127" s="23">
        <v>7798.3333065184552</v>
      </c>
      <c r="H127" s="23">
        <v>340.15405186463323</v>
      </c>
      <c r="I127" s="23">
        <v>629.26496438680931</v>
      </c>
      <c r="J127" s="23">
        <v>81.436202949377758</v>
      </c>
      <c r="K127" s="23">
        <v>1275.4143311724279</v>
      </c>
      <c r="L127" s="23">
        <v>2014.9568603227963</v>
      </c>
      <c r="M127" s="23">
        <v>6059.3610733488968</v>
      </c>
      <c r="N127" s="23">
        <v>72447.188062949193</v>
      </c>
      <c r="O127" s="23">
        <v>333.39710413306977</v>
      </c>
      <c r="P127" s="23">
        <v>647.61719073374536</v>
      </c>
      <c r="Q127" s="23">
        <v>25.380327331150411</v>
      </c>
      <c r="R127" s="23">
        <v>973.75700698844946</v>
      </c>
      <c r="S127" s="23">
        <v>2487.3455944069628</v>
      </c>
      <c r="T127" s="23">
        <v>833.16502640403041</v>
      </c>
      <c r="U127" s="23">
        <v>6076.6170977069551</v>
      </c>
      <c r="V127" s="23">
        <v>260.75613401932469</v>
      </c>
      <c r="W127" s="23">
        <v>372.73802824204273</v>
      </c>
      <c r="X127" s="23">
        <v>6319.0136537588824</v>
      </c>
      <c r="Y127" s="23">
        <v>1627.6663085503287</v>
      </c>
      <c r="Z127" s="23">
        <v>10693.98757752337</v>
      </c>
      <c r="AA127" s="23">
        <v>1976.1556585658743</v>
      </c>
      <c r="AB127" s="23">
        <v>8716.5166172141162</v>
      </c>
      <c r="AC127" s="23">
        <v>6156.4573757152239</v>
      </c>
      <c r="AD127" s="23">
        <v>3437.3587531868652</v>
      </c>
      <c r="AE127" s="23">
        <v>107764.13749533877</v>
      </c>
      <c r="AF127" s="23">
        <v>24270.55037278981</v>
      </c>
      <c r="AG127" s="23">
        <v>10221.405563185555</v>
      </c>
      <c r="AH127" s="23">
        <v>1459.4661626806453</v>
      </c>
      <c r="AI127" s="23">
        <v>18.079824705596241</v>
      </c>
      <c r="AJ127" s="23">
        <v>16453.639461087576</v>
      </c>
      <c r="AK127" s="23">
        <v>6084.0275143481158</v>
      </c>
      <c r="AL127" s="23">
        <v>17538.098568118716</v>
      </c>
      <c r="AM127" s="23">
        <v>20354.940439530666</v>
      </c>
      <c r="AN127" s="23">
        <v>46450.805501051866</v>
      </c>
      <c r="AO127" s="23">
        <v>13418.87875512491</v>
      </c>
      <c r="AP127" s="23">
        <v>115888.47984115939</v>
      </c>
      <c r="AQ127" s="23">
        <v>33858.983661156126</v>
      </c>
      <c r="AR127" s="23">
        <v>116.93541709258464</v>
      </c>
      <c r="AS127" s="23">
        <v>1014.7392375596939</v>
      </c>
      <c r="AT127" s="23">
        <v>8717.3164479497227</v>
      </c>
      <c r="AU127" s="23">
        <v>307.95623851337774</v>
      </c>
      <c r="AV127" s="23">
        <v>11.022091430731676</v>
      </c>
      <c r="AW127" s="23">
        <v>3.9051419763418718</v>
      </c>
      <c r="AX127" s="23">
        <v>76605.054379177338</v>
      </c>
      <c r="AY127" s="23">
        <v>84419.39577831958</v>
      </c>
      <c r="AZ127" s="23">
        <v>44255.022324927566</v>
      </c>
      <c r="BA127" s="23">
        <v>10.689715877758593</v>
      </c>
      <c r="BB127" s="23">
        <v>7900.238341041294</v>
      </c>
      <c r="BC127" s="23">
        <v>35873.536377680881</v>
      </c>
      <c r="BD127" s="23">
        <v>38586.996393039721</v>
      </c>
      <c r="BE127" s="23">
        <v>28452.566879654885</v>
      </c>
      <c r="BF127" s="23">
        <v>653.06698760439303</v>
      </c>
      <c r="BG127" s="23">
        <v>81395.827319618373</v>
      </c>
      <c r="BH127" s="23">
        <v>33284.153602899358</v>
      </c>
      <c r="BI127" s="23">
        <v>614.8861610707296</v>
      </c>
      <c r="BJ127" s="23">
        <v>44103.482857829054</v>
      </c>
      <c r="BK127" s="23">
        <v>2520.7432227113891</v>
      </c>
      <c r="BL127" s="23">
        <v>17949.000048201495</v>
      </c>
      <c r="BM127" s="23">
        <v>67566.197417498362</v>
      </c>
      <c r="BN127" s="23">
        <v>24575.728911865524</v>
      </c>
      <c r="BO127" s="23">
        <v>23132.708764321655</v>
      </c>
      <c r="BP127" s="23">
        <v>6486.1091462609575</v>
      </c>
      <c r="BQ127" s="23">
        <v>1431.8091695971796</v>
      </c>
      <c r="BR127" s="23">
        <v>345.52197701918311</v>
      </c>
      <c r="BS127" s="23">
        <v>0</v>
      </c>
      <c r="BT127" s="64">
        <v>1195088.2531513849</v>
      </c>
      <c r="BU127" s="23">
        <v>70420.24751543485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1.1026864836815949E-2</v>
      </c>
      <c r="CJ127" s="34">
        <f t="shared" si="4"/>
        <v>1265508.5116936846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4099.4835114150537</v>
      </c>
      <c r="D128" s="23">
        <v>2243.2853862855627</v>
      </c>
      <c r="E128" s="23">
        <v>343.52189988831753</v>
      </c>
      <c r="F128" s="23">
        <v>2583.9935650273419</v>
      </c>
      <c r="G128" s="23">
        <v>9658.4004021575656</v>
      </c>
      <c r="H128" s="23">
        <v>1619.3675421745936</v>
      </c>
      <c r="I128" s="23">
        <v>826.51897818463544</v>
      </c>
      <c r="J128" s="23">
        <v>383.35889102359323</v>
      </c>
      <c r="K128" s="23">
        <v>2340.9864112936311</v>
      </c>
      <c r="L128" s="23">
        <v>622.81420861883839</v>
      </c>
      <c r="M128" s="23">
        <v>10116.485233430023</v>
      </c>
      <c r="N128" s="23">
        <v>47026.993276500871</v>
      </c>
      <c r="O128" s="23">
        <v>1963.7659731090102</v>
      </c>
      <c r="P128" s="23">
        <v>4539.9879290118952</v>
      </c>
      <c r="Q128" s="23">
        <v>369.55094655555871</v>
      </c>
      <c r="R128" s="23">
        <v>4293.5005971402688</v>
      </c>
      <c r="S128" s="23">
        <v>5758.9554013483976</v>
      </c>
      <c r="T128" s="23">
        <v>2279.2852145081033</v>
      </c>
      <c r="U128" s="23">
        <v>22993.285159413208</v>
      </c>
      <c r="V128" s="23">
        <v>476.55753972759265</v>
      </c>
      <c r="W128" s="23">
        <v>488.444097093116</v>
      </c>
      <c r="X128" s="23">
        <v>23928.690512648973</v>
      </c>
      <c r="Y128" s="23">
        <v>6164.0906383679294</v>
      </c>
      <c r="Z128" s="23">
        <v>4986.0089310753192</v>
      </c>
      <c r="AA128" s="23">
        <v>4589.4754094634236</v>
      </c>
      <c r="AB128" s="23">
        <v>29925.345728852793</v>
      </c>
      <c r="AC128" s="23">
        <v>104193.81491084925</v>
      </c>
      <c r="AD128" s="23">
        <v>9077.9630947719925</v>
      </c>
      <c r="AE128" s="23">
        <v>142734.68470324576</v>
      </c>
      <c r="AF128" s="23">
        <v>54234.359355493652</v>
      </c>
      <c r="AG128" s="23">
        <v>5756.7649975385693</v>
      </c>
      <c r="AH128" s="23">
        <v>1402.7010753145391</v>
      </c>
      <c r="AI128" s="23">
        <v>459.66335273657569</v>
      </c>
      <c r="AJ128" s="23">
        <v>133354.77418603317</v>
      </c>
      <c r="AK128" s="23">
        <v>4938.1073590385777</v>
      </c>
      <c r="AL128" s="23">
        <v>22301.606154625581</v>
      </c>
      <c r="AM128" s="23">
        <v>12501.982894052995</v>
      </c>
      <c r="AN128" s="23">
        <v>27354.899416927008</v>
      </c>
      <c r="AO128" s="23">
        <v>26744.583656269129</v>
      </c>
      <c r="AP128" s="23">
        <v>89289.044774633046</v>
      </c>
      <c r="AQ128" s="23">
        <v>26007.373165199395</v>
      </c>
      <c r="AR128" s="23">
        <v>489.78080030990276</v>
      </c>
      <c r="AS128" s="23">
        <v>833.85101157252086</v>
      </c>
      <c r="AT128" s="23">
        <v>11873.448473176231</v>
      </c>
      <c r="AU128" s="23">
        <v>1686.3987905386014</v>
      </c>
      <c r="AV128" s="23">
        <v>83.238452139457593</v>
      </c>
      <c r="AW128" s="23">
        <v>856.50089891673952</v>
      </c>
      <c r="AX128" s="23">
        <v>44409.625820373127</v>
      </c>
      <c r="AY128" s="23">
        <v>44127.529026952769</v>
      </c>
      <c r="AZ128" s="23">
        <v>3053.6236618289295</v>
      </c>
      <c r="BA128" s="23">
        <v>1.1460306412705776</v>
      </c>
      <c r="BB128" s="23">
        <v>7113.771137680119</v>
      </c>
      <c r="BC128" s="23">
        <v>22668.919338569474</v>
      </c>
      <c r="BD128" s="23">
        <v>43736.447872945057</v>
      </c>
      <c r="BE128" s="23">
        <v>23011.039266321841</v>
      </c>
      <c r="BF128" s="23">
        <v>928.52508464955349</v>
      </c>
      <c r="BG128" s="23">
        <v>54512.927934671883</v>
      </c>
      <c r="BH128" s="23">
        <v>17086.789824951793</v>
      </c>
      <c r="BI128" s="23">
        <v>2657.9096849267016</v>
      </c>
      <c r="BJ128" s="23">
        <v>21180.282758368361</v>
      </c>
      <c r="BK128" s="23">
        <v>1568.8628160899184</v>
      </c>
      <c r="BL128" s="23">
        <v>22488.816047740904</v>
      </c>
      <c r="BM128" s="23">
        <v>15718.839990147761</v>
      </c>
      <c r="BN128" s="23">
        <v>10412.102697349237</v>
      </c>
      <c r="BO128" s="23">
        <v>9419.3768580318792</v>
      </c>
      <c r="BP128" s="23">
        <v>7751.4301987468107</v>
      </c>
      <c r="BQ128" s="23">
        <v>3930.6696647001422</v>
      </c>
      <c r="BR128" s="23">
        <v>6667.5286409289502</v>
      </c>
      <c r="BS128" s="23">
        <v>0</v>
      </c>
      <c r="BT128" s="64">
        <v>1233243.8592643149</v>
      </c>
      <c r="BU128" s="23">
        <v>65567.01586850555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40.836744391753491</v>
      </c>
      <c r="CE128" s="23">
        <v>0</v>
      </c>
      <c r="CF128" s="23">
        <v>473.88632231256526</v>
      </c>
      <c r="CG128" s="23">
        <v>0</v>
      </c>
      <c r="CH128" s="23">
        <v>0</v>
      </c>
      <c r="CI128" s="23">
        <v>5.3708841115673867E-2</v>
      </c>
      <c r="CJ128" s="34">
        <f t="shared" si="4"/>
        <v>1299325.6519083658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1933.0955158955417</v>
      </c>
      <c r="D129" s="23">
        <v>11.455423220811696</v>
      </c>
      <c r="E129" s="23">
        <v>11.769149629397013</v>
      </c>
      <c r="F129" s="23">
        <v>86.258618017100815</v>
      </c>
      <c r="G129" s="23">
        <v>15146.401679256149</v>
      </c>
      <c r="H129" s="23">
        <v>280.82683387087809</v>
      </c>
      <c r="I129" s="23">
        <v>1021.2570513713658</v>
      </c>
      <c r="J129" s="23">
        <v>99.41649910784912</v>
      </c>
      <c r="K129" s="23">
        <v>1071.0976680324598</v>
      </c>
      <c r="L129" s="23">
        <v>5270.4540042651943</v>
      </c>
      <c r="M129" s="23">
        <v>6674.2042018889388</v>
      </c>
      <c r="N129" s="23">
        <v>97024.713370161728</v>
      </c>
      <c r="O129" s="23">
        <v>495.41885209128026</v>
      </c>
      <c r="P129" s="23">
        <v>1549.2379118639521</v>
      </c>
      <c r="Q129" s="23">
        <v>19.315555200144932</v>
      </c>
      <c r="R129" s="23">
        <v>1477.926011981139</v>
      </c>
      <c r="S129" s="23">
        <v>5415.0602176474677</v>
      </c>
      <c r="T129" s="23">
        <v>1302.128942817865</v>
      </c>
      <c r="U129" s="23">
        <v>8684.6222041863493</v>
      </c>
      <c r="V129" s="23">
        <v>431.45511487330407</v>
      </c>
      <c r="W129" s="23">
        <v>492.2611244009928</v>
      </c>
      <c r="X129" s="23">
        <v>6749.3083205408047</v>
      </c>
      <c r="Y129" s="23">
        <v>3749.4703195101856</v>
      </c>
      <c r="Z129" s="23">
        <v>29684.43571739992</v>
      </c>
      <c r="AA129" s="23">
        <v>2938.7874699639733</v>
      </c>
      <c r="AB129" s="23">
        <v>32405.901639805528</v>
      </c>
      <c r="AC129" s="23">
        <v>4834.9438577938199</v>
      </c>
      <c r="AD129" s="23">
        <v>7934.0069759973039</v>
      </c>
      <c r="AE129" s="23">
        <v>302764.95128745463</v>
      </c>
      <c r="AF129" s="23">
        <v>56449.658953899874</v>
      </c>
      <c r="AG129" s="23">
        <v>8285.8640388426193</v>
      </c>
      <c r="AH129" s="23">
        <v>2488.8759471234598</v>
      </c>
      <c r="AI129" s="23">
        <v>33.501282477690111</v>
      </c>
      <c r="AJ129" s="23">
        <v>44736.765364601473</v>
      </c>
      <c r="AK129" s="23">
        <v>4737.2067628635177</v>
      </c>
      <c r="AL129" s="23">
        <v>8423.6868481177953</v>
      </c>
      <c r="AM129" s="23">
        <v>25507.206199160009</v>
      </c>
      <c r="AN129" s="23">
        <v>12507.834496581807</v>
      </c>
      <c r="AO129" s="23">
        <v>10618.68667636158</v>
      </c>
      <c r="AP129" s="23">
        <v>150087.30990669213</v>
      </c>
      <c r="AQ129" s="23">
        <v>20793.753784843859</v>
      </c>
      <c r="AR129" s="23">
        <v>511.77039969004505</v>
      </c>
      <c r="AS129" s="23">
        <v>3664.5045460311298</v>
      </c>
      <c r="AT129" s="23">
        <v>32131.366438723897</v>
      </c>
      <c r="AU129" s="23">
        <v>1229.2237197488098</v>
      </c>
      <c r="AV129" s="23">
        <v>43.614658314681293</v>
      </c>
      <c r="AW129" s="23">
        <v>14.582180556875699</v>
      </c>
      <c r="AX129" s="23">
        <v>87198.182672232389</v>
      </c>
      <c r="AY129" s="23">
        <v>79474.7263390429</v>
      </c>
      <c r="AZ129" s="23">
        <v>1030.207466928666</v>
      </c>
      <c r="BA129" s="23">
        <v>14.73986080243186</v>
      </c>
      <c r="BB129" s="23">
        <v>14181.550888794176</v>
      </c>
      <c r="BC129" s="23">
        <v>39294.263731387407</v>
      </c>
      <c r="BD129" s="23">
        <v>75900.793708316385</v>
      </c>
      <c r="BE129" s="23">
        <v>41232.752308966541</v>
      </c>
      <c r="BF129" s="23">
        <v>196.8436495375613</v>
      </c>
      <c r="BG129" s="23">
        <v>74995.114138358244</v>
      </c>
      <c r="BH129" s="23">
        <v>30829.222186541316</v>
      </c>
      <c r="BI129" s="23">
        <v>2080.592344330737</v>
      </c>
      <c r="BJ129" s="23">
        <v>13084.753970268297</v>
      </c>
      <c r="BK129" s="23">
        <v>3308.4523340347178</v>
      </c>
      <c r="BL129" s="23">
        <v>265930.35299153154</v>
      </c>
      <c r="BM129" s="23">
        <v>57381.067374461505</v>
      </c>
      <c r="BN129" s="23">
        <v>9301.8863679716851</v>
      </c>
      <c r="BO129" s="23">
        <v>8217.2010958123428</v>
      </c>
      <c r="BP129" s="23">
        <v>12770.929232748029</v>
      </c>
      <c r="BQ129" s="23">
        <v>3177.820837809687</v>
      </c>
      <c r="BR129" s="23">
        <v>6146.3671617365735</v>
      </c>
      <c r="BS129" s="23">
        <v>0</v>
      </c>
      <c r="BT129" s="64">
        <v>1747573.4144044905</v>
      </c>
      <c r="BU129" s="23">
        <v>9913.3182337982198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7.8644844969905561E-3</v>
      </c>
      <c r="CJ129" s="34">
        <f t="shared" si="4"/>
        <v>1757486.7405027733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16383.727084175292</v>
      </c>
      <c r="D131" s="23">
        <v>2756.2788256603585</v>
      </c>
      <c r="E131" s="23">
        <v>703.95761054663171</v>
      </c>
      <c r="F131" s="23">
        <v>426.61987544632291</v>
      </c>
      <c r="G131" s="23">
        <v>168982.71157725962</v>
      </c>
      <c r="H131" s="23">
        <v>5697.0493594270893</v>
      </c>
      <c r="I131" s="23">
        <v>8070.385653786916</v>
      </c>
      <c r="J131" s="23">
        <v>964.97394216817725</v>
      </c>
      <c r="K131" s="23">
        <v>9446.362613808169</v>
      </c>
      <c r="L131" s="23">
        <v>13381.491648088997</v>
      </c>
      <c r="M131" s="23">
        <v>59308.117053264461</v>
      </c>
      <c r="N131" s="23">
        <v>648936.80504329549</v>
      </c>
      <c r="O131" s="23">
        <v>4100.7087265060654</v>
      </c>
      <c r="P131" s="23">
        <v>7869.4077512031254</v>
      </c>
      <c r="Q131" s="23">
        <v>309.3913949207207</v>
      </c>
      <c r="R131" s="23">
        <v>9752.8298256798935</v>
      </c>
      <c r="S131" s="23">
        <v>30332.614344284364</v>
      </c>
      <c r="T131" s="23">
        <v>9595.4848836119836</v>
      </c>
      <c r="U131" s="23">
        <v>76311.359706972638</v>
      </c>
      <c r="V131" s="23">
        <v>2924.7057733776483</v>
      </c>
      <c r="W131" s="23">
        <v>4661.3567616875162</v>
      </c>
      <c r="X131" s="23">
        <v>48930.605052875515</v>
      </c>
      <c r="Y131" s="23">
        <v>30725.752478389568</v>
      </c>
      <c r="Z131" s="23">
        <v>95811.516387876734</v>
      </c>
      <c r="AA131" s="23">
        <v>25742.677427640887</v>
      </c>
      <c r="AB131" s="23">
        <v>128341.13103380722</v>
      </c>
      <c r="AC131" s="23">
        <v>68854.506265167816</v>
      </c>
      <c r="AD131" s="23">
        <v>87057.181621950644</v>
      </c>
      <c r="AE131" s="23">
        <v>1554157.1631887525</v>
      </c>
      <c r="AF131" s="23">
        <v>377063.23530013341</v>
      </c>
      <c r="AG131" s="23">
        <v>75676.462287306087</v>
      </c>
      <c r="AH131" s="23">
        <v>14038.674902341489</v>
      </c>
      <c r="AI131" s="23">
        <v>330.94088254344797</v>
      </c>
      <c r="AJ131" s="23">
        <v>306573.33497271559</v>
      </c>
      <c r="AK131" s="23">
        <v>58606.492871582748</v>
      </c>
      <c r="AL131" s="23">
        <v>152796.40965821894</v>
      </c>
      <c r="AM131" s="23">
        <v>93862.779159856844</v>
      </c>
      <c r="AN131" s="23">
        <v>298641.35733669146</v>
      </c>
      <c r="AO131" s="23">
        <v>130848.41535634342</v>
      </c>
      <c r="AP131" s="23">
        <v>606899.33526526357</v>
      </c>
      <c r="AQ131" s="23">
        <v>394558.7369590099</v>
      </c>
      <c r="AR131" s="23">
        <v>4036.162450231966</v>
      </c>
      <c r="AS131" s="23">
        <v>18538.526817204674</v>
      </c>
      <c r="AT131" s="23">
        <v>178232.15336821249</v>
      </c>
      <c r="AU131" s="23">
        <v>15404.687966794398</v>
      </c>
      <c r="AV131" s="23">
        <v>126.82349556253757</v>
      </c>
      <c r="AW131" s="23">
        <v>83.331197114344661</v>
      </c>
      <c r="AX131" s="23">
        <v>458415.87221437023</v>
      </c>
      <c r="AY131" s="23">
        <v>481012.39740561636</v>
      </c>
      <c r="AZ131" s="23">
        <v>87357.029769723784</v>
      </c>
      <c r="BA131" s="23">
        <v>7.5317520174750747</v>
      </c>
      <c r="BB131" s="23">
        <v>86063.80564252194</v>
      </c>
      <c r="BC131" s="23">
        <v>255578.5711492337</v>
      </c>
      <c r="BD131" s="23">
        <v>482506.53556631331</v>
      </c>
      <c r="BE131" s="23">
        <v>259298.54887564463</v>
      </c>
      <c r="BF131" s="23">
        <v>6504.9150145642498</v>
      </c>
      <c r="BG131" s="23">
        <v>585831.09472997906</v>
      </c>
      <c r="BH131" s="23">
        <v>266216.21732022823</v>
      </c>
      <c r="BI131" s="23">
        <v>9836.8698270852619</v>
      </c>
      <c r="BJ131" s="23">
        <v>209287.30751013968</v>
      </c>
      <c r="BK131" s="23">
        <v>26668.641230376059</v>
      </c>
      <c r="BL131" s="23">
        <v>156368.43919296545</v>
      </c>
      <c r="BM131" s="23">
        <v>118930.28755491314</v>
      </c>
      <c r="BN131" s="23">
        <v>240692.75617151934</v>
      </c>
      <c r="BO131" s="23">
        <v>226700.59310352919</v>
      </c>
      <c r="BP131" s="23">
        <v>219366.0055090996</v>
      </c>
      <c r="BQ131" s="23">
        <v>11348.791748849879</v>
      </c>
      <c r="BR131" s="23">
        <v>15700.871710614188</v>
      </c>
      <c r="BS131" s="23">
        <v>0</v>
      </c>
      <c r="BT131" s="64">
        <v>10050547.816158064</v>
      </c>
      <c r="BU131" s="23">
        <v>190158.96122605586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6.0197829037413823E-2</v>
      </c>
      <c r="CJ131" s="34">
        <f t="shared" si="4"/>
        <v>10240706.837581947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1283919.5074392962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1283919.5074392962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400283.17529108503</v>
      </c>
      <c r="CE132" s="23">
        <v>0</v>
      </c>
      <c r="CF132" s="23">
        <v>0</v>
      </c>
      <c r="CG132" s="23">
        <v>0</v>
      </c>
      <c r="CH132" s="23">
        <v>0</v>
      </c>
      <c r="CI132" s="23">
        <v>395100.08348231076</v>
      </c>
      <c r="CJ132" s="34">
        <f t="shared" si="4"/>
        <v>2079302.766212692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178.01837578666596</v>
      </c>
      <c r="D133" s="23">
        <v>0.79754383706354826</v>
      </c>
      <c r="E133" s="23">
        <v>2.3120456481615839</v>
      </c>
      <c r="F133" s="23">
        <v>269.09922381661215</v>
      </c>
      <c r="G133" s="23">
        <v>1824.3693891318085</v>
      </c>
      <c r="H133" s="23">
        <v>59.593767614304504</v>
      </c>
      <c r="I133" s="23">
        <v>211.39283751655094</v>
      </c>
      <c r="J133" s="23">
        <v>80.028184921334159</v>
      </c>
      <c r="K133" s="23">
        <v>177.69926219896718</v>
      </c>
      <c r="L133" s="23">
        <v>117.6368545656573</v>
      </c>
      <c r="M133" s="23">
        <v>1896.947222901628</v>
      </c>
      <c r="N133" s="23">
        <v>3464.0669591479941</v>
      </c>
      <c r="O133" s="23">
        <v>109.09574573310356</v>
      </c>
      <c r="P133" s="23">
        <v>297.28482522752864</v>
      </c>
      <c r="Q133" s="23">
        <v>223.8590093415589</v>
      </c>
      <c r="R133" s="23">
        <v>587.00227280161914</v>
      </c>
      <c r="S133" s="23">
        <v>810.24459659452941</v>
      </c>
      <c r="T133" s="23">
        <v>296.79604037518021</v>
      </c>
      <c r="U133" s="23">
        <v>1905.4151323928645</v>
      </c>
      <c r="V133" s="23">
        <v>59.624454237829255</v>
      </c>
      <c r="W133" s="23">
        <v>46.298377935970841</v>
      </c>
      <c r="X133" s="23">
        <v>2435.5326179783124</v>
      </c>
      <c r="Y133" s="23">
        <v>112.5145015220282</v>
      </c>
      <c r="Z133" s="23">
        <v>48.61176600936794</v>
      </c>
      <c r="AA133" s="23">
        <v>22.516627774963656</v>
      </c>
      <c r="AB133" s="23">
        <v>488.50040577910653</v>
      </c>
      <c r="AC133" s="23">
        <v>491.35025421560925</v>
      </c>
      <c r="AD133" s="23">
        <v>596.90678965352447</v>
      </c>
      <c r="AE133" s="23">
        <v>6273.8414087204492</v>
      </c>
      <c r="AF133" s="23">
        <v>1201.9815719594562</v>
      </c>
      <c r="AG133" s="23">
        <v>4454.8857995374065</v>
      </c>
      <c r="AH133" s="23">
        <v>196.00404746581432</v>
      </c>
      <c r="AI133" s="23">
        <v>0.20085176878962854</v>
      </c>
      <c r="AJ133" s="23">
        <v>2154.54804549043</v>
      </c>
      <c r="AK133" s="23">
        <v>387.52819880986965</v>
      </c>
      <c r="AL133" s="23">
        <v>892.85964346755281</v>
      </c>
      <c r="AM133" s="23">
        <v>281.67437844025744</v>
      </c>
      <c r="AN133" s="23">
        <v>1123.9698367968599</v>
      </c>
      <c r="AO133" s="23">
        <v>2039.9326270334607</v>
      </c>
      <c r="AP133" s="23">
        <v>2116.0382539758161</v>
      </c>
      <c r="AQ133" s="23">
        <v>803.95832532779013</v>
      </c>
      <c r="AR133" s="23">
        <v>89.648316981705349</v>
      </c>
      <c r="AS133" s="23">
        <v>7.3658194584490984</v>
      </c>
      <c r="AT133" s="23">
        <v>276.01765627836795</v>
      </c>
      <c r="AU133" s="23">
        <v>211.29896370555443</v>
      </c>
      <c r="AV133" s="23">
        <v>78.769281431401865</v>
      </c>
      <c r="AW133" s="23">
        <v>86.697945877250348</v>
      </c>
      <c r="AX133" s="23">
        <v>1176.2957674114832</v>
      </c>
      <c r="AY133" s="23">
        <v>695.19802916059643</v>
      </c>
      <c r="AZ133" s="23">
        <v>169.5907177860409</v>
      </c>
      <c r="BA133" s="23">
        <v>0</v>
      </c>
      <c r="BB133" s="23">
        <v>69.753615259552078</v>
      </c>
      <c r="BC133" s="23">
        <v>492.97720323359607</v>
      </c>
      <c r="BD133" s="23">
        <v>1311.5900112693821</v>
      </c>
      <c r="BE133" s="23">
        <v>476.89775326701698</v>
      </c>
      <c r="BF133" s="23">
        <v>5.6867846881262416</v>
      </c>
      <c r="BG133" s="23">
        <v>1020.2696535481338</v>
      </c>
      <c r="BH133" s="23">
        <v>2909.0149502728609</v>
      </c>
      <c r="BI133" s="23">
        <v>0</v>
      </c>
      <c r="BJ133" s="23">
        <v>3072.7378332155936</v>
      </c>
      <c r="BK133" s="23">
        <v>251.04003682978637</v>
      </c>
      <c r="BL133" s="23">
        <v>65231.106091287998</v>
      </c>
      <c r="BM133" s="23">
        <v>11667.995894563743</v>
      </c>
      <c r="BN133" s="23">
        <v>213.08995820840929</v>
      </c>
      <c r="BO133" s="23">
        <v>158.1762668570787</v>
      </c>
      <c r="BP133" s="23">
        <v>88.661337288517231</v>
      </c>
      <c r="BQ133" s="23">
        <v>56.920875690364547</v>
      </c>
      <c r="BR133" s="23">
        <v>271.5895420563765</v>
      </c>
      <c r="BS133" s="23">
        <v>0</v>
      </c>
      <c r="BT133" s="64">
        <v>128829.32837908118</v>
      </c>
      <c r="BU133" s="23">
        <v>6144.7145953538638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5.5717651186176385E-3</v>
      </c>
      <c r="CJ133" s="34">
        <f t="shared" si="4"/>
        <v>134974.04854620018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354.76562810638654</v>
      </c>
      <c r="D135" s="23">
        <v>81.223171240166025</v>
      </c>
      <c r="E135" s="23">
        <v>12.164448612851427</v>
      </c>
      <c r="F135" s="23">
        <v>0</v>
      </c>
      <c r="G135" s="23">
        <v>3849.0599251915778</v>
      </c>
      <c r="H135" s="23">
        <v>313.66796274284394</v>
      </c>
      <c r="I135" s="23">
        <v>467.03929133706458</v>
      </c>
      <c r="J135" s="23">
        <v>139.99637848643277</v>
      </c>
      <c r="K135" s="23">
        <v>678.14314956195108</v>
      </c>
      <c r="L135" s="23">
        <v>638.96553312096796</v>
      </c>
      <c r="M135" s="23">
        <v>3112.1908550220387</v>
      </c>
      <c r="N135" s="23">
        <v>80576.188511052358</v>
      </c>
      <c r="O135" s="23">
        <v>695.14412712652927</v>
      </c>
      <c r="P135" s="23">
        <v>1050.343440978316</v>
      </c>
      <c r="Q135" s="23">
        <v>10.063063173074196</v>
      </c>
      <c r="R135" s="23">
        <v>1995.2567747052647</v>
      </c>
      <c r="S135" s="23">
        <v>7967.4474891549671</v>
      </c>
      <c r="T135" s="23">
        <v>1626.0826280454098</v>
      </c>
      <c r="U135" s="23">
        <v>11972.088555071678</v>
      </c>
      <c r="V135" s="23">
        <v>340.90581015900619</v>
      </c>
      <c r="W135" s="23">
        <v>227.72795829267278</v>
      </c>
      <c r="X135" s="23">
        <v>2639.1592245651159</v>
      </c>
      <c r="Y135" s="23">
        <v>4813.2249537263624</v>
      </c>
      <c r="Z135" s="23">
        <v>0</v>
      </c>
      <c r="AA135" s="23">
        <v>194.62426611739559</v>
      </c>
      <c r="AB135" s="23">
        <v>0</v>
      </c>
      <c r="AC135" s="23">
        <v>1401.6197604980805</v>
      </c>
      <c r="AD135" s="23">
        <v>464.38293587334186</v>
      </c>
      <c r="AE135" s="23">
        <v>31786.342725014369</v>
      </c>
      <c r="AF135" s="23">
        <v>14873.852165639879</v>
      </c>
      <c r="AG135" s="23">
        <v>1175.268175578567</v>
      </c>
      <c r="AH135" s="23">
        <v>0</v>
      </c>
      <c r="AI135" s="23">
        <v>3.7817388425902401</v>
      </c>
      <c r="AJ135" s="23">
        <v>2822.6296981122559</v>
      </c>
      <c r="AK135" s="23">
        <v>1367.0880474838098</v>
      </c>
      <c r="AL135" s="23">
        <v>1708.5402941146785</v>
      </c>
      <c r="AM135" s="23">
        <v>1302.4491944338545</v>
      </c>
      <c r="AN135" s="23">
        <v>4918.740749732382</v>
      </c>
      <c r="AO135" s="23">
        <v>1022.1263192918376</v>
      </c>
      <c r="AP135" s="23">
        <v>8050.8549432494174</v>
      </c>
      <c r="AQ135" s="23">
        <v>39352.461470979077</v>
      </c>
      <c r="AR135" s="23">
        <v>14298.513440117922</v>
      </c>
      <c r="AS135" s="23">
        <v>257.32295136427103</v>
      </c>
      <c r="AT135" s="23">
        <v>403.88341682392695</v>
      </c>
      <c r="AU135" s="23">
        <v>0</v>
      </c>
      <c r="AV135" s="23">
        <v>0</v>
      </c>
      <c r="AW135" s="23">
        <v>0</v>
      </c>
      <c r="AX135" s="23">
        <v>3747.9502883540654</v>
      </c>
      <c r="AY135" s="23">
        <v>81464.028378730902</v>
      </c>
      <c r="AZ135" s="23">
        <v>2420.4702077763991</v>
      </c>
      <c r="BA135" s="23">
        <v>0</v>
      </c>
      <c r="BB135" s="23">
        <v>8188.7924562178396</v>
      </c>
      <c r="BC135" s="23">
        <v>5396.0026349816235</v>
      </c>
      <c r="BD135" s="23">
        <v>1418.1290226735277</v>
      </c>
      <c r="BE135" s="23">
        <v>1843.3735678058404</v>
      </c>
      <c r="BF135" s="23">
        <v>107.72864566583587</v>
      </c>
      <c r="BG135" s="23">
        <v>3415.3649839325271</v>
      </c>
      <c r="BH135" s="23">
        <v>51671.578560513328</v>
      </c>
      <c r="BI135" s="23">
        <v>3450.2558192464758</v>
      </c>
      <c r="BJ135" s="23">
        <v>70516.440533819172</v>
      </c>
      <c r="BK135" s="23">
        <v>393.42156312089037</v>
      </c>
      <c r="BL135" s="23">
        <v>22522.560694469455</v>
      </c>
      <c r="BM135" s="23">
        <v>32561.041378105805</v>
      </c>
      <c r="BN135" s="23">
        <v>10831.875332917209</v>
      </c>
      <c r="BO135" s="23">
        <v>5639.3475393926574</v>
      </c>
      <c r="BP135" s="23">
        <v>14757.062456838477</v>
      </c>
      <c r="BQ135" s="23">
        <v>472.21286400013537</v>
      </c>
      <c r="BR135" s="23">
        <v>652.48079287947814</v>
      </c>
      <c r="BS135" s="23">
        <v>0</v>
      </c>
      <c r="BT135" s="64">
        <v>570435.44889418234</v>
      </c>
      <c r="BU135" s="23">
        <v>628956.52294770454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1199391.9718418869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0.21970590373271723</v>
      </c>
      <c r="D136" s="23">
        <v>0</v>
      </c>
      <c r="E136" s="23">
        <v>4.8021893042401152E-4</v>
      </c>
      <c r="F136" s="23">
        <v>9.9508504432356867E-3</v>
      </c>
      <c r="G136" s="23">
        <v>2.1955905941679914</v>
      </c>
      <c r="H136" s="23">
        <v>5.8098291490627771E-2</v>
      </c>
      <c r="I136" s="23">
        <v>0.12422189456959343</v>
      </c>
      <c r="J136" s="23">
        <v>0.19542575314509686</v>
      </c>
      <c r="K136" s="23">
        <v>1.1991216037898946</v>
      </c>
      <c r="L136" s="23">
        <v>2.3492793605961633E-3</v>
      </c>
      <c r="M136" s="23">
        <v>5.4307982707052123</v>
      </c>
      <c r="N136" s="23">
        <v>20.841886627956406</v>
      </c>
      <c r="O136" s="23">
        <v>0.65308144499602971</v>
      </c>
      <c r="P136" s="23">
        <v>0.60535281140343866</v>
      </c>
      <c r="Q136" s="23">
        <v>9.619131992707905E-2</v>
      </c>
      <c r="R136" s="23">
        <v>2.1212553764643052</v>
      </c>
      <c r="S136" s="23">
        <v>0.92649094783564778</v>
      </c>
      <c r="T136" s="23">
        <v>0.42416277581958861</v>
      </c>
      <c r="U136" s="23">
        <v>3.7808738345807353</v>
      </c>
      <c r="V136" s="23">
        <v>4.2983415939823355E-2</v>
      </c>
      <c r="W136" s="23">
        <v>4.1893635318365874E-2</v>
      </c>
      <c r="X136" s="23">
        <v>24.954242167653891</v>
      </c>
      <c r="Y136" s="23">
        <v>0.23435147466088818</v>
      </c>
      <c r="Z136" s="23">
        <v>0.22428300989089828</v>
      </c>
      <c r="AA136" s="23">
        <v>0</v>
      </c>
      <c r="AB136" s="23">
        <v>2.6601573677312439E-2</v>
      </c>
      <c r="AC136" s="23">
        <v>0.22478715556391798</v>
      </c>
      <c r="AD136" s="23">
        <v>0.22575264741804763</v>
      </c>
      <c r="AE136" s="23">
        <v>10.055212228043345</v>
      </c>
      <c r="AF136" s="23">
        <v>2.2446629490358982</v>
      </c>
      <c r="AG136" s="23">
        <v>0</v>
      </c>
      <c r="AH136" s="23">
        <v>0</v>
      </c>
      <c r="AI136" s="23">
        <v>0</v>
      </c>
      <c r="AJ136" s="23">
        <v>0</v>
      </c>
      <c r="AK136" s="23">
        <v>7.8638900475059087E-2</v>
      </c>
      <c r="AL136" s="23">
        <v>5.2028606631744942</v>
      </c>
      <c r="AM136" s="23">
        <v>1.8404708457406149</v>
      </c>
      <c r="AN136" s="23">
        <v>9.2678661221507159</v>
      </c>
      <c r="AO136" s="23">
        <v>14.121860916557326</v>
      </c>
      <c r="AP136" s="23">
        <v>2.2716412402817632</v>
      </c>
      <c r="AQ136" s="23">
        <v>1.4908233392415633</v>
      </c>
      <c r="AR136" s="23">
        <v>2.3948286664318769E-2</v>
      </c>
      <c r="AS136" s="23">
        <v>2.0366374928827945E-2</v>
      </c>
      <c r="AT136" s="23">
        <v>0.22330285913931575</v>
      </c>
      <c r="AU136" s="23">
        <v>0.28002612116709158</v>
      </c>
      <c r="AV136" s="23">
        <v>2.8600518016687778E-2</v>
      </c>
      <c r="AW136" s="23">
        <v>0</v>
      </c>
      <c r="AX136" s="23">
        <v>1.5631297092396794</v>
      </c>
      <c r="AY136" s="23">
        <v>0.65254123187306357</v>
      </c>
      <c r="AZ136" s="23">
        <v>0.46294639352576261</v>
      </c>
      <c r="BA136" s="23">
        <v>0</v>
      </c>
      <c r="BB136" s="23">
        <v>8.3767958304682213E-2</v>
      </c>
      <c r="BC136" s="23">
        <v>134.97693948597777</v>
      </c>
      <c r="BD136" s="23">
        <v>4.3708762697403882</v>
      </c>
      <c r="BE136" s="23">
        <v>0.26478249044299051</v>
      </c>
      <c r="BF136" s="23">
        <v>1.5105282448690061E-3</v>
      </c>
      <c r="BG136" s="23">
        <v>2.1709352696044824</v>
      </c>
      <c r="BH136" s="23">
        <v>2633.5401993320861</v>
      </c>
      <c r="BI136" s="23">
        <v>0</v>
      </c>
      <c r="BJ136" s="23">
        <v>1391.5143256856154</v>
      </c>
      <c r="BK136" s="23">
        <v>1.4228583071547777E-3</v>
      </c>
      <c r="BL136" s="23">
        <v>396765.60050086537</v>
      </c>
      <c r="BM136" s="23">
        <v>36313.361808074114</v>
      </c>
      <c r="BN136" s="23">
        <v>0.956574096344318</v>
      </c>
      <c r="BO136" s="23">
        <v>0.73254528711219646</v>
      </c>
      <c r="BP136" s="23">
        <v>8.2681217664484011E-2</v>
      </c>
      <c r="BQ136" s="23">
        <v>2.6495127503531966E-2</v>
      </c>
      <c r="BR136" s="23">
        <v>1.8393705552947427E-2</v>
      </c>
      <c r="BS136" s="23">
        <v>0</v>
      </c>
      <c r="BT136" s="64">
        <v>437362.39258983068</v>
      </c>
      <c r="BU136" s="23">
        <v>228451.33377390567</v>
      </c>
      <c r="BV136" s="23">
        <v>0</v>
      </c>
      <c r="BW136" s="23">
        <v>230855.49776451246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4.877772209798374E-5</v>
      </c>
      <c r="CJ136" s="34">
        <f t="shared" si="4"/>
        <v>896669.22417702642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63.134273397684687</v>
      </c>
      <c r="D138" s="23">
        <v>1.6198248461460452</v>
      </c>
      <c r="E138" s="23">
        <v>1.7651085362820065</v>
      </c>
      <c r="F138" s="23">
        <v>14.288433570177389</v>
      </c>
      <c r="G138" s="23">
        <v>639.89325425251013</v>
      </c>
      <c r="H138" s="23">
        <v>19.257482658094769</v>
      </c>
      <c r="I138" s="23">
        <v>40.608528347284896</v>
      </c>
      <c r="J138" s="23">
        <v>47.700204153264778</v>
      </c>
      <c r="K138" s="23">
        <v>281.64909257837382</v>
      </c>
      <c r="L138" s="23">
        <v>6.0548403345750454</v>
      </c>
      <c r="M138" s="23">
        <v>1326.5476125006123</v>
      </c>
      <c r="N138" s="23">
        <v>5059.9549959880469</v>
      </c>
      <c r="O138" s="23">
        <v>158.64740824130712</v>
      </c>
      <c r="P138" s="23">
        <v>166.25353575892581</v>
      </c>
      <c r="Q138" s="23">
        <v>22.599464507951442</v>
      </c>
      <c r="R138" s="23">
        <v>514.25431910075872</v>
      </c>
      <c r="S138" s="23">
        <v>241.50687643531899</v>
      </c>
      <c r="T138" s="23">
        <v>108.70350445656781</v>
      </c>
      <c r="U138" s="23">
        <v>962.48993002720658</v>
      </c>
      <c r="V138" s="23">
        <v>15.572085437485836</v>
      </c>
      <c r="W138" s="23">
        <v>13.172258848237172</v>
      </c>
      <c r="X138" s="23">
        <v>4544.7537705218638</v>
      </c>
      <c r="Y138" s="23">
        <v>77.346123740822989</v>
      </c>
      <c r="Z138" s="23">
        <v>111.00865809064106</v>
      </c>
      <c r="AA138" s="23">
        <v>3.3926796963357089</v>
      </c>
      <c r="AB138" s="23">
        <v>96.973273112237393</v>
      </c>
      <c r="AC138" s="23">
        <v>81.671622792006772</v>
      </c>
      <c r="AD138" s="23">
        <v>106.01313359472974</v>
      </c>
      <c r="AE138" s="23">
        <v>2865.4102010921843</v>
      </c>
      <c r="AF138" s="23">
        <v>823.91235722475244</v>
      </c>
      <c r="AG138" s="23">
        <v>43.510037002275602</v>
      </c>
      <c r="AH138" s="23">
        <v>9.9346676126831142</v>
      </c>
      <c r="AI138" s="23">
        <v>0.11763951669912698</v>
      </c>
      <c r="AJ138" s="23">
        <v>112.54938087032485</v>
      </c>
      <c r="AK138" s="23">
        <v>28.669324769544708</v>
      </c>
      <c r="AL138" s="23">
        <v>1306.5307326523905</v>
      </c>
      <c r="AM138" s="23">
        <v>769.44524583466239</v>
      </c>
      <c r="AN138" s="23">
        <v>57609.931801945837</v>
      </c>
      <c r="AO138" s="23">
        <v>3316.1720506495612</v>
      </c>
      <c r="AP138" s="23">
        <v>733.00235488839314</v>
      </c>
      <c r="AQ138" s="23">
        <v>384.66171279329501</v>
      </c>
      <c r="AR138" s="23">
        <v>10.405287637252068</v>
      </c>
      <c r="AS138" s="23">
        <v>16.381008951582789</v>
      </c>
      <c r="AT138" s="23">
        <v>60.164062080266291</v>
      </c>
      <c r="AU138" s="23">
        <v>73.033485379768479</v>
      </c>
      <c r="AV138" s="23">
        <v>6.8160064113375807</v>
      </c>
      <c r="AW138" s="23">
        <v>0.1032489118976344</v>
      </c>
      <c r="AX138" s="23">
        <v>450.39025799380943</v>
      </c>
      <c r="AY138" s="23">
        <v>325.9759250034466</v>
      </c>
      <c r="AZ138" s="23">
        <v>242.96589568874475</v>
      </c>
      <c r="BA138" s="23">
        <v>1.4406223418355846</v>
      </c>
      <c r="BB138" s="23">
        <v>4858.436633630743</v>
      </c>
      <c r="BC138" s="23">
        <v>62.503328398840623</v>
      </c>
      <c r="BD138" s="23">
        <v>1140.1858583836549</v>
      </c>
      <c r="BE138" s="23">
        <v>99.140555408186231</v>
      </c>
      <c r="BF138" s="23">
        <v>3.3625204065595846</v>
      </c>
      <c r="BG138" s="23">
        <v>577.86939616403538</v>
      </c>
      <c r="BH138" s="23">
        <v>1349.5982649302377</v>
      </c>
      <c r="BI138" s="23">
        <v>2.5791451497771281</v>
      </c>
      <c r="BJ138" s="23">
        <v>46900.352481401482</v>
      </c>
      <c r="BK138" s="23">
        <v>11.813712615553195</v>
      </c>
      <c r="BL138" s="23">
        <v>2922.9631734654658</v>
      </c>
      <c r="BM138" s="23">
        <v>33201.749593117122</v>
      </c>
      <c r="BN138" s="23">
        <v>4025.3614487136601</v>
      </c>
      <c r="BO138" s="23">
        <v>2943.7374539642224</v>
      </c>
      <c r="BP138" s="23">
        <v>2063.5276029714491</v>
      </c>
      <c r="BQ138" s="23">
        <v>14.860498994517052</v>
      </c>
      <c r="BR138" s="23">
        <v>29.884421050028887</v>
      </c>
      <c r="BS138" s="23">
        <v>0</v>
      </c>
      <c r="BT138" s="64">
        <v>184126.28169154355</v>
      </c>
      <c r="BU138" s="23">
        <v>4278723.6753528165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513589.90364777914</v>
      </c>
      <c r="CH138" s="23">
        <v>33950.830778040741</v>
      </c>
      <c r="CI138" s="23">
        <v>75346.812686408113</v>
      </c>
      <c r="CJ138" s="34">
        <f t="shared" si="4"/>
        <v>5085737.5041565886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5.8559444953153159</v>
      </c>
      <c r="D139" s="23">
        <v>0</v>
      </c>
      <c r="E139" s="23">
        <v>1.2799544092287099E-2</v>
      </c>
      <c r="F139" s="23">
        <v>0.26522558969404042</v>
      </c>
      <c r="G139" s="23">
        <v>58.520305715251091</v>
      </c>
      <c r="H139" s="23">
        <v>1.5485263002111262</v>
      </c>
      <c r="I139" s="23">
        <v>3.310955724646397</v>
      </c>
      <c r="J139" s="23">
        <v>5.2087920439548148</v>
      </c>
      <c r="K139" s="23">
        <v>31.960859656596639</v>
      </c>
      <c r="L139" s="23">
        <v>6.2616658478041376E-2</v>
      </c>
      <c r="M139" s="23">
        <v>144.75010774946378</v>
      </c>
      <c r="N139" s="23">
        <v>555.51047649336533</v>
      </c>
      <c r="O139" s="23">
        <v>17.406945502336839</v>
      </c>
      <c r="P139" s="23">
        <v>16.134807501459651</v>
      </c>
      <c r="Q139" s="23">
        <v>2.5638411205798262</v>
      </c>
      <c r="R139" s="23">
        <v>56.539007527426627</v>
      </c>
      <c r="S139" s="23">
        <v>24.694282100575627</v>
      </c>
      <c r="T139" s="23">
        <v>11.305448010173347</v>
      </c>
      <c r="U139" s="23">
        <v>100.77374773701966</v>
      </c>
      <c r="V139" s="23">
        <v>1.1456610572871662</v>
      </c>
      <c r="W139" s="23">
        <v>1.116614524067518</v>
      </c>
      <c r="X139" s="23">
        <v>516.9717364116508</v>
      </c>
      <c r="Y139" s="23">
        <v>6.246301099304933</v>
      </c>
      <c r="Z139" s="23">
        <v>5.9779406690917014</v>
      </c>
      <c r="AA139" s="23">
        <v>0</v>
      </c>
      <c r="AB139" s="23">
        <v>0.70902664104963342</v>
      </c>
      <c r="AC139" s="23">
        <v>5.9913779460542198</v>
      </c>
      <c r="AD139" s="23">
        <v>6.0171117411521431</v>
      </c>
      <c r="AE139" s="23">
        <v>3275.4807824803802</v>
      </c>
      <c r="AF139" s="23">
        <v>461.51638675896658</v>
      </c>
      <c r="AG139" s="23">
        <v>0</v>
      </c>
      <c r="AH139" s="23">
        <v>0</v>
      </c>
      <c r="AI139" s="23">
        <v>0</v>
      </c>
      <c r="AJ139" s="23">
        <v>0</v>
      </c>
      <c r="AK139" s="23">
        <v>2.0960066549454117</v>
      </c>
      <c r="AL139" s="23">
        <v>138.67475904277319</v>
      </c>
      <c r="AM139" s="23">
        <v>318.81409976392672</v>
      </c>
      <c r="AN139" s="23">
        <v>3863.0586246986568</v>
      </c>
      <c r="AO139" s="23">
        <v>376.39786775382714</v>
      </c>
      <c r="AP139" s="23">
        <v>6999.8701861360787</v>
      </c>
      <c r="AQ139" s="23">
        <v>184.53416042903729</v>
      </c>
      <c r="AR139" s="23">
        <v>0.6383070963571339</v>
      </c>
      <c r="AS139" s="23">
        <v>0.54283639687301577</v>
      </c>
      <c r="AT139" s="23">
        <v>5.9518161621904593</v>
      </c>
      <c r="AU139" s="23">
        <v>7.4636930320627464</v>
      </c>
      <c r="AV139" s="23">
        <v>0.76230562400699287</v>
      </c>
      <c r="AW139" s="23">
        <v>0</v>
      </c>
      <c r="AX139" s="23">
        <v>6110.2734560311765</v>
      </c>
      <c r="AY139" s="23">
        <v>2311.3083209198662</v>
      </c>
      <c r="AZ139" s="23">
        <v>12.339169493102542</v>
      </c>
      <c r="BA139" s="23">
        <v>0</v>
      </c>
      <c r="BB139" s="23">
        <v>5714.2562630957955</v>
      </c>
      <c r="BC139" s="23">
        <v>2.7906478193952604</v>
      </c>
      <c r="BD139" s="23">
        <v>2061.1472109137867</v>
      </c>
      <c r="BE139" s="23">
        <v>7.0573960053974307</v>
      </c>
      <c r="BF139" s="23">
        <v>4.0260955260082686E-2</v>
      </c>
      <c r="BG139" s="23">
        <v>4132.4895118499235</v>
      </c>
      <c r="BH139" s="23">
        <v>5.3246480882729825</v>
      </c>
      <c r="BI139" s="23">
        <v>259.92812056828382</v>
      </c>
      <c r="BJ139" s="23">
        <v>5.5895671894779824</v>
      </c>
      <c r="BK139" s="23">
        <v>3.7924239311899359E-2</v>
      </c>
      <c r="BL139" s="23">
        <v>1.8267063646488352E-2</v>
      </c>
      <c r="BM139" s="23">
        <v>3798.3903906909181</v>
      </c>
      <c r="BN139" s="23">
        <v>2751.7320498231779</v>
      </c>
      <c r="BO139" s="23">
        <v>708.70412182796395</v>
      </c>
      <c r="BP139" s="23">
        <v>649.66810138842015</v>
      </c>
      <c r="BQ139" s="23">
        <v>0.70618947156621603</v>
      </c>
      <c r="BR139" s="23">
        <v>0.49025773523259852</v>
      </c>
      <c r="BS139" s="23">
        <v>0</v>
      </c>
      <c r="BT139" s="64">
        <v>45748.694166760361</v>
      </c>
      <c r="BU139" s="23">
        <v>36530.31039935624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1.3000999443383303E-3</v>
      </c>
      <c r="CJ139" s="34">
        <f t="shared" ref="CJ139:CJ143" si="5">SUM(BT139:CI139)</f>
        <v>82279.005866216554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84.209226135058245</v>
      </c>
      <c r="D140" s="23">
        <v>40.611146740514471</v>
      </c>
      <c r="E140" s="23">
        <v>8.8452433797275418</v>
      </c>
      <c r="F140" s="23">
        <v>128.89811071331641</v>
      </c>
      <c r="G140" s="23">
        <v>1162.6428549836592</v>
      </c>
      <c r="H140" s="23">
        <v>49.025464745307076</v>
      </c>
      <c r="I140" s="23">
        <v>95.997813581538054</v>
      </c>
      <c r="J140" s="23">
        <v>27.837697889533583</v>
      </c>
      <c r="K140" s="23">
        <v>111.49025437435151</v>
      </c>
      <c r="L140" s="23">
        <v>79.485070003569263</v>
      </c>
      <c r="M140" s="23">
        <v>523.71393851870437</v>
      </c>
      <c r="N140" s="23">
        <v>2251.4402825114189</v>
      </c>
      <c r="O140" s="23">
        <v>157.49176702896551</v>
      </c>
      <c r="P140" s="23">
        <v>254.96746302525341</v>
      </c>
      <c r="Q140" s="23">
        <v>58.955229686521221</v>
      </c>
      <c r="R140" s="23">
        <v>288.40678617463323</v>
      </c>
      <c r="S140" s="23">
        <v>307.01104349320747</v>
      </c>
      <c r="T140" s="23">
        <v>173.54294693032602</v>
      </c>
      <c r="U140" s="23">
        <v>750.52370384103165</v>
      </c>
      <c r="V140" s="23">
        <v>28.540591938644152</v>
      </c>
      <c r="W140" s="23">
        <v>44.215208904905651</v>
      </c>
      <c r="X140" s="23">
        <v>1222.455902564873</v>
      </c>
      <c r="Y140" s="23">
        <v>211.11624832716626</v>
      </c>
      <c r="Z140" s="23">
        <v>357.5384170131241</v>
      </c>
      <c r="AA140" s="23">
        <v>104.61882786676293</v>
      </c>
      <c r="AB140" s="23">
        <v>1093.238096768195</v>
      </c>
      <c r="AC140" s="23">
        <v>203.82346453476163</v>
      </c>
      <c r="AD140" s="23">
        <v>560.50752110718315</v>
      </c>
      <c r="AE140" s="23">
        <v>4014.7188550966157</v>
      </c>
      <c r="AF140" s="23">
        <v>2458.8304203554771</v>
      </c>
      <c r="AG140" s="23">
        <v>552.52238181345888</v>
      </c>
      <c r="AH140" s="23">
        <v>283.81423868397746</v>
      </c>
      <c r="AI140" s="23">
        <v>9.0928540819526642</v>
      </c>
      <c r="AJ140" s="23">
        <v>2076.1239175010924</v>
      </c>
      <c r="AK140" s="23">
        <v>662.81672925094358</v>
      </c>
      <c r="AL140" s="23">
        <v>1279.352236356418</v>
      </c>
      <c r="AM140" s="23">
        <v>676.99468569564306</v>
      </c>
      <c r="AN140" s="23">
        <v>716.06789670162198</v>
      </c>
      <c r="AO140" s="23">
        <v>1619.2116691041128</v>
      </c>
      <c r="AP140" s="23">
        <v>4727.2200949698499</v>
      </c>
      <c r="AQ140" s="23">
        <v>2331.4672351845275</v>
      </c>
      <c r="AR140" s="23">
        <v>62.088564466915471</v>
      </c>
      <c r="AS140" s="23">
        <v>199.24452168613774</v>
      </c>
      <c r="AT140" s="23">
        <v>1311.3825251882524</v>
      </c>
      <c r="AU140" s="23">
        <v>79.524388887486296</v>
      </c>
      <c r="AV140" s="23">
        <v>34.902202186116803</v>
      </c>
      <c r="AW140" s="23">
        <v>7.5188377730320166</v>
      </c>
      <c r="AX140" s="23">
        <v>3858.4330163748759</v>
      </c>
      <c r="AY140" s="23">
        <v>1476.6562241957085</v>
      </c>
      <c r="AZ140" s="23">
        <v>846.98209085390317</v>
      </c>
      <c r="BA140" s="23">
        <v>0</v>
      </c>
      <c r="BB140" s="23">
        <v>314.59366891814818</v>
      </c>
      <c r="BC140" s="23">
        <v>1230.6096984263627</v>
      </c>
      <c r="BD140" s="23">
        <v>1697.1276973581016</v>
      </c>
      <c r="BE140" s="23">
        <v>1259.7449430463064</v>
      </c>
      <c r="BF140" s="23">
        <v>14.734675334784054</v>
      </c>
      <c r="BG140" s="23">
        <v>2495.260648269646</v>
      </c>
      <c r="BH140" s="23">
        <v>190.19652196737343</v>
      </c>
      <c r="BI140" s="23">
        <v>20.648470399892865</v>
      </c>
      <c r="BJ140" s="23">
        <v>6.0641867535939618</v>
      </c>
      <c r="BK140" s="23">
        <v>144.42481657553114</v>
      </c>
      <c r="BL140" s="23">
        <v>763.561729648305</v>
      </c>
      <c r="BM140" s="23">
        <v>1.8915802619091333</v>
      </c>
      <c r="BN140" s="23">
        <v>344.21934835196089</v>
      </c>
      <c r="BO140" s="23">
        <v>228.10623100571308</v>
      </c>
      <c r="BP140" s="23">
        <v>309.89115246411865</v>
      </c>
      <c r="BQ140" s="23">
        <v>157.85701643234532</v>
      </c>
      <c r="BR140" s="23">
        <v>204.35409858537443</v>
      </c>
      <c r="BS140" s="23">
        <v>0</v>
      </c>
      <c r="BT140" s="64">
        <v>49049.402392989832</v>
      </c>
      <c r="BU140" s="23">
        <v>0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2.4279315065831352E-3</v>
      </c>
      <c r="CJ140" s="34">
        <f t="shared" si="5"/>
        <v>49049.404820921336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19143.800113850208</v>
      </c>
      <c r="D141" s="23">
        <v>48.132230665800542</v>
      </c>
      <c r="E141" s="23">
        <v>1186.0154363753031</v>
      </c>
      <c r="F141" s="23">
        <v>3857.3812818508854</v>
      </c>
      <c r="G141" s="23">
        <v>22617.048265158839</v>
      </c>
      <c r="H141" s="23">
        <v>1118.5355987613302</v>
      </c>
      <c r="I141" s="23">
        <v>2626.5866821911127</v>
      </c>
      <c r="J141" s="23">
        <v>734.67986009835863</v>
      </c>
      <c r="K141" s="23">
        <v>506.19537883390882</v>
      </c>
      <c r="L141" s="23">
        <v>1082.3669635624794</v>
      </c>
      <c r="M141" s="23">
        <v>8073.1302734468163</v>
      </c>
      <c r="N141" s="23">
        <v>23116.215308111376</v>
      </c>
      <c r="O141" s="23">
        <v>3774.6564387526219</v>
      </c>
      <c r="P141" s="23">
        <v>7770.169279025471</v>
      </c>
      <c r="Q141" s="23">
        <v>5796.8512074584296</v>
      </c>
      <c r="R141" s="23">
        <v>6170.5543319622884</v>
      </c>
      <c r="S141" s="23">
        <v>2962.8522759465077</v>
      </c>
      <c r="T141" s="23">
        <v>2101.3028568243508</v>
      </c>
      <c r="U141" s="23">
        <v>14232.395411203466</v>
      </c>
      <c r="V141" s="23">
        <v>513.50898173536837</v>
      </c>
      <c r="W141" s="23">
        <v>346.80190604372046</v>
      </c>
      <c r="X141" s="23">
        <v>6084.7063775663291</v>
      </c>
      <c r="Y141" s="23">
        <v>1731.1919033151844</v>
      </c>
      <c r="Z141" s="23">
        <v>7632.7146709602093</v>
      </c>
      <c r="AA141" s="23">
        <v>507.7287889772926</v>
      </c>
      <c r="AB141" s="23">
        <v>7161.7840569489672</v>
      </c>
      <c r="AC141" s="23">
        <v>9582.6085347880235</v>
      </c>
      <c r="AD141" s="23">
        <v>1476.5880448559119</v>
      </c>
      <c r="AE141" s="23">
        <v>11539.695741449974</v>
      </c>
      <c r="AF141" s="23">
        <v>5722.8330995307033</v>
      </c>
      <c r="AG141" s="23">
        <v>7500.1713888063941</v>
      </c>
      <c r="AH141" s="23">
        <v>221.76341026902443</v>
      </c>
      <c r="AI141" s="23">
        <v>240.06100623293662</v>
      </c>
      <c r="AJ141" s="23">
        <v>1128.0164980690236</v>
      </c>
      <c r="AK141" s="23">
        <v>1039.5296720760336</v>
      </c>
      <c r="AL141" s="23">
        <v>5006.4952383012296</v>
      </c>
      <c r="AM141" s="23">
        <v>3634.0198525772003</v>
      </c>
      <c r="AN141" s="23">
        <v>609.24822649317684</v>
      </c>
      <c r="AO141" s="23">
        <v>4340.4633909622098</v>
      </c>
      <c r="AP141" s="23">
        <v>13753.703422053126</v>
      </c>
      <c r="AQ141" s="23">
        <v>1838.9580097535566</v>
      </c>
      <c r="AR141" s="23">
        <v>707.65882125680173</v>
      </c>
      <c r="AS141" s="23">
        <v>1094.3695152535663</v>
      </c>
      <c r="AT141" s="23">
        <v>541.25737424938677</v>
      </c>
      <c r="AU141" s="23">
        <v>11.879302964019114</v>
      </c>
      <c r="AV141" s="23">
        <v>2.3830819422629972</v>
      </c>
      <c r="AW141" s="23">
        <v>1.028974777496612</v>
      </c>
      <c r="AX141" s="23">
        <v>2947.4822401386223</v>
      </c>
      <c r="AY141" s="23">
        <v>2995.7591813753793</v>
      </c>
      <c r="AZ141" s="23">
        <v>2066.1136812459499</v>
      </c>
      <c r="BA141" s="23">
        <v>65.231740035436161</v>
      </c>
      <c r="BB141" s="23">
        <v>302.06047592964273</v>
      </c>
      <c r="BC141" s="23">
        <v>856.56686885149065</v>
      </c>
      <c r="BD141" s="23">
        <v>227.1963721743484</v>
      </c>
      <c r="BE141" s="23">
        <v>0.43288298381210683</v>
      </c>
      <c r="BF141" s="23">
        <v>327.58470282138757</v>
      </c>
      <c r="BG141" s="23">
        <v>872.30230199834193</v>
      </c>
      <c r="BH141" s="23">
        <v>1501.3601094055962</v>
      </c>
      <c r="BI141" s="23">
        <v>82.136479208123291</v>
      </c>
      <c r="BJ141" s="23">
        <v>2689.2471026266071</v>
      </c>
      <c r="BK141" s="23">
        <v>323.7527937429187</v>
      </c>
      <c r="BL141" s="23">
        <v>5157.8113989494905</v>
      </c>
      <c r="BM141" s="23">
        <v>3753.3373047730665</v>
      </c>
      <c r="BN141" s="23">
        <v>1322.6488900371844</v>
      </c>
      <c r="BO141" s="23">
        <v>1901.3241973353724</v>
      </c>
      <c r="BP141" s="23">
        <v>2678.5651780919006</v>
      </c>
      <c r="BQ141" s="23">
        <v>419.81181535045778</v>
      </c>
      <c r="BR141" s="23">
        <v>763.1834453221569</v>
      </c>
      <c r="BS141" s="23">
        <v>0</v>
      </c>
      <c r="BT141" s="64">
        <v>252143.94764868607</v>
      </c>
      <c r="BU141" s="23">
        <v>14407.772231224062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3620.9577922908193</v>
      </c>
      <c r="CE141" s="23">
        <v>0</v>
      </c>
      <c r="CF141" s="23">
        <v>0</v>
      </c>
      <c r="CG141" s="23">
        <v>0</v>
      </c>
      <c r="CH141" s="23">
        <v>0</v>
      </c>
      <c r="CI141" s="23">
        <v>7.9744872291240705E-5</v>
      </c>
      <c r="CJ141" s="34">
        <f t="shared" si="5"/>
        <v>270172.6777519458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1.5123567614925115</v>
      </c>
      <c r="D142" s="23">
        <v>0</v>
      </c>
      <c r="E142" s="23">
        <v>3.3056114291174854E-3</v>
      </c>
      <c r="F142" s="23">
        <v>6.849718507672134E-2</v>
      </c>
      <c r="G142" s="23">
        <v>15.113459511761192</v>
      </c>
      <c r="H142" s="23">
        <v>0.39992254406557132</v>
      </c>
      <c r="I142" s="23">
        <v>0.85508772857685611</v>
      </c>
      <c r="J142" s="23">
        <v>1.3452231101550589</v>
      </c>
      <c r="K142" s="23">
        <v>8.2542145410421099</v>
      </c>
      <c r="L142" s="23">
        <v>1.6171383951314962E-2</v>
      </c>
      <c r="M142" s="23">
        <v>37.383176079759551</v>
      </c>
      <c r="N142" s="23">
        <v>143.46618651812054</v>
      </c>
      <c r="O142" s="23">
        <v>4.4955193391007846</v>
      </c>
      <c r="P142" s="23">
        <v>4.1669768625255204</v>
      </c>
      <c r="Q142" s="23">
        <v>0.6621378425296458</v>
      </c>
      <c r="R142" s="23">
        <v>14.601769260378807</v>
      </c>
      <c r="S142" s="23">
        <v>6.3775475561433108</v>
      </c>
      <c r="T142" s="23">
        <v>2.9197460381610196</v>
      </c>
      <c r="U142" s="23">
        <v>26.025837316754831</v>
      </c>
      <c r="V142" s="23">
        <v>0.29587852954429528</v>
      </c>
      <c r="W142" s="23">
        <v>0.28837696921567635</v>
      </c>
      <c r="X142" s="23">
        <v>133.5131679762593</v>
      </c>
      <c r="Y142" s="23">
        <v>1.6131702937773946</v>
      </c>
      <c r="Z142" s="23">
        <v>1.5438635045011815</v>
      </c>
      <c r="AA142" s="23">
        <v>0</v>
      </c>
      <c r="AB142" s="23">
        <v>0.18311328523136874</v>
      </c>
      <c r="AC142" s="23">
        <v>1.5473338168797512</v>
      </c>
      <c r="AD142" s="23">
        <v>1.5539798291577607</v>
      </c>
      <c r="AE142" s="23">
        <v>69.215564729765617</v>
      </c>
      <c r="AF142" s="23">
        <v>15.451251562070073</v>
      </c>
      <c r="AG142" s="23">
        <v>0</v>
      </c>
      <c r="AH142" s="23">
        <v>0</v>
      </c>
      <c r="AI142" s="23">
        <v>0</v>
      </c>
      <c r="AJ142" s="23">
        <v>0</v>
      </c>
      <c r="AK142" s="23">
        <v>0.54131487060300609</v>
      </c>
      <c r="AL142" s="23">
        <v>35.814155966550032</v>
      </c>
      <c r="AM142" s="23">
        <v>12.668974663839077</v>
      </c>
      <c r="AN142" s="23">
        <v>63.795827769350922</v>
      </c>
      <c r="AO142" s="23">
        <v>97.208547786656126</v>
      </c>
      <c r="AP142" s="23">
        <v>15.636958001842544</v>
      </c>
      <c r="AQ142" s="23">
        <v>10.26215827152156</v>
      </c>
      <c r="AR142" s="23">
        <v>0.16484924914446003</v>
      </c>
      <c r="AS142" s="23">
        <v>0.14019297755501234</v>
      </c>
      <c r="AT142" s="23">
        <v>1.537116586957076</v>
      </c>
      <c r="AU142" s="23">
        <v>1.927574045787954</v>
      </c>
      <c r="AV142" s="23">
        <v>0.19687312024781528</v>
      </c>
      <c r="AW142" s="23">
        <v>0</v>
      </c>
      <c r="AX142" s="23">
        <v>10.75988284654556</v>
      </c>
      <c r="AY142" s="23">
        <v>4.4918007545962988</v>
      </c>
      <c r="AZ142" s="23">
        <v>3.1867150429831623</v>
      </c>
      <c r="BA142" s="23">
        <v>0</v>
      </c>
      <c r="BB142" s="23">
        <v>0.57662100101156055</v>
      </c>
      <c r="BC142" s="23">
        <v>0.72071296133067309</v>
      </c>
      <c r="BD142" s="23">
        <v>30.087149083762544</v>
      </c>
      <c r="BE142" s="23">
        <v>1.8226437384834435</v>
      </c>
      <c r="BF142" s="23">
        <v>1.0397797991501451E-2</v>
      </c>
      <c r="BG142" s="23">
        <v>14.94374333128123</v>
      </c>
      <c r="BH142" s="23">
        <v>1.3751441027676987</v>
      </c>
      <c r="BI142" s="23">
        <v>0</v>
      </c>
      <c r="BJ142" s="23">
        <v>0.83862958039924551</v>
      </c>
      <c r="BK142" s="23">
        <v>9.7943175167890337E-3</v>
      </c>
      <c r="BL142" s="23">
        <v>4.7176535297562055E-3</v>
      </c>
      <c r="BM142" s="23">
        <v>0.2615907500533694</v>
      </c>
      <c r="BN142" s="23">
        <v>6.5846264387818918</v>
      </c>
      <c r="BO142" s="23">
        <v>5.0425127374427809</v>
      </c>
      <c r="BP142" s="23">
        <v>0.56914036654853828</v>
      </c>
      <c r="BQ142" s="23">
        <v>0.18238055758082855</v>
      </c>
      <c r="BR142" s="23">
        <v>0.1266140075859962</v>
      </c>
      <c r="BS142" s="23">
        <v>0</v>
      </c>
      <c r="BT142" s="64">
        <v>814.3621960676752</v>
      </c>
      <c r="BU142" s="23">
        <v>303588.58989803639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3.3576393065355383E-4</v>
      </c>
      <c r="CJ142" s="34">
        <f t="shared" si="5"/>
        <v>304402.95242986799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317607.37422269618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773205.33989462291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1090812.7141173191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552801.35152959335</v>
      </c>
      <c r="CG145" s="23">
        <v>0</v>
      </c>
      <c r="CH145" s="23">
        <v>0</v>
      </c>
      <c r="CI145" s="23">
        <v>0</v>
      </c>
      <c r="CJ145" s="34">
        <f>SUM(BT145:CI145)</f>
        <v>1643614.0656469124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4651.0539701940106</v>
      </c>
      <c r="D146" s="23">
        <v>6348.1516737667898</v>
      </c>
      <c r="E146" s="23">
        <v>68.059107167745438</v>
      </c>
      <c r="F146" s="23">
        <v>4239.7159048138346</v>
      </c>
      <c r="G146" s="23">
        <v>49663.625178105409</v>
      </c>
      <c r="H146" s="23">
        <v>5991.1649175301263</v>
      </c>
      <c r="I146" s="23">
        <v>5544.6754926960803</v>
      </c>
      <c r="J146" s="23">
        <v>494.46270048038213</v>
      </c>
      <c r="K146" s="23">
        <v>3392.2550904939194</v>
      </c>
      <c r="L146" s="23">
        <v>33618.5447846354</v>
      </c>
      <c r="M146" s="23">
        <v>24610.769829295019</v>
      </c>
      <c r="N146" s="23">
        <v>317176.80366682389</v>
      </c>
      <c r="O146" s="23">
        <v>5806.8278383408215</v>
      </c>
      <c r="P146" s="23">
        <v>12420.973105817122</v>
      </c>
      <c r="Q146" s="23">
        <v>169.43556237045956</v>
      </c>
      <c r="R146" s="23">
        <v>33364.429799851227</v>
      </c>
      <c r="S146" s="23">
        <v>47086.249692328201</v>
      </c>
      <c r="T146" s="23">
        <v>22503.193251430017</v>
      </c>
      <c r="U146" s="23">
        <v>212762.23082284234</v>
      </c>
      <c r="V146" s="23">
        <v>3493.163839304917</v>
      </c>
      <c r="W146" s="23">
        <v>5027.8314511317512</v>
      </c>
      <c r="X146" s="23">
        <v>62422.455479669159</v>
      </c>
      <c r="Y146" s="23">
        <v>53120.304729348594</v>
      </c>
      <c r="Z146" s="23">
        <v>16669.078897736697</v>
      </c>
      <c r="AA146" s="23">
        <v>7197.9483441299308</v>
      </c>
      <c r="AB146" s="23">
        <v>41706.075573367503</v>
      </c>
      <c r="AC146" s="23">
        <v>1355.8544370020213</v>
      </c>
      <c r="AD146" s="23">
        <v>131463.60731963135</v>
      </c>
      <c r="AE146" s="23">
        <v>2934707.1025412777</v>
      </c>
      <c r="AF146" s="23">
        <v>344536.32436622365</v>
      </c>
      <c r="AG146" s="23">
        <v>1418322.1700963087</v>
      </c>
      <c r="AH146" s="23">
        <v>3482.0865256166762</v>
      </c>
      <c r="AI146" s="23">
        <v>17475.073635842567</v>
      </c>
      <c r="AJ146" s="23">
        <v>2931305.545554209</v>
      </c>
      <c r="AK146" s="23">
        <v>27235.08075986278</v>
      </c>
      <c r="AL146" s="23">
        <v>23978.198239668389</v>
      </c>
      <c r="AM146" s="23">
        <v>46282.337380792946</v>
      </c>
      <c r="AN146" s="23">
        <v>55906.386239612402</v>
      </c>
      <c r="AO146" s="23">
        <v>32988.597850270162</v>
      </c>
      <c r="AP146" s="23">
        <v>353598.25391101034</v>
      </c>
      <c r="AQ146" s="23">
        <v>184034.53755996033</v>
      </c>
      <c r="AR146" s="23">
        <v>16916.851798257161</v>
      </c>
      <c r="AS146" s="23">
        <v>15645.304710277213</v>
      </c>
      <c r="AT146" s="23">
        <v>56085.700750209879</v>
      </c>
      <c r="AU146" s="23">
        <v>2047.5966093155339</v>
      </c>
      <c r="AV146" s="23">
        <v>13.808330463397644</v>
      </c>
      <c r="AW146" s="23">
        <v>3.2330661422109346</v>
      </c>
      <c r="AX146" s="23">
        <v>260990.14699368758</v>
      </c>
      <c r="AY146" s="23">
        <v>360620.84391393251</v>
      </c>
      <c r="AZ146" s="23">
        <v>9006.7990778530038</v>
      </c>
      <c r="BA146" s="23">
        <v>40.652072460742616</v>
      </c>
      <c r="BB146" s="23">
        <v>36310.154922691741</v>
      </c>
      <c r="BC146" s="23">
        <v>88376.845750312554</v>
      </c>
      <c r="BD146" s="23">
        <v>252584.16584046933</v>
      </c>
      <c r="BE146" s="23">
        <v>106375.04903817773</v>
      </c>
      <c r="BF146" s="23">
        <v>1699214.5790654134</v>
      </c>
      <c r="BG146" s="23">
        <v>162700.30097431704</v>
      </c>
      <c r="BH146" s="23">
        <v>365354.77037366212</v>
      </c>
      <c r="BI146" s="23">
        <v>18377.124435099078</v>
      </c>
      <c r="BJ146" s="23">
        <v>71398.997115561375</v>
      </c>
      <c r="BK146" s="23">
        <v>14784.419179453002</v>
      </c>
      <c r="BL146" s="23">
        <v>60026.315518767587</v>
      </c>
      <c r="BM146" s="23">
        <v>105826.32778821733</v>
      </c>
      <c r="BN146" s="23">
        <v>100625.92951677334</v>
      </c>
      <c r="BO146" s="23">
        <v>41060.888376075935</v>
      </c>
      <c r="BP146" s="23">
        <v>43334.145001235207</v>
      </c>
      <c r="BQ146" s="23">
        <v>17710.792028772168</v>
      </c>
      <c r="BR146" s="23">
        <v>9935.2101860219627</v>
      </c>
      <c r="BS146" s="23">
        <v>0</v>
      </c>
      <c r="BT146" s="69">
        <v>13401587.589554582</v>
      </c>
      <c r="BU146" s="23">
        <v>730000.00008492172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30232520.000000004</v>
      </c>
      <c r="CJ146" s="34">
        <f>SUM(BT146:CI146)</f>
        <v>44364107.589639507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214603683.50278616</v>
      </c>
      <c r="AI147" s="23">
        <v>8263309.8205474503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222866993.32333362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222866993.32333362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9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1298301.3060449685</v>
      </c>
      <c r="D151" s="23">
        <v>68351.492757230022</v>
      </c>
      <c r="E151" s="23">
        <v>147303.83138191944</v>
      </c>
      <c r="F151" s="23">
        <v>70447.478070203288</v>
      </c>
      <c r="G151" s="23">
        <v>385397.403685531</v>
      </c>
      <c r="H151" s="23">
        <v>7887.9735699041175</v>
      </c>
      <c r="I151" s="23">
        <v>18428.673804046226</v>
      </c>
      <c r="J151" s="23">
        <v>3126.232429967537</v>
      </c>
      <c r="K151" s="23">
        <v>3918.4701980678133</v>
      </c>
      <c r="L151" s="23">
        <v>50348.140162309159</v>
      </c>
      <c r="M151" s="23">
        <v>17112.930184140314</v>
      </c>
      <c r="N151" s="23">
        <v>167999.58508980428</v>
      </c>
      <c r="O151" s="23">
        <v>-6523.0299592186348</v>
      </c>
      <c r="P151" s="23">
        <v>291565.44017025398</v>
      </c>
      <c r="Q151" s="23">
        <v>-2299.6913611404098</v>
      </c>
      <c r="R151" s="23">
        <v>130131.32364220661</v>
      </c>
      <c r="S151" s="23">
        <v>11502.211212081409</v>
      </c>
      <c r="T151" s="23">
        <v>13522.539835753852</v>
      </c>
      <c r="U151" s="23">
        <v>139213.20576646048</v>
      </c>
      <c r="V151" s="23">
        <v>9252.3801967733325</v>
      </c>
      <c r="W151" s="23">
        <v>5237.3016745889663</v>
      </c>
      <c r="X151" s="23">
        <v>31458.6680236022</v>
      </c>
      <c r="Y151" s="23">
        <v>74627.449702782338</v>
      </c>
      <c r="Z151" s="23">
        <v>-32041.338659138106</v>
      </c>
      <c r="AA151" s="23">
        <v>-8727.0651810786676</v>
      </c>
      <c r="AB151" s="23">
        <v>260361.17848918113</v>
      </c>
      <c r="AC151" s="23">
        <v>2410032.5429491312</v>
      </c>
      <c r="AD151" s="23">
        <v>570183.24565866776</v>
      </c>
      <c r="AE151" s="23">
        <v>1020939.0758985579</v>
      </c>
      <c r="AF151" s="23">
        <v>274931.57988304639</v>
      </c>
      <c r="AG151" s="23">
        <v>1877234.685291436</v>
      </c>
      <c r="AH151" s="23">
        <v>16036.60850030136</v>
      </c>
      <c r="AI151" s="23">
        <v>-47651.389088813543</v>
      </c>
      <c r="AJ151" s="23">
        <v>416448.52792899293</v>
      </c>
      <c r="AK151" s="23">
        <v>56481.248695040864</v>
      </c>
      <c r="AL151" s="23">
        <v>1322236.161914438</v>
      </c>
      <c r="AM151" s="23">
        <v>-122275.00236943959</v>
      </c>
      <c r="AN151" s="23">
        <v>37809.802077021697</v>
      </c>
      <c r="AO151" s="23">
        <v>-189521.17681805367</v>
      </c>
      <c r="AP151" s="23">
        <v>102638.68399282629</v>
      </c>
      <c r="AQ151" s="23">
        <v>102356.22906796129</v>
      </c>
      <c r="AR151" s="23">
        <v>-9788.2010438806574</v>
      </c>
      <c r="AS151" s="23">
        <v>12377.035792970049</v>
      </c>
      <c r="AT151" s="23">
        <v>73600.785742119668</v>
      </c>
      <c r="AU151" s="23">
        <v>800035.24523728201</v>
      </c>
      <c r="AV151" s="23">
        <v>1266734.0363095372</v>
      </c>
      <c r="AW151" s="23">
        <v>2940112.0564769362</v>
      </c>
      <c r="AX151" s="23">
        <v>165065.04855191556</v>
      </c>
      <c r="AY151" s="23">
        <v>121009.36020617708</v>
      </c>
      <c r="AZ151" s="23">
        <v>9234.6554867761679</v>
      </c>
      <c r="BA151" s="23">
        <v>8851.2268355352226</v>
      </c>
      <c r="BB151" s="23">
        <v>27664.930059259121</v>
      </c>
      <c r="BC151" s="23">
        <v>90358.543853350537</v>
      </c>
      <c r="BD151" s="23">
        <v>112722.46639466805</v>
      </c>
      <c r="BE151" s="23">
        <v>104103.66475851061</v>
      </c>
      <c r="BF151" s="23">
        <v>-29040.634774244209</v>
      </c>
      <c r="BG151" s="23">
        <v>606027.75521905243</v>
      </c>
      <c r="BH151" s="23">
        <v>707907.33440819918</v>
      </c>
      <c r="BI151" s="23">
        <v>15822.163881256372</v>
      </c>
      <c r="BJ151" s="23">
        <v>118397.09081517866</v>
      </c>
      <c r="BK151" s="23">
        <v>10807.129767090606</v>
      </c>
      <c r="BL151" s="23">
        <v>167808.67198462557</v>
      </c>
      <c r="BM151" s="23">
        <v>-373232.79767022072</v>
      </c>
      <c r="BN151" s="23">
        <v>72313.549157996982</v>
      </c>
      <c r="BO151" s="23">
        <v>66107.228903351817</v>
      </c>
      <c r="BP151" s="23">
        <v>-591.99763922215971</v>
      </c>
      <c r="BQ151" s="23">
        <v>35065.630751068973</v>
      </c>
      <c r="BR151" s="23">
        <v>42106.834138456397</v>
      </c>
      <c r="BS151" s="23">
        <v>0</v>
      </c>
      <c r="BT151" s="69">
        <v>18165363.728116058</v>
      </c>
      <c r="BU151" s="23">
        <v>47808773.056437664</v>
      </c>
      <c r="BV151" s="23">
        <v>0</v>
      </c>
      <c r="BW151" s="23">
        <v>63305.225737488057</v>
      </c>
      <c r="BX151" s="23">
        <v>0</v>
      </c>
      <c r="BY151" s="23">
        <v>0</v>
      </c>
      <c r="BZ151" s="23">
        <v>909662.78051570593</v>
      </c>
      <c r="CA151" s="23">
        <v>453458.8826522337</v>
      </c>
      <c r="CB151" s="23">
        <v>0</v>
      </c>
      <c r="CC151" s="23">
        <v>8141100.5955238268</v>
      </c>
      <c r="CD151" s="23">
        <v>27204.88073681495</v>
      </c>
      <c r="CE151" s="23">
        <v>0</v>
      </c>
      <c r="CF151" s="23">
        <v>-384625.8790842602</v>
      </c>
      <c r="CG151" s="23">
        <v>0</v>
      </c>
      <c r="CH151" s="23">
        <v>599634.02625464299</v>
      </c>
      <c r="CI151" s="23">
        <v>-1098587.2968901766</v>
      </c>
      <c r="CJ151" s="34">
        <f>SUM(BT151:CI151)</f>
        <v>74685290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16229.373146730071</v>
      </c>
      <c r="D152" s="23">
        <v>2738.0399224855273</v>
      </c>
      <c r="E152" s="23">
        <v>2318.2211451161993</v>
      </c>
      <c r="F152" s="23">
        <v>4000.6930453302539</v>
      </c>
      <c r="G152" s="23">
        <v>46682.139608270052</v>
      </c>
      <c r="H152" s="23">
        <v>3598.5565935665968</v>
      </c>
      <c r="I152" s="23">
        <v>7600.1986407525501</v>
      </c>
      <c r="J152" s="23">
        <v>1497.002180379736</v>
      </c>
      <c r="K152" s="23">
        <v>2175.0417925847764</v>
      </c>
      <c r="L152" s="23">
        <v>2135.6073921063303</v>
      </c>
      <c r="M152" s="23">
        <v>21161.059943865497</v>
      </c>
      <c r="N152" s="23">
        <v>170438.41063129494</v>
      </c>
      <c r="O152" s="23">
        <v>7754.7054176431884</v>
      </c>
      <c r="P152" s="23">
        <v>20548.274165576837</v>
      </c>
      <c r="Q152" s="23">
        <v>2069.0143563658617</v>
      </c>
      <c r="R152" s="23">
        <v>29713.948849052427</v>
      </c>
      <c r="S152" s="23">
        <v>16609.606237331209</v>
      </c>
      <c r="T152" s="23">
        <v>8507.3427318719805</v>
      </c>
      <c r="U152" s="23">
        <v>47936.592701661873</v>
      </c>
      <c r="V152" s="23">
        <v>14033.735713055232</v>
      </c>
      <c r="W152" s="23">
        <v>2907.045014486725</v>
      </c>
      <c r="X152" s="23">
        <v>15329.984764841502</v>
      </c>
      <c r="Y152" s="23">
        <v>15839.076836656423</v>
      </c>
      <c r="Z152" s="23">
        <v>23743.441901367769</v>
      </c>
      <c r="AA152" s="23">
        <v>4895.7149157448284</v>
      </c>
      <c r="AB152" s="23">
        <v>453520.41673521639</v>
      </c>
      <c r="AC152" s="23">
        <v>280966.87415126467</v>
      </c>
      <c r="AD152" s="23">
        <v>283111.97263874038</v>
      </c>
      <c r="AE152" s="23">
        <v>689977.33259294473</v>
      </c>
      <c r="AF152" s="23">
        <v>159651.77100487633</v>
      </c>
      <c r="AG152" s="23">
        <v>2508495.7612228645</v>
      </c>
      <c r="AH152" s="23">
        <v>179725.13224498241</v>
      </c>
      <c r="AI152" s="23">
        <v>113136.37421771635</v>
      </c>
      <c r="AJ152" s="23">
        <v>1730799.5719516315</v>
      </c>
      <c r="AK152" s="23">
        <v>906235.60083229339</v>
      </c>
      <c r="AL152" s="23">
        <v>80838.756757677096</v>
      </c>
      <c r="AM152" s="23">
        <v>15383.712091473064</v>
      </c>
      <c r="AN152" s="23">
        <v>44581.173291917301</v>
      </c>
      <c r="AO152" s="23">
        <v>23497.473376688245</v>
      </c>
      <c r="AP152" s="23">
        <v>134561.58760149259</v>
      </c>
      <c r="AQ152" s="23">
        <v>5437331.0085665323</v>
      </c>
      <c r="AR152" s="23">
        <v>367908.10147303616</v>
      </c>
      <c r="AS152" s="23">
        <v>609071.37960920657</v>
      </c>
      <c r="AT152" s="23">
        <v>114923.15600970223</v>
      </c>
      <c r="AU152" s="23">
        <v>2854794.3474930418</v>
      </c>
      <c r="AV152" s="23">
        <v>3880645.2329195719</v>
      </c>
      <c r="AW152" s="23">
        <v>2144756.6541102803</v>
      </c>
      <c r="AX152" s="23">
        <v>182242.63519585173</v>
      </c>
      <c r="AY152" s="23">
        <v>144502.1957540712</v>
      </c>
      <c r="AZ152" s="23">
        <v>578980.27537238831</v>
      </c>
      <c r="BA152" s="23">
        <v>31162.420690217987</v>
      </c>
      <c r="BB152" s="23">
        <v>16059.178362529008</v>
      </c>
      <c r="BC152" s="23">
        <v>412249.94096770306</v>
      </c>
      <c r="BD152" s="23">
        <v>123717.25669263197</v>
      </c>
      <c r="BE152" s="23">
        <v>259402.19627668778</v>
      </c>
      <c r="BF152" s="23">
        <v>72012.048908837067</v>
      </c>
      <c r="BG152" s="23">
        <v>262201.84282048116</v>
      </c>
      <c r="BH152" s="23">
        <v>9197235.4417833369</v>
      </c>
      <c r="BI152" s="23">
        <v>201339.95162427731</v>
      </c>
      <c r="BJ152" s="23">
        <v>5342898.0983763989</v>
      </c>
      <c r="BK152" s="23">
        <v>191810.27588222272</v>
      </c>
      <c r="BL152" s="23">
        <v>11495955.281124882</v>
      </c>
      <c r="BM152" s="23">
        <v>6520073.1390207065</v>
      </c>
      <c r="BN152" s="23">
        <v>1513481.6766740764</v>
      </c>
      <c r="BO152" s="23">
        <v>889914.52819366462</v>
      </c>
      <c r="BP152" s="23">
        <v>1304885.3860157649</v>
      </c>
      <c r="BQ152" s="23">
        <v>12727.98119726016</v>
      </c>
      <c r="BR152" s="23">
        <v>16185.433837048115</v>
      </c>
      <c r="BS152" s="23">
        <v>0</v>
      </c>
      <c r="BT152" s="69">
        <v>62273413.403312325</v>
      </c>
      <c r="BU152" s="23">
        <v>133318441.30621061</v>
      </c>
      <c r="BV152" s="23">
        <v>0</v>
      </c>
      <c r="BW152" s="23">
        <v>1995318.6580075731</v>
      </c>
      <c r="BX152" s="23">
        <v>0</v>
      </c>
      <c r="BY152" s="23">
        <v>0</v>
      </c>
      <c r="BZ152" s="23">
        <v>30324646.456029467</v>
      </c>
      <c r="CA152" s="23">
        <v>7011297.1261734767</v>
      </c>
      <c r="CB152" s="23">
        <v>3139801.5243636928</v>
      </c>
      <c r="CC152" s="23">
        <v>4198540.9566716738</v>
      </c>
      <c r="CD152" s="23">
        <v>5671644.5392856756</v>
      </c>
      <c r="CE152" s="23">
        <v>0</v>
      </c>
      <c r="CF152" s="23">
        <v>1809728.2274391889</v>
      </c>
      <c r="CG152" s="23">
        <v>276967.80250629853</v>
      </c>
      <c r="CH152" s="23">
        <v>0</v>
      </c>
      <c r="CI152" s="23">
        <v>0</v>
      </c>
      <c r="CJ152" s="34">
        <f>SUM(BT152:CI152)</f>
        <v>250019800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60572500.000082985</v>
      </c>
      <c r="D153" s="71">
        <f t="shared" si="6"/>
        <v>2307180.0000031637</v>
      </c>
      <c r="E153" s="71">
        <f t="shared" si="6"/>
        <v>2810640.0000038454</v>
      </c>
      <c r="F153" s="71">
        <f t="shared" si="6"/>
        <v>7938077.0000108918</v>
      </c>
      <c r="G153" s="71">
        <f t="shared" si="6"/>
        <v>139236762.00019139</v>
      </c>
      <c r="H153" s="71">
        <f t="shared" si="6"/>
        <v>7385647.000010143</v>
      </c>
      <c r="I153" s="71">
        <f t="shared" si="6"/>
        <v>9545452.0000131056</v>
      </c>
      <c r="J153" s="71">
        <f t="shared" si="6"/>
        <v>5543862.0000076117</v>
      </c>
      <c r="K153" s="71">
        <f t="shared" si="6"/>
        <v>3972597.0000054524</v>
      </c>
      <c r="L153" s="71">
        <f t="shared" si="6"/>
        <v>28294150.000039034</v>
      </c>
      <c r="M153" s="71">
        <f t="shared" si="6"/>
        <v>30651040.000042129</v>
      </c>
      <c r="N153" s="71">
        <f t="shared" si="6"/>
        <v>61793290.000084773</v>
      </c>
      <c r="O153" s="71">
        <f t="shared" si="6"/>
        <v>13671310.0000188</v>
      </c>
      <c r="P153" s="71">
        <f t="shared" si="6"/>
        <v>17350174.000023797</v>
      </c>
      <c r="Q153" s="71">
        <f t="shared" si="6"/>
        <v>11024810.000015158</v>
      </c>
      <c r="R153" s="71">
        <f t="shared" si="6"/>
        <v>33536210.000046071</v>
      </c>
      <c r="S153" s="71">
        <f t="shared" si="6"/>
        <v>19228080.000026356</v>
      </c>
      <c r="T153" s="71">
        <f t="shared" si="6"/>
        <v>13339340.000018325</v>
      </c>
      <c r="U153" s="71">
        <f t="shared" si="6"/>
        <v>116852500.00016044</v>
      </c>
      <c r="V153" s="71">
        <f t="shared" si="6"/>
        <v>4144510.0000056829</v>
      </c>
      <c r="W153" s="71">
        <f t="shared" si="6"/>
        <v>4969153.0000068219</v>
      </c>
      <c r="X153" s="71">
        <f t="shared" si="6"/>
        <v>30658140.000042137</v>
      </c>
      <c r="Y153" s="71">
        <f t="shared" si="6"/>
        <v>12497950.000017157</v>
      </c>
      <c r="Z153" s="71">
        <f t="shared" si="6"/>
        <v>30286324.000041742</v>
      </c>
      <c r="AA153" s="71">
        <f t="shared" si="6"/>
        <v>2601570.0000035916</v>
      </c>
      <c r="AB153" s="71">
        <f t="shared" si="6"/>
        <v>27472920.000037655</v>
      </c>
      <c r="AC153" s="71">
        <f t="shared" si="6"/>
        <v>214949000.00029486</v>
      </c>
      <c r="AD153" s="71">
        <f t="shared" si="6"/>
        <v>26476030.000036217</v>
      </c>
      <c r="AE153" s="71">
        <f t="shared" si="6"/>
        <v>182286400.00025001</v>
      </c>
      <c r="AF153" s="71">
        <f t="shared" si="6"/>
        <v>47904140.000065736</v>
      </c>
      <c r="AG153" s="71">
        <f t="shared" si="6"/>
        <v>61976430.000084877</v>
      </c>
      <c r="AH153" s="71">
        <f t="shared" si="6"/>
        <v>223767400.00031787</v>
      </c>
      <c r="AI153" s="71">
        <f t="shared" ref="AI153:BN153" si="7">SUM(AI5:AI152)</f>
        <v>16030110.000022536</v>
      </c>
      <c r="AJ153" s="71">
        <f t="shared" si="7"/>
        <v>43794800.000060052</v>
      </c>
      <c r="AK153" s="71">
        <f t="shared" si="7"/>
        <v>10710740.00001467</v>
      </c>
      <c r="AL153" s="71">
        <f t="shared" si="7"/>
        <v>43146370.000059076</v>
      </c>
      <c r="AM153" s="71">
        <f t="shared" si="7"/>
        <v>14231440.000019824</v>
      </c>
      <c r="AN153" s="71">
        <f t="shared" si="7"/>
        <v>15305260.000020932</v>
      </c>
      <c r="AO153" s="71">
        <f t="shared" si="7"/>
        <v>27006990.000037495</v>
      </c>
      <c r="AP153" s="71">
        <f t="shared" si="7"/>
        <v>55865780.000076458</v>
      </c>
      <c r="AQ153" s="71">
        <f t="shared" si="7"/>
        <v>56316350.000077114</v>
      </c>
      <c r="AR153" s="71">
        <f t="shared" si="7"/>
        <v>16179510.000022182</v>
      </c>
      <c r="AS153" s="71">
        <f t="shared" si="7"/>
        <v>9428603.0000129193</v>
      </c>
      <c r="AT153" s="71">
        <f t="shared" si="7"/>
        <v>11101280.000015199</v>
      </c>
      <c r="AU153" s="71">
        <f t="shared" si="7"/>
        <v>29479050.000040364</v>
      </c>
      <c r="AV153" s="71">
        <f t="shared" si="7"/>
        <v>27300200.000037327</v>
      </c>
      <c r="AW153" s="71">
        <f t="shared" si="7"/>
        <v>32724710.000044603</v>
      </c>
      <c r="AX153" s="71">
        <f t="shared" si="7"/>
        <v>32928430.000045136</v>
      </c>
      <c r="AY153" s="71">
        <f t="shared" si="7"/>
        <v>34175890.000046872</v>
      </c>
      <c r="AZ153" s="71">
        <f t="shared" si="7"/>
        <v>18737290.000025582</v>
      </c>
      <c r="BA153" s="71">
        <f t="shared" si="7"/>
        <v>588690.00000080746</v>
      </c>
      <c r="BB153" s="71">
        <f t="shared" si="7"/>
        <v>12982680.000017794</v>
      </c>
      <c r="BC153" s="71">
        <f t="shared" si="7"/>
        <v>14147760.000019403</v>
      </c>
      <c r="BD153" s="71">
        <f t="shared" si="7"/>
        <v>22953140.000031509</v>
      </c>
      <c r="BE153" s="71">
        <f t="shared" si="7"/>
        <v>10938680.000014996</v>
      </c>
      <c r="BF153" s="71">
        <f t="shared" si="7"/>
        <v>8669666.0000120122</v>
      </c>
      <c r="BG153" s="71">
        <f t="shared" si="7"/>
        <v>35265190.000048362</v>
      </c>
      <c r="BH153" s="71">
        <f t="shared" si="7"/>
        <v>66351480.000090875</v>
      </c>
      <c r="BI153" s="71">
        <f t="shared" si="7"/>
        <v>1571087.0000021507</v>
      </c>
      <c r="BJ153" s="71">
        <f t="shared" si="7"/>
        <v>37361600.000051327</v>
      </c>
      <c r="BK153" s="71">
        <f t="shared" si="7"/>
        <v>2318385.0000031744</v>
      </c>
      <c r="BL153" s="71">
        <f t="shared" si="7"/>
        <v>69347340.000095069</v>
      </c>
      <c r="BM153" s="71">
        <f t="shared" si="7"/>
        <v>44138480.00006149</v>
      </c>
      <c r="BN153" s="71">
        <f t="shared" si="7"/>
        <v>12371490.000016931</v>
      </c>
      <c r="BO153" s="71">
        <f t="shared" ref="BO153:BS153" si="8">SUM(BO5:BO152)</f>
        <v>8467596.0000115931</v>
      </c>
      <c r="BP153" s="71">
        <f t="shared" si="8"/>
        <v>11128790.000015251</v>
      </c>
      <c r="BQ153" s="71">
        <f t="shared" si="8"/>
        <v>3118161.0000042752</v>
      </c>
      <c r="BR153" s="71">
        <f t="shared" si="8"/>
        <v>4253160.0000058338</v>
      </c>
      <c r="BS153" s="71">
        <f t="shared" si="8"/>
        <v>0</v>
      </c>
      <c r="BT153" s="72">
        <f t="shared" ref="BT153:BT157" si="9">SUM(C153:BS153)</f>
        <v>2315479766.0031891</v>
      </c>
      <c r="BU153" s="71">
        <f t="shared" ref="BU153:BY153" si="10">SUM(BU5:BU152)</f>
        <v>1107206297.9930956</v>
      </c>
      <c r="BV153" s="71">
        <f t="shared" si="10"/>
        <v>34667310.000047997</v>
      </c>
      <c r="BW153" s="71">
        <f t="shared" si="10"/>
        <v>32917760.000045374</v>
      </c>
      <c r="BX153" s="71">
        <f t="shared" si="10"/>
        <v>400084860.00055403</v>
      </c>
      <c r="BY153" s="71">
        <f t="shared" si="10"/>
        <v>175399500.00024191</v>
      </c>
      <c r="BZ153" s="71">
        <f t="shared" ref="BZ153:CJ153" si="11">SUM(BZ5:BZ152)</f>
        <v>150677900.00020665</v>
      </c>
      <c r="CA153" s="71">
        <f t="shared" si="11"/>
        <v>76091893.000104502</v>
      </c>
      <c r="CB153" s="71">
        <f t="shared" si="11"/>
        <v>57607052.000079319</v>
      </c>
      <c r="CC153" s="71">
        <f t="shared" si="11"/>
        <v>48152332.000065446</v>
      </c>
      <c r="CD153" s="71">
        <f t="shared" si="11"/>
        <v>95941464.000131637</v>
      </c>
      <c r="CE153" s="71">
        <f t="shared" si="11"/>
        <v>-27541.999999962114</v>
      </c>
      <c r="CF153" s="71">
        <f t="shared" si="11"/>
        <v>137694847.00018501</v>
      </c>
      <c r="CG153" s="71">
        <f t="shared" si="11"/>
        <v>3591009.0000049081</v>
      </c>
      <c r="CH153" s="71">
        <f t="shared" si="11"/>
        <v>5454166.0000388771</v>
      </c>
      <c r="CI153" s="71">
        <f t="shared" si="11"/>
        <v>1493955854.9552827</v>
      </c>
      <c r="CJ153" s="71">
        <f t="shared" si="11"/>
        <v>6134894469.9532719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-7516141</v>
      </c>
      <c r="D154" s="23">
        <v>66125</v>
      </c>
      <c r="E154" s="23">
        <v>-34788</v>
      </c>
      <c r="F154" s="23">
        <v>92189</v>
      </c>
      <c r="G154" s="23">
        <v>421843.00000000035</v>
      </c>
      <c r="H154" s="23">
        <v>-47848.999999999942</v>
      </c>
      <c r="I154" s="23">
        <v>29366</v>
      </c>
      <c r="J154" s="23">
        <v>27704</v>
      </c>
      <c r="K154" s="23">
        <v>-86927</v>
      </c>
      <c r="L154" s="23">
        <v>81346</v>
      </c>
      <c r="M154" s="23">
        <v>130697</v>
      </c>
      <c r="N154" s="23">
        <v>196739.00000000003</v>
      </c>
      <c r="O154" s="23">
        <v>31506</v>
      </c>
      <c r="P154" s="23">
        <v>-1062743.0000000009</v>
      </c>
      <c r="Q154" s="23">
        <v>22000</v>
      </c>
      <c r="R154" s="23">
        <v>-3482.0000000000005</v>
      </c>
      <c r="S154" s="23">
        <v>4109.0000000000082</v>
      </c>
      <c r="T154" s="23">
        <v>-8664</v>
      </c>
      <c r="U154" s="23">
        <v>-130265</v>
      </c>
      <c r="V154" s="23">
        <v>-6575</v>
      </c>
      <c r="W154" s="23">
        <v>4870</v>
      </c>
      <c r="X154" s="23">
        <v>-29944.000000000029</v>
      </c>
      <c r="Y154" s="23">
        <v>-3523</v>
      </c>
      <c r="Z154" s="23">
        <v>-1595157.9999999981</v>
      </c>
      <c r="AA154" s="23">
        <v>23870</v>
      </c>
      <c r="AB154" s="23">
        <v>209151.99999999997</v>
      </c>
      <c r="AC154" s="23">
        <v>463175.00000000023</v>
      </c>
      <c r="AD154" s="23">
        <v>-146683</v>
      </c>
      <c r="AE154" s="23">
        <v>-1149170</v>
      </c>
      <c r="AF154" s="23">
        <v>-3486412</v>
      </c>
      <c r="AG154" s="23">
        <v>-1607424.0000000023</v>
      </c>
      <c r="AH154" s="23">
        <v>-565731</v>
      </c>
      <c r="AI154" s="23">
        <v>-519432</v>
      </c>
      <c r="AJ154" s="23">
        <v>340488</v>
      </c>
      <c r="AK154" s="23">
        <v>-1521076</v>
      </c>
      <c r="AL154" s="23">
        <v>-5856384.9999999991</v>
      </c>
      <c r="AM154" s="23">
        <v>-229389.00000000017</v>
      </c>
      <c r="AN154" s="23">
        <v>-140691.00000000047</v>
      </c>
      <c r="AO154" s="23">
        <v>-19880</v>
      </c>
      <c r="AP154" s="23">
        <v>-115410.00000000001</v>
      </c>
      <c r="AQ154" s="23">
        <v>6072144</v>
      </c>
      <c r="AR154" s="23">
        <v>1716069</v>
      </c>
      <c r="AS154" s="23">
        <v>608306</v>
      </c>
      <c r="AT154" s="23">
        <v>248083</v>
      </c>
      <c r="AU154" s="23">
        <v>1601515.0000000002</v>
      </c>
      <c r="AV154" s="23">
        <v>4454104</v>
      </c>
      <c r="AW154" s="23">
        <v>14430840</v>
      </c>
      <c r="AX154" s="23">
        <v>-284646.99999999994</v>
      </c>
      <c r="AY154" s="23">
        <v>-47107</v>
      </c>
      <c r="AZ154" s="23">
        <v>-734208.00000000012</v>
      </c>
      <c r="BA154" s="23">
        <v>27305</v>
      </c>
      <c r="BB154" s="23">
        <v>-154940</v>
      </c>
      <c r="BC154" s="23">
        <v>-377146.00000000012</v>
      </c>
      <c r="BD154" s="23">
        <v>428074</v>
      </c>
      <c r="BE154" s="23">
        <v>-523988</v>
      </c>
      <c r="BF154" s="23">
        <v>-159483</v>
      </c>
      <c r="BG154" s="23">
        <v>-497227.00000000076</v>
      </c>
      <c r="BH154" s="23">
        <v>505817.00000000012</v>
      </c>
      <c r="BI154" s="23">
        <v>-38667</v>
      </c>
      <c r="BJ154" s="23">
        <v>-98422.000000000116</v>
      </c>
      <c r="BK154" s="23">
        <v>-563474</v>
      </c>
      <c r="BL154" s="23">
        <v>922089.00000000012</v>
      </c>
      <c r="BM154" s="23">
        <v>-826540.99999999988</v>
      </c>
      <c r="BN154" s="23">
        <v>-1797324</v>
      </c>
      <c r="BO154" s="23">
        <v>-1196540.9999999958</v>
      </c>
      <c r="BP154" s="23">
        <v>735628</v>
      </c>
      <c r="BQ154" s="23">
        <v>-346360</v>
      </c>
      <c r="BR154" s="23">
        <v>-1240945</v>
      </c>
      <c r="BS154" s="23">
        <v>0</v>
      </c>
      <c r="BT154" s="70">
        <v>-875608.99999999674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10233071.654591467</v>
      </c>
      <c r="D155" s="23">
        <v>1393268.5158037317</v>
      </c>
      <c r="E155" s="23">
        <v>769325.82268133922</v>
      </c>
      <c r="F155" s="23">
        <v>3549934.3867885103</v>
      </c>
      <c r="G155" s="23">
        <v>22990006.254360482</v>
      </c>
      <c r="H155" s="23">
        <v>2134045.8138496587</v>
      </c>
      <c r="I155" s="23">
        <v>3806490.1807027049</v>
      </c>
      <c r="J155" s="23">
        <v>2395713.5065931114</v>
      </c>
      <c r="K155" s="23">
        <v>1779186.804513528</v>
      </c>
      <c r="L155" s="23">
        <v>535803.82353074721</v>
      </c>
      <c r="M155" s="23">
        <v>7686191.3277394753</v>
      </c>
      <c r="N155" s="23">
        <v>20861837.322680905</v>
      </c>
      <c r="O155" s="23">
        <v>6183565.270386871</v>
      </c>
      <c r="P155" s="23">
        <v>7264519.5753135299</v>
      </c>
      <c r="Q155" s="23">
        <v>2316337.1586356349</v>
      </c>
      <c r="R155" s="23">
        <v>15273735.780396864</v>
      </c>
      <c r="S155" s="23">
        <v>10035590.928500315</v>
      </c>
      <c r="T155" s="23">
        <v>5284223.2422156474</v>
      </c>
      <c r="U155" s="23">
        <v>28950834.396891136</v>
      </c>
      <c r="V155" s="23">
        <v>1627411.0282254794</v>
      </c>
      <c r="W155" s="23">
        <v>1406847.0861016521</v>
      </c>
      <c r="X155" s="23">
        <v>10268869.927414732</v>
      </c>
      <c r="Y155" s="23">
        <v>5537911.059725116</v>
      </c>
      <c r="Z155" s="23">
        <v>7671711.2184768077</v>
      </c>
      <c r="AA155" s="23">
        <v>320280.37554585218</v>
      </c>
      <c r="AB155" s="23">
        <v>5487077.0653360393</v>
      </c>
      <c r="AC155" s="23">
        <v>86162015.588773936</v>
      </c>
      <c r="AD155" s="23">
        <v>19224514.920504868</v>
      </c>
      <c r="AE155" s="23">
        <v>107353264.1414531</v>
      </c>
      <c r="AF155" s="23">
        <v>57168964.604386374</v>
      </c>
      <c r="AG155" s="23">
        <v>25576642.91040691</v>
      </c>
      <c r="AH155" s="23">
        <v>10194715.215702586</v>
      </c>
      <c r="AI155" s="23">
        <v>2429805.5290413061</v>
      </c>
      <c r="AJ155" s="23">
        <v>16295944.712498115</v>
      </c>
      <c r="AK155" s="23">
        <v>6185710.1578626493</v>
      </c>
      <c r="AL155" s="23">
        <v>25003411.073787399</v>
      </c>
      <c r="AM155" s="23">
        <v>10584669.16983328</v>
      </c>
      <c r="AN155" s="23">
        <v>6841047.6222256469</v>
      </c>
      <c r="AO155" s="23">
        <v>8425343.1321386248</v>
      </c>
      <c r="AP155" s="23">
        <v>39184726.779755645</v>
      </c>
      <c r="AQ155" s="23">
        <v>36098390.028475873</v>
      </c>
      <c r="AR155" s="23">
        <v>16154803.466844335</v>
      </c>
      <c r="AS155" s="23">
        <v>6709234.8210515892</v>
      </c>
      <c r="AT155" s="23">
        <v>8514175.0298161488</v>
      </c>
      <c r="AU155" s="23">
        <v>3398252.3567685522</v>
      </c>
      <c r="AV155" s="23">
        <v>7144237.9426257294</v>
      </c>
      <c r="AW155" s="23">
        <v>0</v>
      </c>
      <c r="AX155" s="23">
        <v>42947724.772660315</v>
      </c>
      <c r="AY155" s="23">
        <v>29322924.22357104</v>
      </c>
      <c r="AZ155" s="23">
        <v>10080925.40537516</v>
      </c>
      <c r="BA155" s="23">
        <v>775961.86399999948</v>
      </c>
      <c r="BB155" s="23">
        <v>5462475.6949604107</v>
      </c>
      <c r="BC155" s="23">
        <v>7831447.9714585515</v>
      </c>
      <c r="BD155" s="23">
        <v>3795114.2922382504</v>
      </c>
      <c r="BE155" s="23">
        <v>21798874.049408123</v>
      </c>
      <c r="BF155" s="23">
        <v>1557435.8760525817</v>
      </c>
      <c r="BG155" s="23">
        <v>28227338.959907256</v>
      </c>
      <c r="BH155" s="23">
        <v>81391079.132999867</v>
      </c>
      <c r="BI155" s="23">
        <v>4072059.0441463483</v>
      </c>
      <c r="BJ155" s="23">
        <v>100724480.35199995</v>
      </c>
      <c r="BK155" s="23">
        <v>2229711.0940516647</v>
      </c>
      <c r="BL155" s="23">
        <v>102313062.30898684</v>
      </c>
      <c r="BM155" s="23">
        <v>108294281.71400006</v>
      </c>
      <c r="BN155" s="23">
        <v>9676963.8469827883</v>
      </c>
      <c r="BO155" s="23">
        <v>8105606.8861993402</v>
      </c>
      <c r="BP155" s="23">
        <v>16878973.951854866</v>
      </c>
      <c r="BQ155" s="23">
        <v>1497539.9795365934</v>
      </c>
      <c r="BR155" s="23">
        <v>4061871.9255423145</v>
      </c>
      <c r="BS155" s="23">
        <v>4677108.7687643226</v>
      </c>
      <c r="BT155" s="70">
        <v>1280136620.8456504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16041499.345325526</v>
      </c>
      <c r="D156" s="23">
        <v>100062.48419310362</v>
      </c>
      <c r="E156" s="23">
        <v>663489.17731481814</v>
      </c>
      <c r="F156" s="23">
        <v>10704260.61320062</v>
      </c>
      <c r="G156" s="23">
        <v>4560404.7454481274</v>
      </c>
      <c r="H156" s="23">
        <v>1120497.1861401964</v>
      </c>
      <c r="I156" s="23">
        <v>1413571.8192841895</v>
      </c>
      <c r="J156" s="23">
        <v>1152615.4933992778</v>
      </c>
      <c r="K156" s="23">
        <v>807972.19548101909</v>
      </c>
      <c r="L156" s="23">
        <v>153734.17643022665</v>
      </c>
      <c r="M156" s="23">
        <v>10777902.672218407</v>
      </c>
      <c r="N156" s="23">
        <v>68347239.677234337</v>
      </c>
      <c r="O156" s="23">
        <v>2362524.729594335</v>
      </c>
      <c r="P156" s="23">
        <v>5104677.4246627409</v>
      </c>
      <c r="Q156" s="23">
        <v>79592.841349208727</v>
      </c>
      <c r="R156" s="23">
        <v>4967967.2195570376</v>
      </c>
      <c r="S156" s="23">
        <v>8239852.071473293</v>
      </c>
      <c r="T156" s="23">
        <v>2863523.7577660312</v>
      </c>
      <c r="U156" s="23">
        <v>17938566.602949064</v>
      </c>
      <c r="V156" s="23">
        <v>503964.97176883626</v>
      </c>
      <c r="W156" s="23">
        <v>663164.91389153153</v>
      </c>
      <c r="X156" s="23">
        <v>12041265.072543086</v>
      </c>
      <c r="Y156" s="23">
        <v>394128.94025772909</v>
      </c>
      <c r="Z156" s="23">
        <v>26951782.781481452</v>
      </c>
      <c r="AA156" s="23">
        <v>2955613.6244505532</v>
      </c>
      <c r="AB156" s="23">
        <v>6998120.9346262943</v>
      </c>
      <c r="AC156" s="23">
        <v>34412531.410930812</v>
      </c>
      <c r="AD156" s="23">
        <v>9867678.0794588849</v>
      </c>
      <c r="AE156" s="23">
        <v>95900905.858296767</v>
      </c>
      <c r="AF156" s="23">
        <v>19183507.395547867</v>
      </c>
      <c r="AG156" s="23">
        <v>3181631.0895082173</v>
      </c>
      <c r="AH156" s="23">
        <v>93789035.783979535</v>
      </c>
      <c r="AI156" s="23">
        <v>-1463363.529063846</v>
      </c>
      <c r="AJ156" s="23">
        <v>14318427.287441818</v>
      </c>
      <c r="AK156" s="23">
        <v>1257135.8421226805</v>
      </c>
      <c r="AL156" s="23">
        <v>6708383.9261535704</v>
      </c>
      <c r="AM156" s="23">
        <v>5887329.8301468827</v>
      </c>
      <c r="AN156" s="23">
        <v>4717143.3777534086</v>
      </c>
      <c r="AO156" s="23">
        <v>11029896.867823876</v>
      </c>
      <c r="AP156" s="23">
        <v>19059003.220167823</v>
      </c>
      <c r="AQ156" s="23">
        <v>42060875.971446939</v>
      </c>
      <c r="AR156" s="23">
        <v>1967037.533133477</v>
      </c>
      <c r="AS156" s="23">
        <v>5609426.1789354952</v>
      </c>
      <c r="AT156" s="23">
        <v>3254711.970168646</v>
      </c>
      <c r="AU156" s="23">
        <v>47526072.643191084</v>
      </c>
      <c r="AV156" s="23">
        <v>50423328.057336941</v>
      </c>
      <c r="AW156" s="23">
        <v>89691149.999955386</v>
      </c>
      <c r="AX156" s="23">
        <v>17044272.227294542</v>
      </c>
      <c r="AY156" s="23">
        <v>7415232.7763821185</v>
      </c>
      <c r="AZ156" s="23">
        <v>14410562.594599258</v>
      </c>
      <c r="BA156" s="23">
        <v>1693192.1359991932</v>
      </c>
      <c r="BB156" s="23">
        <v>1946084.3050217992</v>
      </c>
      <c r="BC156" s="23">
        <v>5188878.0285220565</v>
      </c>
      <c r="BD156" s="23">
        <v>4631101.7077302262</v>
      </c>
      <c r="BE156" s="23">
        <v>3852713.9505768865</v>
      </c>
      <c r="BF156" s="23">
        <v>-2969714.8760645939</v>
      </c>
      <c r="BG156" s="23">
        <v>3273398.0400444046</v>
      </c>
      <c r="BH156" s="23">
        <v>19492123.866909578</v>
      </c>
      <c r="BI156" s="23">
        <v>371995.95585150039</v>
      </c>
      <c r="BJ156" s="23">
        <v>22454341.647948712</v>
      </c>
      <c r="BK156" s="23">
        <v>1701963.9059451595</v>
      </c>
      <c r="BL156" s="23">
        <v>9033008.6909184158</v>
      </c>
      <c r="BM156" s="23">
        <v>3628279.2859385167</v>
      </c>
      <c r="BN156" s="23">
        <v>8521030.153000325</v>
      </c>
      <c r="BO156" s="23">
        <v>371218.11378906853</v>
      </c>
      <c r="BP156" s="23">
        <v>914978.04812988266</v>
      </c>
      <c r="BQ156" s="23">
        <v>1210316.0204591281</v>
      </c>
      <c r="BR156" s="23">
        <v>6023953.0744518526</v>
      </c>
      <c r="BS156" s="23">
        <v>0.2312356773763895</v>
      </c>
      <c r="BT156" s="70">
        <v>896498774.15116119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79330929.99999997</v>
      </c>
      <c r="D157" s="6">
        <f t="shared" ref="D157:BO157" si="12">D153+SUM(D154:D156)</f>
        <v>3866635.9999999991</v>
      </c>
      <c r="E157" s="6">
        <f t="shared" si="12"/>
        <v>4208667.0000000028</v>
      </c>
      <c r="F157" s="6">
        <f t="shared" si="12"/>
        <v>22284461.000000022</v>
      </c>
      <c r="G157" s="6">
        <f t="shared" si="12"/>
        <v>167209016</v>
      </c>
      <c r="H157" s="6">
        <f t="shared" si="12"/>
        <v>10592340.999999998</v>
      </c>
      <c r="I157" s="6">
        <f t="shared" si="12"/>
        <v>14794880</v>
      </c>
      <c r="J157" s="6">
        <f t="shared" si="12"/>
        <v>9119895</v>
      </c>
      <c r="K157" s="6">
        <f t="shared" si="12"/>
        <v>6472829</v>
      </c>
      <c r="L157" s="6">
        <f t="shared" si="12"/>
        <v>29065034.000000007</v>
      </c>
      <c r="M157" s="6">
        <f t="shared" si="12"/>
        <v>49245831.000000015</v>
      </c>
      <c r="N157" s="6">
        <f t="shared" si="12"/>
        <v>151199106</v>
      </c>
      <c r="O157" s="6">
        <f t="shared" si="12"/>
        <v>22248906.000000007</v>
      </c>
      <c r="P157" s="6">
        <f t="shared" si="12"/>
        <v>28656628.000000067</v>
      </c>
      <c r="Q157" s="6">
        <f t="shared" si="12"/>
        <v>13442740.000000002</v>
      </c>
      <c r="R157" s="6">
        <f t="shared" si="12"/>
        <v>53774430.99999997</v>
      </c>
      <c r="S157" s="6">
        <f t="shared" si="12"/>
        <v>37507631.99999997</v>
      </c>
      <c r="T157" s="6">
        <f t="shared" si="12"/>
        <v>21478423.000000004</v>
      </c>
      <c r="U157" s="6">
        <f t="shared" si="12"/>
        <v>163611636.00000066</v>
      </c>
      <c r="V157" s="6">
        <f t="shared" si="12"/>
        <v>6269310.9999999981</v>
      </c>
      <c r="W157" s="6">
        <f t="shared" si="12"/>
        <v>7044035.0000000056</v>
      </c>
      <c r="X157" s="6">
        <f t="shared" si="12"/>
        <v>52938330.999999955</v>
      </c>
      <c r="Y157" s="6">
        <f t="shared" si="12"/>
        <v>18426467</v>
      </c>
      <c r="Z157" s="6">
        <f t="shared" si="12"/>
        <v>63314660</v>
      </c>
      <c r="AA157" s="6">
        <f t="shared" si="12"/>
        <v>5901333.9999999972</v>
      </c>
      <c r="AB157" s="6">
        <f t="shared" si="12"/>
        <v>40167269.999999985</v>
      </c>
      <c r="AC157" s="6">
        <f t="shared" si="12"/>
        <v>335986721.99999964</v>
      </c>
      <c r="AD157" s="6">
        <f t="shared" si="12"/>
        <v>55421539.99999997</v>
      </c>
      <c r="AE157" s="6">
        <f t="shared" si="12"/>
        <v>384391399.99999988</v>
      </c>
      <c r="AF157" s="6">
        <f t="shared" si="12"/>
        <v>120770199.99999997</v>
      </c>
      <c r="AG157" s="6">
        <f t="shared" si="12"/>
        <v>89127280</v>
      </c>
      <c r="AH157" s="6">
        <f t="shared" si="12"/>
        <v>327185420</v>
      </c>
      <c r="AI157" s="6">
        <f t="shared" si="12"/>
        <v>16477119.999999996</v>
      </c>
      <c r="AJ157" s="6">
        <f t="shared" si="12"/>
        <v>74749659.999999985</v>
      </c>
      <c r="AK157" s="6">
        <f t="shared" si="12"/>
        <v>16632510</v>
      </c>
      <c r="AL157" s="6">
        <f t="shared" si="12"/>
        <v>69001780.000000045</v>
      </c>
      <c r="AM157" s="6">
        <f t="shared" si="12"/>
        <v>30474049.999999985</v>
      </c>
      <c r="AN157" s="6">
        <f t="shared" si="12"/>
        <v>26722759.999999985</v>
      </c>
      <c r="AO157" s="6">
        <f t="shared" si="12"/>
        <v>46442350</v>
      </c>
      <c r="AP157" s="6">
        <f t="shared" si="12"/>
        <v>113994099.99999993</v>
      </c>
      <c r="AQ157" s="6">
        <f t="shared" si="12"/>
        <v>140547759.99999994</v>
      </c>
      <c r="AR157" s="6">
        <f t="shared" si="12"/>
        <v>36017419.999999993</v>
      </c>
      <c r="AS157" s="6">
        <f t="shared" si="12"/>
        <v>22355570.000000004</v>
      </c>
      <c r="AT157" s="6">
        <f t="shared" si="12"/>
        <v>23118249.999999993</v>
      </c>
      <c r="AU157" s="6">
        <f t="shared" si="12"/>
        <v>82004890</v>
      </c>
      <c r="AV157" s="6">
        <f t="shared" si="12"/>
        <v>89321870</v>
      </c>
      <c r="AW157" s="6">
        <f t="shared" si="12"/>
        <v>136846700</v>
      </c>
      <c r="AX157" s="6">
        <f t="shared" si="12"/>
        <v>92635780</v>
      </c>
      <c r="AY157" s="6">
        <f t="shared" si="12"/>
        <v>70866940.00000003</v>
      </c>
      <c r="AZ157" s="6">
        <f t="shared" si="12"/>
        <v>42494570</v>
      </c>
      <c r="BA157" s="6">
        <f t="shared" si="12"/>
        <v>3085149</v>
      </c>
      <c r="BB157" s="6">
        <f t="shared" si="12"/>
        <v>20236300.000000004</v>
      </c>
      <c r="BC157" s="6">
        <f t="shared" si="12"/>
        <v>26790940.000000011</v>
      </c>
      <c r="BD157" s="6">
        <f t="shared" si="12"/>
        <v>31807429.999999985</v>
      </c>
      <c r="BE157" s="6">
        <f t="shared" si="12"/>
        <v>36066280.000000007</v>
      </c>
      <c r="BF157" s="6">
        <f t="shared" si="12"/>
        <v>7097904</v>
      </c>
      <c r="BG157" s="6">
        <f t="shared" si="12"/>
        <v>66268700.000000022</v>
      </c>
      <c r="BH157" s="6">
        <f t="shared" ref="BH157" si="13">BH153+SUM(BH154:BH156)</f>
        <v>167740500.00000033</v>
      </c>
      <c r="BI157" s="6">
        <f t="shared" si="12"/>
        <v>5976474.9999999991</v>
      </c>
      <c r="BJ157" s="6">
        <f t="shared" si="12"/>
        <v>160442000</v>
      </c>
      <c r="BK157" s="6">
        <f t="shared" si="12"/>
        <v>5686585.9999999981</v>
      </c>
      <c r="BL157" s="6">
        <f t="shared" si="12"/>
        <v>181615500.00000033</v>
      </c>
      <c r="BM157" s="6">
        <f t="shared" si="12"/>
        <v>155234500.00000006</v>
      </c>
      <c r="BN157" s="6">
        <f t="shared" si="12"/>
        <v>28772160.000000045</v>
      </c>
      <c r="BO157" s="6">
        <f t="shared" si="12"/>
        <v>15747880.000000006</v>
      </c>
      <c r="BP157" s="6">
        <f t="shared" ref="BP157:BS157" si="14">BP153+SUM(BP154:BP156)</f>
        <v>29658370</v>
      </c>
      <c r="BQ157" s="6">
        <f t="shared" si="14"/>
        <v>5479656.9999999963</v>
      </c>
      <c r="BR157" s="6">
        <f t="shared" si="14"/>
        <v>13098040</v>
      </c>
      <c r="BS157" s="6">
        <f t="shared" si="14"/>
        <v>4677109</v>
      </c>
      <c r="BT157" s="67">
        <f t="shared" si="9"/>
        <v>4491239552.0000019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2021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2288063.6493360046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35292.353465618507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22554.349458365257</v>
      </c>
      <c r="AE5" s="23">
        <v>830263.69489629916</v>
      </c>
      <c r="AF5" s="23">
        <v>767928.55338968185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32928.870915348802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4340.2862763270459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138549.04704523631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42508.972805155623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6342.1092705854153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28339.132376705787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3314.4486460734815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909.49250275578868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17066.804680341498</v>
      </c>
      <c r="Y8" s="23">
        <v>0</v>
      </c>
      <c r="Z8" s="23">
        <v>0</v>
      </c>
      <c r="AA8" s="23">
        <v>0</v>
      </c>
      <c r="AB8" s="23">
        <v>0</v>
      </c>
      <c r="AC8" s="23">
        <v>696.62041078890809</v>
      </c>
      <c r="AD8" s="23">
        <v>0</v>
      </c>
      <c r="AE8" s="23">
        <v>141423.69701084425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25392579.193475608</v>
      </c>
      <c r="D9" s="23">
        <v>3084440.163304863</v>
      </c>
      <c r="E9" s="23">
        <v>913087.99029085296</v>
      </c>
      <c r="F9" s="23">
        <v>98499.988081812364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6.2167499529483278E-2</v>
      </c>
      <c r="P9" s="23">
        <v>0</v>
      </c>
      <c r="Q9" s="23">
        <v>212.99281243407717</v>
      </c>
      <c r="R9" s="23">
        <v>0</v>
      </c>
      <c r="S9" s="23">
        <v>19520.058420032052</v>
      </c>
      <c r="T9" s="23">
        <v>1941.0352115770359</v>
      </c>
      <c r="U9" s="23">
        <v>0</v>
      </c>
      <c r="V9" s="23">
        <v>0</v>
      </c>
      <c r="W9" s="23">
        <v>0</v>
      </c>
      <c r="X9" s="23">
        <v>240250.21398412433</v>
      </c>
      <c r="Y9" s="23">
        <v>0</v>
      </c>
      <c r="Z9" s="23">
        <v>0</v>
      </c>
      <c r="AA9" s="23">
        <v>0</v>
      </c>
      <c r="AB9" s="23">
        <v>0</v>
      </c>
      <c r="AC9" s="23">
        <v>17936.213803744999</v>
      </c>
      <c r="AD9" s="23">
        <v>0</v>
      </c>
      <c r="AE9" s="23">
        <v>784671.66703664465</v>
      </c>
      <c r="AF9" s="23">
        <v>0</v>
      </c>
      <c r="AG9" s="23">
        <v>0.70642131913671879</v>
      </c>
      <c r="AH9" s="23">
        <v>0</v>
      </c>
      <c r="AI9" s="23">
        <v>0</v>
      </c>
      <c r="AJ9" s="23">
        <v>0</v>
      </c>
      <c r="AK9" s="23">
        <v>0</v>
      </c>
      <c r="AL9" s="23">
        <v>952.60138466815727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1019454.836083011</v>
      </c>
      <c r="H10" s="23">
        <v>166376.12056678798</v>
      </c>
      <c r="I10" s="23">
        <v>0</v>
      </c>
      <c r="J10" s="23">
        <v>0</v>
      </c>
      <c r="K10" s="23">
        <v>87.879937228019301</v>
      </c>
      <c r="L10" s="23">
        <v>0</v>
      </c>
      <c r="M10" s="23">
        <v>0</v>
      </c>
      <c r="N10" s="23">
        <v>103627.50108774702</v>
      </c>
      <c r="O10" s="23">
        <v>171164.66158373485</v>
      </c>
      <c r="P10" s="23">
        <v>0</v>
      </c>
      <c r="Q10" s="23">
        <v>3.1264304523327159E-2</v>
      </c>
      <c r="R10" s="23">
        <v>8.5972520901304392</v>
      </c>
      <c r="S10" s="23">
        <v>10093.812427364197</v>
      </c>
      <c r="T10" s="23">
        <v>2169.9420372537611</v>
      </c>
      <c r="U10" s="23">
        <v>0</v>
      </c>
      <c r="V10" s="23">
        <v>0</v>
      </c>
      <c r="W10" s="23">
        <v>0</v>
      </c>
      <c r="X10" s="23">
        <v>30663.616892615242</v>
      </c>
      <c r="Y10" s="23">
        <v>0</v>
      </c>
      <c r="Z10" s="23">
        <v>0</v>
      </c>
      <c r="AA10" s="23">
        <v>0</v>
      </c>
      <c r="AB10" s="23">
        <v>0</v>
      </c>
      <c r="AC10" s="23">
        <v>1308.199502663284</v>
      </c>
      <c r="AD10" s="23">
        <v>0</v>
      </c>
      <c r="AE10" s="23">
        <v>46459.244158758753</v>
      </c>
      <c r="AF10" s="23">
        <v>0</v>
      </c>
      <c r="AG10" s="23">
        <v>1719.0949370625219</v>
      </c>
      <c r="AH10" s="23">
        <v>0</v>
      </c>
      <c r="AI10" s="23">
        <v>0</v>
      </c>
      <c r="AJ10" s="23">
        <v>0</v>
      </c>
      <c r="AK10" s="23">
        <v>0</v>
      </c>
      <c r="AL10" s="23">
        <v>4005.2204017625991</v>
      </c>
      <c r="AM10" s="23">
        <v>4571.7996291088548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40.137474659791437</v>
      </c>
      <c r="I11" s="23">
        <v>0</v>
      </c>
      <c r="J11" s="23">
        <v>0</v>
      </c>
      <c r="K11" s="23">
        <v>146441.11795647134</v>
      </c>
      <c r="L11" s="23">
        <v>0</v>
      </c>
      <c r="M11" s="23">
        <v>2.5408047690544038E-2</v>
      </c>
      <c r="N11" s="23">
        <v>78612.354691456334</v>
      </c>
      <c r="O11" s="23">
        <v>0</v>
      </c>
      <c r="P11" s="23">
        <v>0</v>
      </c>
      <c r="Q11" s="23">
        <v>3637.5032839010078</v>
      </c>
      <c r="R11" s="23">
        <v>18841.649541107512</v>
      </c>
      <c r="S11" s="23">
        <v>151.07889932927472</v>
      </c>
      <c r="T11" s="23">
        <v>0</v>
      </c>
      <c r="U11" s="23">
        <v>0</v>
      </c>
      <c r="V11" s="23">
        <v>0</v>
      </c>
      <c r="W11" s="23">
        <v>0</v>
      </c>
      <c r="X11" s="23">
        <v>26797.536707974508</v>
      </c>
      <c r="Y11" s="23">
        <v>0</v>
      </c>
      <c r="Z11" s="23">
        <v>0</v>
      </c>
      <c r="AA11" s="23">
        <v>0</v>
      </c>
      <c r="AB11" s="23">
        <v>0</v>
      </c>
      <c r="AC11" s="23">
        <v>1896.307015621135</v>
      </c>
      <c r="AD11" s="23">
        <v>5.6077104550261474</v>
      </c>
      <c r="AE11" s="23">
        <v>0</v>
      </c>
      <c r="AF11" s="23">
        <v>0</v>
      </c>
      <c r="AG11" s="23">
        <v>836.96234935897508</v>
      </c>
      <c r="AH11" s="23">
        <v>0</v>
      </c>
      <c r="AI11" s="23">
        <v>0</v>
      </c>
      <c r="AJ11" s="23">
        <v>0</v>
      </c>
      <c r="AK11" s="23">
        <v>0</v>
      </c>
      <c r="AL11" s="23">
        <v>1.2413193781476749E-2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134.00934987960886</v>
      </c>
      <c r="O12" s="23">
        <v>8.1717884590221918E-2</v>
      </c>
      <c r="P12" s="23">
        <v>0</v>
      </c>
      <c r="Q12" s="23">
        <v>10.339251761261117</v>
      </c>
      <c r="R12" s="23">
        <v>330.5400202440967</v>
      </c>
      <c r="S12" s="23">
        <v>19655.348691823518</v>
      </c>
      <c r="T12" s="23">
        <v>0</v>
      </c>
      <c r="U12" s="23">
        <v>0</v>
      </c>
      <c r="V12" s="23">
        <v>0</v>
      </c>
      <c r="W12" s="23">
        <v>0</v>
      </c>
      <c r="X12" s="23">
        <v>25046.636600783451</v>
      </c>
      <c r="Y12" s="23">
        <v>0</v>
      </c>
      <c r="Z12" s="23">
        <v>0</v>
      </c>
      <c r="AA12" s="23">
        <v>0</v>
      </c>
      <c r="AB12" s="23">
        <v>0</v>
      </c>
      <c r="AC12" s="23">
        <v>1782.3879656563324</v>
      </c>
      <c r="AD12" s="23">
        <v>28.22703198634607</v>
      </c>
      <c r="AE12" s="23">
        <v>5511.3060416405697</v>
      </c>
      <c r="AF12" s="23">
        <v>0</v>
      </c>
      <c r="AG12" s="23">
        <v>5362.6829148237421</v>
      </c>
      <c r="AH12" s="23">
        <v>0</v>
      </c>
      <c r="AI12" s="23">
        <v>0</v>
      </c>
      <c r="AJ12" s="23">
        <v>0</v>
      </c>
      <c r="AK12" s="23">
        <v>0</v>
      </c>
      <c r="AL12" s="23">
        <v>63239.785804785868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887.75155352126762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5575.1038108462108</v>
      </c>
      <c r="O13" s="23">
        <v>273.37632219933181</v>
      </c>
      <c r="P13" s="23">
        <v>50.358040815626076</v>
      </c>
      <c r="Q13" s="23">
        <v>0</v>
      </c>
      <c r="R13" s="23">
        <v>1926.801475805931</v>
      </c>
      <c r="S13" s="23">
        <v>503.66576815265648</v>
      </c>
      <c r="T13" s="23">
        <v>0</v>
      </c>
      <c r="U13" s="23">
        <v>0</v>
      </c>
      <c r="V13" s="23">
        <v>0</v>
      </c>
      <c r="W13" s="23">
        <v>0</v>
      </c>
      <c r="X13" s="23">
        <v>23251.391409863889</v>
      </c>
      <c r="Y13" s="23">
        <v>0</v>
      </c>
      <c r="Z13" s="23">
        <v>0</v>
      </c>
      <c r="AA13" s="23">
        <v>0</v>
      </c>
      <c r="AB13" s="23">
        <v>0</v>
      </c>
      <c r="AC13" s="23">
        <v>4774.7140430781074</v>
      </c>
      <c r="AD13" s="23">
        <v>0.24845588652447403</v>
      </c>
      <c r="AE13" s="23">
        <v>7235.6963612957752</v>
      </c>
      <c r="AF13" s="23">
        <v>0</v>
      </c>
      <c r="AG13" s="23">
        <v>14734.100834729119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78038.977767013712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5937437.5939850016</v>
      </c>
      <c r="Y14" s="23">
        <v>0</v>
      </c>
      <c r="Z14" s="23">
        <v>0</v>
      </c>
      <c r="AA14" s="23">
        <v>0</v>
      </c>
      <c r="AB14" s="23">
        <v>0</v>
      </c>
      <c r="AC14" s="23">
        <v>460.49785630900692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109428.21664848318</v>
      </c>
      <c r="D15" s="23">
        <v>33333.041032843015</v>
      </c>
      <c r="E15" s="23">
        <v>509.13752346439293</v>
      </c>
      <c r="F15" s="23">
        <v>0</v>
      </c>
      <c r="G15" s="23">
        <v>8.6924283049791242</v>
      </c>
      <c r="H15" s="23">
        <v>0</v>
      </c>
      <c r="I15" s="23">
        <v>0</v>
      </c>
      <c r="J15" s="23">
        <v>0</v>
      </c>
      <c r="K15" s="23">
        <v>221879.94443572708</v>
      </c>
      <c r="L15" s="23">
        <v>0</v>
      </c>
      <c r="M15" s="23">
        <v>0</v>
      </c>
      <c r="N15" s="23">
        <v>116.74279326328704</v>
      </c>
      <c r="O15" s="23">
        <v>8.6623461211758954</v>
      </c>
      <c r="P15" s="23">
        <v>214.50291174548579</v>
      </c>
      <c r="Q15" s="23">
        <v>525.64431489659989</v>
      </c>
      <c r="R15" s="23">
        <v>196.020821432243</v>
      </c>
      <c r="S15" s="23">
        <v>88540.22824768252</v>
      </c>
      <c r="T15" s="23">
        <v>15516.553828478303</v>
      </c>
      <c r="U15" s="23">
        <v>0</v>
      </c>
      <c r="V15" s="23">
        <v>0</v>
      </c>
      <c r="W15" s="23">
        <v>0</v>
      </c>
      <c r="X15" s="23">
        <v>94455.799843313624</v>
      </c>
      <c r="Y15" s="23">
        <v>0</v>
      </c>
      <c r="Z15" s="23">
        <v>0</v>
      </c>
      <c r="AA15" s="23">
        <v>0</v>
      </c>
      <c r="AB15" s="23">
        <v>0</v>
      </c>
      <c r="AC15" s="23">
        <v>9780.9541314322851</v>
      </c>
      <c r="AD15" s="23">
        <v>0</v>
      </c>
      <c r="AE15" s="23">
        <v>17374.049168192658</v>
      </c>
      <c r="AF15" s="23">
        <v>0</v>
      </c>
      <c r="AG15" s="23">
        <v>1115.4576680224982</v>
      </c>
      <c r="AH15" s="23">
        <v>0</v>
      </c>
      <c r="AI15" s="23">
        <v>0</v>
      </c>
      <c r="AJ15" s="23">
        <v>0</v>
      </c>
      <c r="AK15" s="23">
        <v>0</v>
      </c>
      <c r="AL15" s="23">
        <v>643460.45998852036</v>
      </c>
      <c r="AM15" s="23">
        <v>222.15475323272156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13128.578261137549</v>
      </c>
      <c r="D16" s="23">
        <v>18230.722380467116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0.25572063902659226</v>
      </c>
      <c r="S16" s="23">
        <v>227.06938128801193</v>
      </c>
      <c r="T16" s="23">
        <v>281302.4895230098</v>
      </c>
      <c r="U16" s="23">
        <v>0</v>
      </c>
      <c r="V16" s="23">
        <v>0</v>
      </c>
      <c r="W16" s="23">
        <v>0</v>
      </c>
      <c r="X16" s="23">
        <v>84294.143209878443</v>
      </c>
      <c r="Y16" s="23">
        <v>0</v>
      </c>
      <c r="Z16" s="23">
        <v>0</v>
      </c>
      <c r="AA16" s="23">
        <v>0</v>
      </c>
      <c r="AB16" s="23">
        <v>0</v>
      </c>
      <c r="AC16" s="23">
        <v>44978.853311141931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1140.8702810281502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1403.2641572686621</v>
      </c>
      <c r="H17" s="23">
        <v>0</v>
      </c>
      <c r="I17" s="23">
        <v>0</v>
      </c>
      <c r="J17" s="23">
        <v>0</v>
      </c>
      <c r="K17" s="23">
        <v>82528.724909784461</v>
      </c>
      <c r="L17" s="23">
        <v>0</v>
      </c>
      <c r="M17" s="23">
        <v>0</v>
      </c>
      <c r="N17" s="23">
        <v>51893.120593503896</v>
      </c>
      <c r="O17" s="23">
        <v>19762.283751777311</v>
      </c>
      <c r="P17" s="23">
        <v>0</v>
      </c>
      <c r="Q17" s="23">
        <v>81566.547334182833</v>
      </c>
      <c r="R17" s="23">
        <v>66175.806270812725</v>
      </c>
      <c r="S17" s="23">
        <v>18494.931805082637</v>
      </c>
      <c r="T17" s="23">
        <v>2480.5701638618798</v>
      </c>
      <c r="U17" s="23">
        <v>0</v>
      </c>
      <c r="V17" s="23">
        <v>0</v>
      </c>
      <c r="W17" s="23">
        <v>0</v>
      </c>
      <c r="X17" s="23">
        <v>70849.963252188376</v>
      </c>
      <c r="Y17" s="23">
        <v>0</v>
      </c>
      <c r="Z17" s="23">
        <v>0</v>
      </c>
      <c r="AA17" s="23">
        <v>0</v>
      </c>
      <c r="AB17" s="23">
        <v>0</v>
      </c>
      <c r="AC17" s="23">
        <v>6137.2371265513848</v>
      </c>
      <c r="AD17" s="23">
        <v>0.2682402058559486</v>
      </c>
      <c r="AE17" s="23">
        <v>8956.0281003499149</v>
      </c>
      <c r="AF17" s="23">
        <v>0</v>
      </c>
      <c r="AG17" s="23">
        <v>20844.309045111091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2149.4998526343561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1381746.0018913157</v>
      </c>
      <c r="L18" s="23">
        <v>0</v>
      </c>
      <c r="M18" s="23">
        <v>0</v>
      </c>
      <c r="N18" s="23">
        <v>2641.1179313008606</v>
      </c>
      <c r="O18" s="23">
        <v>0</v>
      </c>
      <c r="P18" s="23">
        <v>0</v>
      </c>
      <c r="Q18" s="23">
        <v>47096.143234252842</v>
      </c>
      <c r="R18" s="23">
        <v>4325.1893595182146</v>
      </c>
      <c r="S18" s="23">
        <v>30.57419242963244</v>
      </c>
      <c r="T18" s="23">
        <v>0</v>
      </c>
      <c r="U18" s="23">
        <v>0</v>
      </c>
      <c r="V18" s="23">
        <v>0</v>
      </c>
      <c r="W18" s="23">
        <v>0</v>
      </c>
      <c r="X18" s="23">
        <v>66988.397910569634</v>
      </c>
      <c r="Y18" s="23">
        <v>0</v>
      </c>
      <c r="Z18" s="23">
        <v>0</v>
      </c>
      <c r="AA18" s="23">
        <v>1516.7266459924392</v>
      </c>
      <c r="AB18" s="23">
        <v>0</v>
      </c>
      <c r="AC18" s="23">
        <v>2703.5034038938629</v>
      </c>
      <c r="AD18" s="23">
        <v>0</v>
      </c>
      <c r="AE18" s="23">
        <v>17698.927056317501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14552.71671855686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6035.132564238972</v>
      </c>
      <c r="L19" s="23">
        <v>0</v>
      </c>
      <c r="M19" s="23">
        <v>0</v>
      </c>
      <c r="N19" s="23">
        <v>4299.7315004583443</v>
      </c>
      <c r="O19" s="23">
        <v>0</v>
      </c>
      <c r="P19" s="23">
        <v>13.212913856502954</v>
      </c>
      <c r="Q19" s="23">
        <v>1.2230355011101377</v>
      </c>
      <c r="R19" s="23">
        <v>1884.0254562166062</v>
      </c>
      <c r="S19" s="23">
        <v>727.57644340478294</v>
      </c>
      <c r="T19" s="23">
        <v>0</v>
      </c>
      <c r="U19" s="23">
        <v>0</v>
      </c>
      <c r="V19" s="23">
        <v>0</v>
      </c>
      <c r="W19" s="23">
        <v>0</v>
      </c>
      <c r="X19" s="23">
        <v>25176.553929864909</v>
      </c>
      <c r="Y19" s="23">
        <v>0</v>
      </c>
      <c r="Z19" s="23">
        <v>0</v>
      </c>
      <c r="AA19" s="23">
        <v>0</v>
      </c>
      <c r="AB19" s="23">
        <v>0</v>
      </c>
      <c r="AC19" s="23">
        <v>962.48521032453345</v>
      </c>
      <c r="AD19" s="23">
        <v>6.4375247333355539</v>
      </c>
      <c r="AE19" s="23">
        <v>1098.8382505034667</v>
      </c>
      <c r="AF19" s="23">
        <v>0</v>
      </c>
      <c r="AG19" s="23">
        <v>1990.4896432839328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12.866488318367383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3181.1335853506971</v>
      </c>
      <c r="H20" s="23">
        <v>0</v>
      </c>
      <c r="I20" s="23">
        <v>0</v>
      </c>
      <c r="J20" s="23">
        <v>0</v>
      </c>
      <c r="K20" s="23">
        <v>41957.257416883513</v>
      </c>
      <c r="L20" s="23">
        <v>0</v>
      </c>
      <c r="M20" s="23">
        <v>0</v>
      </c>
      <c r="N20" s="23">
        <v>53720.620689770833</v>
      </c>
      <c r="O20" s="23">
        <v>386.35825236302037</v>
      </c>
      <c r="P20" s="23">
        <v>729.63882723695212</v>
      </c>
      <c r="Q20" s="23">
        <v>71298.113377402726</v>
      </c>
      <c r="R20" s="23">
        <v>42799.693516887994</v>
      </c>
      <c r="S20" s="23">
        <v>11038.395662182556</v>
      </c>
      <c r="T20" s="23">
        <v>3191.8931157158445</v>
      </c>
      <c r="U20" s="23">
        <v>0</v>
      </c>
      <c r="V20" s="23">
        <v>0</v>
      </c>
      <c r="W20" s="23">
        <v>0</v>
      </c>
      <c r="X20" s="23">
        <v>138847.26366016368</v>
      </c>
      <c r="Y20" s="23">
        <v>0</v>
      </c>
      <c r="Z20" s="23">
        <v>0</v>
      </c>
      <c r="AA20" s="23">
        <v>297.93945056103979</v>
      </c>
      <c r="AB20" s="23">
        <v>0</v>
      </c>
      <c r="AC20" s="23">
        <v>21433.344791582553</v>
      </c>
      <c r="AD20" s="23">
        <v>2507.7094457752405</v>
      </c>
      <c r="AE20" s="23">
        <v>7203.7536200535769</v>
      </c>
      <c r="AF20" s="23">
        <v>0</v>
      </c>
      <c r="AG20" s="23">
        <v>389.44936173617396</v>
      </c>
      <c r="AH20" s="23">
        <v>0</v>
      </c>
      <c r="AI20" s="23">
        <v>0</v>
      </c>
      <c r="AJ20" s="23">
        <v>0</v>
      </c>
      <c r="AK20" s="23">
        <v>0</v>
      </c>
      <c r="AL20" s="23">
        <v>934.41342439677771</v>
      </c>
      <c r="AM20" s="23">
        <v>-36130.861149969627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398.74834643707226</v>
      </c>
      <c r="L21" s="23">
        <v>0</v>
      </c>
      <c r="M21" s="23">
        <v>0</v>
      </c>
      <c r="N21" s="23">
        <v>9908.4884539573814</v>
      </c>
      <c r="O21" s="23">
        <v>403.25891060431007</v>
      </c>
      <c r="P21" s="23">
        <v>0</v>
      </c>
      <c r="Q21" s="23">
        <v>0</v>
      </c>
      <c r="R21" s="23">
        <v>1328.8844045517067</v>
      </c>
      <c r="S21" s="23">
        <v>8145.1777790762198</v>
      </c>
      <c r="T21" s="23">
        <v>198780.86619690288</v>
      </c>
      <c r="U21" s="23">
        <v>0</v>
      </c>
      <c r="V21" s="23">
        <v>0</v>
      </c>
      <c r="W21" s="23">
        <v>0</v>
      </c>
      <c r="X21" s="23">
        <v>130832.60324203986</v>
      </c>
      <c r="Y21" s="23">
        <v>0</v>
      </c>
      <c r="Z21" s="23">
        <v>0</v>
      </c>
      <c r="AA21" s="23">
        <v>5144.6402770520754</v>
      </c>
      <c r="AB21" s="23">
        <v>0</v>
      </c>
      <c r="AC21" s="23">
        <v>382850.56352594728</v>
      </c>
      <c r="AD21" s="23">
        <v>4125.120055751574</v>
      </c>
      <c r="AE21" s="23">
        <v>1054.92150231868</v>
      </c>
      <c r="AF21" s="23">
        <v>0</v>
      </c>
      <c r="AG21" s="23">
        <v>272.94475001040098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1127.4092226733594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7.315698008561986</v>
      </c>
      <c r="F22" s="23">
        <v>0</v>
      </c>
      <c r="G22" s="23">
        <v>399.58534638434315</v>
      </c>
      <c r="H22" s="23">
        <v>0</v>
      </c>
      <c r="I22" s="23">
        <v>0</v>
      </c>
      <c r="J22" s="23">
        <v>0</v>
      </c>
      <c r="K22" s="23">
        <v>6982.0344333178</v>
      </c>
      <c r="L22" s="23">
        <v>0</v>
      </c>
      <c r="M22" s="23">
        <v>0</v>
      </c>
      <c r="N22" s="23">
        <v>102590.51358306427</v>
      </c>
      <c r="O22" s="23">
        <v>0</v>
      </c>
      <c r="P22" s="23">
        <v>142422.84285371038</v>
      </c>
      <c r="Q22" s="23">
        <v>0</v>
      </c>
      <c r="R22" s="23">
        <v>16664.161118615088</v>
      </c>
      <c r="S22" s="23">
        <v>265.94474410699172</v>
      </c>
      <c r="T22" s="23">
        <v>19.16317282840528</v>
      </c>
      <c r="U22" s="23">
        <v>0</v>
      </c>
      <c r="V22" s="23">
        <v>0</v>
      </c>
      <c r="W22" s="23">
        <v>0</v>
      </c>
      <c r="X22" s="23">
        <v>58359.282748651924</v>
      </c>
      <c r="Y22" s="23">
        <v>0</v>
      </c>
      <c r="Z22" s="23">
        <v>0</v>
      </c>
      <c r="AA22" s="23">
        <v>0</v>
      </c>
      <c r="AB22" s="23">
        <v>0</v>
      </c>
      <c r="AC22" s="23">
        <v>4389.9905726724683</v>
      </c>
      <c r="AD22" s="23">
        <v>118.65592893865281</v>
      </c>
      <c r="AE22" s="23">
        <v>1395.0555170206012</v>
      </c>
      <c r="AF22" s="23">
        <v>0</v>
      </c>
      <c r="AG22" s="23">
        <v>2.2926825848695174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109.87317508387409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0</v>
      </c>
      <c r="E23" s="23">
        <v>0</v>
      </c>
      <c r="F23" s="23">
        <v>0</v>
      </c>
      <c r="G23" s="23">
        <v>55.926384823940069</v>
      </c>
      <c r="H23" s="23">
        <v>0</v>
      </c>
      <c r="I23" s="23">
        <v>0</v>
      </c>
      <c r="J23" s="23">
        <v>0</v>
      </c>
      <c r="K23" s="23">
        <v>56654.846162532973</v>
      </c>
      <c r="L23" s="23">
        <v>0</v>
      </c>
      <c r="M23" s="23">
        <v>0</v>
      </c>
      <c r="N23" s="23">
        <v>7582.7895494733166</v>
      </c>
      <c r="O23" s="23">
        <v>1034.2175269540112</v>
      </c>
      <c r="P23" s="23">
        <v>37806.851357676998</v>
      </c>
      <c r="Q23" s="23">
        <v>793.56038828014994</v>
      </c>
      <c r="R23" s="23">
        <v>81461.59404993795</v>
      </c>
      <c r="S23" s="23">
        <v>5148.8420229459998</v>
      </c>
      <c r="T23" s="23">
        <v>74.963647946912147</v>
      </c>
      <c r="U23" s="23">
        <v>0</v>
      </c>
      <c r="V23" s="23">
        <v>0</v>
      </c>
      <c r="W23" s="23">
        <v>0</v>
      </c>
      <c r="X23" s="23">
        <v>279991.3695081711</v>
      </c>
      <c r="Y23" s="23">
        <v>0</v>
      </c>
      <c r="Z23" s="23">
        <v>0</v>
      </c>
      <c r="AA23" s="23">
        <v>0.49172192748753174</v>
      </c>
      <c r="AB23" s="23">
        <v>0</v>
      </c>
      <c r="AC23" s="23">
        <v>36100.601595250766</v>
      </c>
      <c r="AD23" s="23">
        <v>5457.7141542409399</v>
      </c>
      <c r="AE23" s="23">
        <v>5687.9917674571097</v>
      </c>
      <c r="AF23" s="23">
        <v>0</v>
      </c>
      <c r="AG23" s="23">
        <v>2658.2460970023858</v>
      </c>
      <c r="AH23" s="23">
        <v>0</v>
      </c>
      <c r="AI23" s="23">
        <v>0</v>
      </c>
      <c r="AJ23" s="23">
        <v>0</v>
      </c>
      <c r="AK23" s="23">
        <v>0</v>
      </c>
      <c r="AL23" s="23">
        <v>9750.7698799216305</v>
      </c>
      <c r="AM23" s="23">
        <v>486.81648537549569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0.61319387730192609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3396.6771464218623</v>
      </c>
      <c r="O24" s="23">
        <v>0.410932036052712</v>
      </c>
      <c r="P24" s="23">
        <v>0</v>
      </c>
      <c r="Q24" s="23">
        <v>0</v>
      </c>
      <c r="R24" s="23">
        <v>0</v>
      </c>
      <c r="S24" s="23">
        <v>4.7668682453110636E-2</v>
      </c>
      <c r="T24" s="23">
        <v>0</v>
      </c>
      <c r="U24" s="23">
        <v>0</v>
      </c>
      <c r="V24" s="23">
        <v>0</v>
      </c>
      <c r="W24" s="23">
        <v>2754.3048196765603</v>
      </c>
      <c r="X24" s="23">
        <v>40750.908593052583</v>
      </c>
      <c r="Y24" s="23">
        <v>0</v>
      </c>
      <c r="Z24" s="23">
        <v>0</v>
      </c>
      <c r="AA24" s="23">
        <v>0</v>
      </c>
      <c r="AB24" s="23">
        <v>0</v>
      </c>
      <c r="AC24" s="23">
        <v>432.99995464073476</v>
      </c>
      <c r="AD24" s="23">
        <v>85598.712291397358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909.72836822253839</v>
      </c>
      <c r="H25" s="23">
        <v>0</v>
      </c>
      <c r="I25" s="23">
        <v>0</v>
      </c>
      <c r="J25" s="23">
        <v>0</v>
      </c>
      <c r="K25" s="23">
        <v>101.73496808411154</v>
      </c>
      <c r="L25" s="23">
        <v>0</v>
      </c>
      <c r="M25" s="23">
        <v>0</v>
      </c>
      <c r="N25" s="23">
        <v>203.40863247575089</v>
      </c>
      <c r="O25" s="23">
        <v>0</v>
      </c>
      <c r="P25" s="23">
        <v>0</v>
      </c>
      <c r="Q25" s="23">
        <v>9.1785749834322639E-4</v>
      </c>
      <c r="R25" s="23">
        <v>4934.3515841827066</v>
      </c>
      <c r="S25" s="23">
        <v>0.22985374124393768</v>
      </c>
      <c r="T25" s="23">
        <v>109343.87634922878</v>
      </c>
      <c r="U25" s="23">
        <v>0</v>
      </c>
      <c r="V25" s="23">
        <v>0</v>
      </c>
      <c r="W25" s="23">
        <v>90551.920574097094</v>
      </c>
      <c r="X25" s="23">
        <v>16027.093002357249</v>
      </c>
      <c r="Y25" s="23">
        <v>0</v>
      </c>
      <c r="Z25" s="23">
        <v>0</v>
      </c>
      <c r="AA25" s="23">
        <v>0</v>
      </c>
      <c r="AB25" s="23">
        <v>0</v>
      </c>
      <c r="AC25" s="23">
        <v>1640.6526944729696</v>
      </c>
      <c r="AD25" s="23">
        <v>607053.9703761714</v>
      </c>
      <c r="AE25" s="23">
        <v>1258.0080185950806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2438.3705837474467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333.91117142322037</v>
      </c>
      <c r="H26" s="23">
        <v>234.44217737211937</v>
      </c>
      <c r="I26" s="23">
        <v>0</v>
      </c>
      <c r="J26" s="23">
        <v>0</v>
      </c>
      <c r="K26" s="23">
        <v>4513.1832209404556</v>
      </c>
      <c r="L26" s="23">
        <v>0</v>
      </c>
      <c r="M26" s="23">
        <v>0</v>
      </c>
      <c r="N26" s="23">
        <v>2577622.7040296649</v>
      </c>
      <c r="O26" s="23">
        <v>359575.31101688545</v>
      </c>
      <c r="P26" s="23">
        <v>14003.396435937022</v>
      </c>
      <c r="Q26" s="23">
        <v>62735.097060020045</v>
      </c>
      <c r="R26" s="23">
        <v>4137.9660697721638</v>
      </c>
      <c r="S26" s="23">
        <v>44969.472519044335</v>
      </c>
      <c r="T26" s="23">
        <v>213703.98683747585</v>
      </c>
      <c r="U26" s="23">
        <v>91128.40021990666</v>
      </c>
      <c r="V26" s="23">
        <v>0</v>
      </c>
      <c r="W26" s="23">
        <v>0</v>
      </c>
      <c r="X26" s="23">
        <v>157886.46113354439</v>
      </c>
      <c r="Y26" s="23">
        <v>0</v>
      </c>
      <c r="Z26" s="23">
        <v>0</v>
      </c>
      <c r="AA26" s="23">
        <v>0</v>
      </c>
      <c r="AB26" s="23">
        <v>0</v>
      </c>
      <c r="AC26" s="23">
        <v>24556.720348873598</v>
      </c>
      <c r="AD26" s="23">
        <v>71802.820066861314</v>
      </c>
      <c r="AE26" s="23">
        <v>1297670.1635240642</v>
      </c>
      <c r="AF26" s="23">
        <v>0</v>
      </c>
      <c r="AG26" s="23">
        <v>271.08328077000971</v>
      </c>
      <c r="AH26" s="23">
        <v>0</v>
      </c>
      <c r="AI26" s="23">
        <v>0</v>
      </c>
      <c r="AJ26" s="23">
        <v>0</v>
      </c>
      <c r="AK26" s="23">
        <v>0</v>
      </c>
      <c r="AL26" s="23">
        <v>13498.84780465041</v>
      </c>
      <c r="AM26" s="23">
        <v>44544.360395774936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0.91053347697972598</v>
      </c>
      <c r="L27" s="23">
        <v>0</v>
      </c>
      <c r="M27" s="23">
        <v>0</v>
      </c>
      <c r="N27" s="23">
        <v>10.480830772572808</v>
      </c>
      <c r="O27" s="23">
        <v>0.11271293480328744</v>
      </c>
      <c r="P27" s="23">
        <v>0</v>
      </c>
      <c r="Q27" s="23">
        <v>12.7377886902344</v>
      </c>
      <c r="R27" s="23">
        <v>321.73945024643041</v>
      </c>
      <c r="S27" s="23">
        <v>3.7290624659593345</v>
      </c>
      <c r="T27" s="23">
        <v>0</v>
      </c>
      <c r="U27" s="23">
        <v>0</v>
      </c>
      <c r="V27" s="23">
        <v>0</v>
      </c>
      <c r="W27" s="23">
        <v>0</v>
      </c>
      <c r="X27" s="23">
        <v>45697.957236703987</v>
      </c>
      <c r="Y27" s="23">
        <v>0</v>
      </c>
      <c r="Z27" s="23">
        <v>0</v>
      </c>
      <c r="AA27" s="23">
        <v>0</v>
      </c>
      <c r="AB27" s="23">
        <v>0</v>
      </c>
      <c r="AC27" s="23">
        <v>2530.120460427403</v>
      </c>
      <c r="AD27" s="23">
        <v>9535.2395031255783</v>
      </c>
      <c r="AE27" s="23">
        <v>501.78312527889761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25543146.251270682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75927.13843969602</v>
      </c>
      <c r="Y28" s="23">
        <v>0</v>
      </c>
      <c r="Z28" s="23">
        <v>0</v>
      </c>
      <c r="AA28" s="23">
        <v>0</v>
      </c>
      <c r="AB28" s="23">
        <v>0</v>
      </c>
      <c r="AC28" s="23">
        <v>27920.280824174632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3686889.1907414617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310.5051135492169</v>
      </c>
      <c r="Y29" s="23">
        <v>0</v>
      </c>
      <c r="Z29" s="23">
        <v>0</v>
      </c>
      <c r="AA29" s="23">
        <v>0</v>
      </c>
      <c r="AB29" s="23">
        <v>0</v>
      </c>
      <c r="AC29" s="23">
        <v>1185.7743612902841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14154902.769858137</v>
      </c>
      <c r="M30" s="23">
        <v>2042728.186681537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32427.894149328891</v>
      </c>
      <c r="Y30" s="23">
        <v>0</v>
      </c>
      <c r="Z30" s="23">
        <v>0</v>
      </c>
      <c r="AA30" s="23">
        <v>0</v>
      </c>
      <c r="AB30" s="23">
        <v>0</v>
      </c>
      <c r="AC30" s="23">
        <v>7697.1341518417357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3593372.9034369467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705326.32980279671</v>
      </c>
      <c r="Y31" s="23">
        <v>0</v>
      </c>
      <c r="Z31" s="23">
        <v>0</v>
      </c>
      <c r="AA31" s="23">
        <v>0</v>
      </c>
      <c r="AB31" s="23">
        <v>0</v>
      </c>
      <c r="AC31" s="23">
        <v>-1.9374592162107058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103566.71948587638</v>
      </c>
      <c r="H32" s="23">
        <v>0</v>
      </c>
      <c r="I32" s="23">
        <v>0</v>
      </c>
      <c r="J32" s="23">
        <v>0</v>
      </c>
      <c r="K32" s="23">
        <v>408900.35539770918</v>
      </c>
      <c r="L32" s="23">
        <v>0</v>
      </c>
      <c r="M32" s="23">
        <v>21477.617343310285</v>
      </c>
      <c r="N32" s="23">
        <v>368230.76629198587</v>
      </c>
      <c r="O32" s="23">
        <v>108420.05276786975</v>
      </c>
      <c r="P32" s="23">
        <v>0</v>
      </c>
      <c r="Q32" s="23">
        <v>312639.89810706355</v>
      </c>
      <c r="R32" s="23">
        <v>420947.26836621336</v>
      </c>
      <c r="S32" s="23">
        <v>789678.2184687542</v>
      </c>
      <c r="T32" s="23">
        <v>29519.381654000394</v>
      </c>
      <c r="U32" s="23">
        <v>0</v>
      </c>
      <c r="V32" s="23">
        <v>0</v>
      </c>
      <c r="W32" s="23">
        <v>8667297.6515612826</v>
      </c>
      <c r="X32" s="23">
        <v>13199430.462933999</v>
      </c>
      <c r="Y32" s="23">
        <v>0</v>
      </c>
      <c r="Z32" s="23">
        <v>0</v>
      </c>
      <c r="AA32" s="23">
        <v>0</v>
      </c>
      <c r="AB32" s="23">
        <v>0</v>
      </c>
      <c r="AC32" s="23">
        <v>69623.642643001542</v>
      </c>
      <c r="AD32" s="23">
        <v>1056126.6889804311</v>
      </c>
      <c r="AE32" s="23">
        <v>1521508.3004445732</v>
      </c>
      <c r="AF32" s="23">
        <v>0</v>
      </c>
      <c r="AG32" s="23">
        <v>249612.61273638281</v>
      </c>
      <c r="AH32" s="23">
        <v>0</v>
      </c>
      <c r="AI32" s="23">
        <v>0</v>
      </c>
      <c r="AJ32" s="23">
        <v>0</v>
      </c>
      <c r="AK32" s="23">
        <v>0</v>
      </c>
      <c r="AL32" s="23">
        <v>121031.57584315055</v>
      </c>
      <c r="AM32" s="23">
        <v>99857.843092395575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11645167.12035607</v>
      </c>
      <c r="D33" s="23">
        <v>2256279.4767634142</v>
      </c>
      <c r="E33" s="23">
        <v>2525463.8526202259</v>
      </c>
      <c r="F33" s="23">
        <v>4134281.0220667562</v>
      </c>
      <c r="G33" s="23">
        <v>5093779.5834384123</v>
      </c>
      <c r="H33" s="23">
        <v>653490.34718057839</v>
      </c>
      <c r="I33" s="23">
        <v>0</v>
      </c>
      <c r="J33" s="23">
        <v>0</v>
      </c>
      <c r="K33" s="23">
        <v>1434119.9426221354</v>
      </c>
      <c r="L33" s="23">
        <v>0</v>
      </c>
      <c r="M33" s="23">
        <v>1762903.201490711</v>
      </c>
      <c r="N33" s="23">
        <v>2336596.8871317809</v>
      </c>
      <c r="O33" s="23">
        <v>441342.06296291662</v>
      </c>
      <c r="P33" s="23">
        <v>1176471.8593013263</v>
      </c>
      <c r="Q33" s="23">
        <v>1125982.6055051482</v>
      </c>
      <c r="R33" s="23">
        <v>1032011.7814539145</v>
      </c>
      <c r="S33" s="23">
        <v>919336.55797261489</v>
      </c>
      <c r="T33" s="23">
        <v>2804781.1158157755</v>
      </c>
      <c r="U33" s="23">
        <v>0</v>
      </c>
      <c r="V33" s="23">
        <v>0</v>
      </c>
      <c r="W33" s="23">
        <v>262942.35790655372</v>
      </c>
      <c r="X33" s="23">
        <v>3844947.5660983808</v>
      </c>
      <c r="Y33" s="23">
        <v>0</v>
      </c>
      <c r="Z33" s="23">
        <v>0</v>
      </c>
      <c r="AA33" s="23">
        <v>756385.25845269987</v>
      </c>
      <c r="AB33" s="23">
        <v>0</v>
      </c>
      <c r="AC33" s="23">
        <v>4639506.4059619009</v>
      </c>
      <c r="AD33" s="23">
        <v>627999.77655226458</v>
      </c>
      <c r="AE33" s="23">
        <v>2827262.3076449214</v>
      </c>
      <c r="AF33" s="23">
        <v>0</v>
      </c>
      <c r="AG33" s="23">
        <v>344393.2983146676</v>
      </c>
      <c r="AH33" s="23">
        <v>0</v>
      </c>
      <c r="AI33" s="23">
        <v>0</v>
      </c>
      <c r="AJ33" s="23">
        <v>0</v>
      </c>
      <c r="AK33" s="23">
        <v>0</v>
      </c>
      <c r="AL33" s="23">
        <v>4253966.8838745719</v>
      </c>
      <c r="AM33" s="23">
        <v>1295011.6811797086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25623277.914515544</v>
      </c>
      <c r="D34" s="23">
        <v>3629400.8552264525</v>
      </c>
      <c r="E34" s="23">
        <v>4493163.492509203</v>
      </c>
      <c r="F34" s="23">
        <v>3322552.6425007596</v>
      </c>
      <c r="G34" s="23">
        <v>13734362.074082693</v>
      </c>
      <c r="H34" s="23">
        <v>3715972.028673897</v>
      </c>
      <c r="I34" s="23">
        <v>0</v>
      </c>
      <c r="J34" s="23">
        <v>0</v>
      </c>
      <c r="K34" s="23">
        <v>713021.20421023853</v>
      </c>
      <c r="L34" s="23">
        <v>0</v>
      </c>
      <c r="M34" s="23">
        <v>72624.161944941239</v>
      </c>
      <c r="N34" s="23">
        <v>8597218.4232613761</v>
      </c>
      <c r="O34" s="23">
        <v>2948404.9281981019</v>
      </c>
      <c r="P34" s="23">
        <v>2192232.0459494521</v>
      </c>
      <c r="Q34" s="23">
        <v>2442071.9184039081</v>
      </c>
      <c r="R34" s="23">
        <v>2622268.9571094937</v>
      </c>
      <c r="S34" s="23">
        <v>1023709.0349599787</v>
      </c>
      <c r="T34" s="23">
        <v>4302146.2229308812</v>
      </c>
      <c r="U34" s="23">
        <v>0</v>
      </c>
      <c r="V34" s="23">
        <v>0</v>
      </c>
      <c r="W34" s="23">
        <v>291580.58071565983</v>
      </c>
      <c r="X34" s="23">
        <v>1058085.4553096402</v>
      </c>
      <c r="Y34" s="23">
        <v>0</v>
      </c>
      <c r="Z34" s="23">
        <v>0</v>
      </c>
      <c r="AA34" s="23">
        <v>-679562.43959708838</v>
      </c>
      <c r="AB34" s="23">
        <v>0</v>
      </c>
      <c r="AC34" s="23">
        <v>5205545.4500149479</v>
      </c>
      <c r="AD34" s="23">
        <v>779963.71375516301</v>
      </c>
      <c r="AE34" s="23">
        <v>6945087.0935588339</v>
      </c>
      <c r="AF34" s="23">
        <v>0</v>
      </c>
      <c r="AG34" s="23">
        <v>1898999.4262323589</v>
      </c>
      <c r="AH34" s="23">
        <v>0</v>
      </c>
      <c r="AI34" s="23">
        <v>0</v>
      </c>
      <c r="AJ34" s="23">
        <v>0</v>
      </c>
      <c r="AK34" s="23">
        <v>0</v>
      </c>
      <c r="AL34" s="23">
        <v>3247777.1683562621</v>
      </c>
      <c r="AM34" s="23">
        <v>2397757.8051764951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91804.906840974407</v>
      </c>
      <c r="Y35" s="23">
        <v>11974412.155280562</v>
      </c>
      <c r="Z35" s="23">
        <v>0</v>
      </c>
      <c r="AA35" s="23">
        <v>0</v>
      </c>
      <c r="AB35" s="23">
        <v>0</v>
      </c>
      <c r="AC35" s="23">
        <v>7327.7186003191509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49578.070019648025</v>
      </c>
      <c r="Y36" s="23">
        <v>2160985.390707734</v>
      </c>
      <c r="Z36" s="23">
        <v>0</v>
      </c>
      <c r="AA36" s="23">
        <v>0</v>
      </c>
      <c r="AB36" s="23">
        <v>0</v>
      </c>
      <c r="AC36" s="23">
        <v>14424.358556703964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4666.8397849019002</v>
      </c>
      <c r="Y37" s="23">
        <v>195677.61589023331</v>
      </c>
      <c r="Z37" s="23">
        <v>0</v>
      </c>
      <c r="AA37" s="23">
        <v>0</v>
      </c>
      <c r="AB37" s="23">
        <v>0</v>
      </c>
      <c r="AC37" s="23">
        <v>1394.1202064661777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5202019.9046591772</v>
      </c>
      <c r="Y38" s="23">
        <v>14003.295434286623</v>
      </c>
      <c r="Z38" s="23">
        <v>0</v>
      </c>
      <c r="AA38" s="23">
        <v>0</v>
      </c>
      <c r="AB38" s="23">
        <v>0</v>
      </c>
      <c r="AC38" s="23">
        <v>18411.806776766902</v>
      </c>
      <c r="AD38" s="23">
        <v>5462.0527822783433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27236.003368114201</v>
      </c>
      <c r="Y39" s="23">
        <v>271559.54135846801</v>
      </c>
      <c r="Z39" s="23">
        <v>158205.03482527044</v>
      </c>
      <c r="AA39" s="23">
        <v>0</v>
      </c>
      <c r="AB39" s="23">
        <v>0</v>
      </c>
      <c r="AC39" s="23">
        <v>5362.4995104366863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70719.639197883749</v>
      </c>
      <c r="Y40" s="23">
        <v>0</v>
      </c>
      <c r="Z40" s="23">
        <v>0</v>
      </c>
      <c r="AA40" s="23">
        <v>0</v>
      </c>
      <c r="AB40" s="23">
        <v>0</v>
      </c>
      <c r="AC40" s="23">
        <v>7783.2223807228584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39903653.166572407</v>
      </c>
      <c r="AK40" s="23">
        <v>6644888.1326909326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51070.086792190035</v>
      </c>
      <c r="Y41" s="23">
        <v>0</v>
      </c>
      <c r="Z41" s="23">
        <v>0</v>
      </c>
      <c r="AA41" s="23">
        <v>0</v>
      </c>
      <c r="AB41" s="23">
        <v>340.18057982690613</v>
      </c>
      <c r="AC41" s="23">
        <v>660996.9687788093</v>
      </c>
      <c r="AD41" s="23">
        <v>0</v>
      </c>
      <c r="AE41" s="23">
        <v>9575.957062101359</v>
      </c>
      <c r="AF41" s="23">
        <v>9283.1285501672428</v>
      </c>
      <c r="AG41" s="23">
        <v>4983066.9023662852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159693.01175693324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16971.036046721001</v>
      </c>
      <c r="Y42" s="23">
        <v>0</v>
      </c>
      <c r="Z42" s="23">
        <v>0</v>
      </c>
      <c r="AA42" s="23">
        <v>0</v>
      </c>
      <c r="AB42" s="23">
        <v>0</v>
      </c>
      <c r="AC42" s="23">
        <v>239820.54016684185</v>
      </c>
      <c r="AD42" s="23">
        <v>0</v>
      </c>
      <c r="AE42" s="23">
        <v>0</v>
      </c>
      <c r="AF42" s="23">
        <v>3025675.8182894546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110226.85766912384</v>
      </c>
      <c r="Y43" s="23">
        <v>0</v>
      </c>
      <c r="Z43" s="23">
        <v>0</v>
      </c>
      <c r="AA43" s="23">
        <v>0</v>
      </c>
      <c r="AB43" s="23">
        <v>10522714.028168788</v>
      </c>
      <c r="AC43" s="23">
        <v>147502.4979001891</v>
      </c>
      <c r="AD43" s="23">
        <v>0</v>
      </c>
      <c r="AE43" s="23">
        <v>0</v>
      </c>
      <c r="AF43" s="23">
        <v>4751266.0401803292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310762.14144836459</v>
      </c>
      <c r="Y44" s="23">
        <v>0</v>
      </c>
      <c r="Z44" s="23">
        <v>0</v>
      </c>
      <c r="AA44" s="23">
        <v>0</v>
      </c>
      <c r="AB44" s="23">
        <v>2134.5633704956126</v>
      </c>
      <c r="AC44" s="23">
        <v>1434630.6297370999</v>
      </c>
      <c r="AD44" s="23">
        <v>0</v>
      </c>
      <c r="AE44" s="23">
        <v>7499.1333754691286</v>
      </c>
      <c r="AF44" s="23">
        <v>384989.17059664452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1152864.3346750187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169.69289939540278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45429610.436470754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24235362.122421499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1238012.461604079</v>
      </c>
      <c r="AP47" s="23">
        <v>1778644.6997654121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83212.213986254777</v>
      </c>
      <c r="Y48" s="23">
        <v>0</v>
      </c>
      <c r="Z48" s="23">
        <v>0</v>
      </c>
      <c r="AA48" s="23">
        <v>0</v>
      </c>
      <c r="AB48" s="23">
        <v>0</v>
      </c>
      <c r="AC48" s="23">
        <v>12148.954490275662</v>
      </c>
      <c r="AD48" s="23">
        <v>0</v>
      </c>
      <c r="AE48" s="23">
        <v>0</v>
      </c>
      <c r="AF48" s="23">
        <v>694337.47243391909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1863361.6011158354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73289.692848610648</v>
      </c>
      <c r="Y49" s="23">
        <v>0</v>
      </c>
      <c r="Z49" s="23">
        <v>0</v>
      </c>
      <c r="AA49" s="23">
        <v>0</v>
      </c>
      <c r="AB49" s="23">
        <v>0</v>
      </c>
      <c r="AC49" s="23">
        <v>4453.7880982214037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88546027.913383737</v>
      </c>
      <c r="J50" s="23">
        <v>663700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27960.971730451642</v>
      </c>
      <c r="Y50" s="23">
        <v>0</v>
      </c>
      <c r="Z50" s="23">
        <v>0</v>
      </c>
      <c r="AA50" s="23">
        <v>0</v>
      </c>
      <c r="AB50" s="23">
        <v>0</v>
      </c>
      <c r="AC50" s="23">
        <v>26002.392199367212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136846700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333313.75776886783</v>
      </c>
      <c r="Y52" s="23">
        <v>0</v>
      </c>
      <c r="Z52" s="23">
        <v>0</v>
      </c>
      <c r="AA52" s="23">
        <v>0</v>
      </c>
      <c r="AB52" s="23">
        <v>0</v>
      </c>
      <c r="AC52" s="23">
        <v>45635.102565184468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174458.66611985231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495704.3365882783</v>
      </c>
      <c r="Y53" s="23">
        <v>0</v>
      </c>
      <c r="Z53" s="23">
        <v>0</v>
      </c>
      <c r="AA53" s="23">
        <v>0</v>
      </c>
      <c r="AB53" s="23">
        <v>0</v>
      </c>
      <c r="AC53" s="23">
        <v>23746.288668822566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48667.894872233737</v>
      </c>
      <c r="Y54" s="23">
        <v>0</v>
      </c>
      <c r="Z54" s="23">
        <v>0</v>
      </c>
      <c r="AA54" s="23">
        <v>0</v>
      </c>
      <c r="AB54" s="23">
        <v>0</v>
      </c>
      <c r="AC54" s="23">
        <v>11691.87119029405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38236.247306685524</v>
      </c>
      <c r="Y56" s="23">
        <v>0</v>
      </c>
      <c r="Z56" s="23">
        <v>0</v>
      </c>
      <c r="AA56" s="23">
        <v>0</v>
      </c>
      <c r="AB56" s="23">
        <v>0</v>
      </c>
      <c r="AC56" s="23">
        <v>8123.6460228892511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137977.51782056582</v>
      </c>
      <c r="T57" s="23">
        <v>0</v>
      </c>
      <c r="U57" s="23">
        <v>0</v>
      </c>
      <c r="V57" s="23">
        <v>0</v>
      </c>
      <c r="W57" s="23">
        <v>0</v>
      </c>
      <c r="X57" s="23">
        <v>47572.047665857724</v>
      </c>
      <c r="Y57" s="23">
        <v>0</v>
      </c>
      <c r="Z57" s="23">
        <v>0</v>
      </c>
      <c r="AA57" s="23">
        <v>0</v>
      </c>
      <c r="AB57" s="23">
        <v>0</v>
      </c>
      <c r="AC57" s="23">
        <v>8111.6812190036208</v>
      </c>
      <c r="AD57" s="23">
        <v>279114.29921686946</v>
      </c>
      <c r="AE57" s="23">
        <v>1508145.692555631</v>
      </c>
      <c r="AF57" s="23">
        <v>112450.1621999295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319009.03684789676</v>
      </c>
      <c r="T58" s="23">
        <v>0</v>
      </c>
      <c r="U58" s="23">
        <v>0</v>
      </c>
      <c r="V58" s="23">
        <v>0</v>
      </c>
      <c r="W58" s="23">
        <v>0</v>
      </c>
      <c r="X58" s="23">
        <v>2220331.5768058505</v>
      </c>
      <c r="Y58" s="23">
        <v>0</v>
      </c>
      <c r="Z58" s="23">
        <v>0</v>
      </c>
      <c r="AA58" s="23">
        <v>0</v>
      </c>
      <c r="AB58" s="23">
        <v>0</v>
      </c>
      <c r="AC58" s="23">
        <v>7782.0667402337058</v>
      </c>
      <c r="AD58" s="23">
        <v>0</v>
      </c>
      <c r="AE58" s="23">
        <v>0</v>
      </c>
      <c r="AF58" s="23">
        <v>359257.73182237492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18283.477813280966</v>
      </c>
      <c r="Y59" s="23">
        <v>0</v>
      </c>
      <c r="Z59" s="23">
        <v>0</v>
      </c>
      <c r="AA59" s="23">
        <v>0</v>
      </c>
      <c r="AB59" s="23">
        <v>0</v>
      </c>
      <c r="AC59" s="23">
        <v>3473.3843124319324</v>
      </c>
      <c r="AD59" s="23">
        <v>0</v>
      </c>
      <c r="AE59" s="23">
        <v>0</v>
      </c>
      <c r="AF59" s="23">
        <v>110787.89186144638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98405.746374793685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2094.1633954094145</v>
      </c>
      <c r="Y60" s="23">
        <v>19945.85786036677</v>
      </c>
      <c r="Z60" s="23">
        <v>0</v>
      </c>
      <c r="AA60" s="23">
        <v>0</v>
      </c>
      <c r="AB60" s="23">
        <v>0</v>
      </c>
      <c r="AC60" s="23">
        <v>720.81538588661647</v>
      </c>
      <c r="AD60" s="23">
        <v>0</v>
      </c>
      <c r="AE60" s="23">
        <v>0</v>
      </c>
      <c r="AF60" s="23">
        <v>37685.83082202384</v>
      </c>
      <c r="AG60" s="23">
        <v>0</v>
      </c>
      <c r="AH60" s="23">
        <v>6513816.0000091372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1324764.9955041911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942736.94587817555</v>
      </c>
      <c r="T61" s="23">
        <v>0</v>
      </c>
      <c r="U61" s="23">
        <v>0</v>
      </c>
      <c r="V61" s="23">
        <v>0</v>
      </c>
      <c r="W61" s="23">
        <v>0</v>
      </c>
      <c r="X61" s="23">
        <v>227682.19847401831</v>
      </c>
      <c r="Y61" s="23">
        <v>0</v>
      </c>
      <c r="Z61" s="23">
        <v>0</v>
      </c>
      <c r="AA61" s="23">
        <v>0</v>
      </c>
      <c r="AB61" s="23">
        <v>0</v>
      </c>
      <c r="AC61" s="23">
        <v>14364.416043687386</v>
      </c>
      <c r="AD61" s="23">
        <v>0</v>
      </c>
      <c r="AE61" s="23">
        <v>0</v>
      </c>
      <c r="AF61" s="23">
        <v>218774.01940946575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41373.099711588031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571789.78479663504</v>
      </c>
      <c r="AK62" s="23">
        <v>0</v>
      </c>
      <c r="AL62" s="23">
        <v>0</v>
      </c>
      <c r="AM62" s="23">
        <v>0</v>
      </c>
      <c r="AN62" s="23">
        <v>0</v>
      </c>
      <c r="AO62" s="23">
        <v>10792.921963049357</v>
      </c>
      <c r="AP62" s="23">
        <v>0</v>
      </c>
      <c r="AQ62" s="23">
        <v>720824.12044796743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25089.069848818657</v>
      </c>
      <c r="U63" s="23">
        <v>273800.24350882426</v>
      </c>
      <c r="V63" s="23">
        <v>0</v>
      </c>
      <c r="W63" s="23">
        <v>0</v>
      </c>
      <c r="X63" s="23">
        <v>8032.9990369693169</v>
      </c>
      <c r="Y63" s="23">
        <v>0</v>
      </c>
      <c r="Z63" s="23">
        <v>0</v>
      </c>
      <c r="AA63" s="23">
        <v>0</v>
      </c>
      <c r="AB63" s="23">
        <v>0</v>
      </c>
      <c r="AC63" s="23">
        <v>678.15771579762327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7205292.6142690238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1589314.9816086867</v>
      </c>
      <c r="Y65" s="23">
        <v>0</v>
      </c>
      <c r="Z65" s="23">
        <v>0</v>
      </c>
      <c r="AA65" s="23">
        <v>0</v>
      </c>
      <c r="AB65" s="23">
        <v>0</v>
      </c>
      <c r="AC65" s="23">
        <v>1363.0464366535534</v>
      </c>
      <c r="AD65" s="23">
        <v>0</v>
      </c>
      <c r="AE65" s="23">
        <v>0</v>
      </c>
      <c r="AF65" s="23">
        <v>275778.10470780148</v>
      </c>
      <c r="AG65" s="23">
        <v>0</v>
      </c>
      <c r="AH65" s="23">
        <v>0</v>
      </c>
      <c r="AI65" s="23">
        <v>1743503.4278050472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12635411.831772126</v>
      </c>
      <c r="V66" s="23">
        <v>4341126.8380396347</v>
      </c>
      <c r="W66" s="23">
        <v>0</v>
      </c>
      <c r="X66" s="23">
        <v>90678.363277097786</v>
      </c>
      <c r="Y66" s="23">
        <v>0</v>
      </c>
      <c r="Z66" s="23">
        <v>0</v>
      </c>
      <c r="AA66" s="23">
        <v>0</v>
      </c>
      <c r="AB66" s="23">
        <v>0</v>
      </c>
      <c r="AC66" s="23">
        <v>2105.8072577651465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1365031.6418115478</v>
      </c>
      <c r="AK67" s="23">
        <v>0</v>
      </c>
      <c r="AL67" s="23">
        <v>0</v>
      </c>
      <c r="AM67" s="23">
        <v>0</v>
      </c>
      <c r="AN67" s="23">
        <v>17056133.000023674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221887.42262611233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8366.3901460122834</v>
      </c>
      <c r="Y68" s="23">
        <v>0</v>
      </c>
      <c r="Z68" s="23">
        <v>0</v>
      </c>
      <c r="AA68" s="23">
        <v>0</v>
      </c>
      <c r="AB68" s="23">
        <v>0</v>
      </c>
      <c r="AC68" s="23">
        <v>1384.3131552206619</v>
      </c>
      <c r="AD68" s="23">
        <v>0</v>
      </c>
      <c r="AE68" s="23">
        <v>0</v>
      </c>
      <c r="AF68" s="23">
        <v>10637543.248023026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18157.340641453953</v>
      </c>
      <c r="Y69" s="23">
        <v>0</v>
      </c>
      <c r="Z69" s="23">
        <v>0</v>
      </c>
      <c r="AA69" s="23">
        <v>0</v>
      </c>
      <c r="AB69" s="23">
        <v>0</v>
      </c>
      <c r="AC69" s="23">
        <v>1347.4177952246607</v>
      </c>
      <c r="AD69" s="23">
        <v>370288.17524044967</v>
      </c>
      <c r="AE69" s="23">
        <v>0</v>
      </c>
      <c r="AF69" s="23">
        <v>6092991.0628314391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7736.1083169742806</v>
      </c>
      <c r="Y70" s="23">
        <v>0</v>
      </c>
      <c r="Z70" s="23">
        <v>0</v>
      </c>
      <c r="AA70" s="23">
        <v>0</v>
      </c>
      <c r="AB70" s="23">
        <v>0</v>
      </c>
      <c r="AC70" s="23">
        <v>1751.4456375129207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4390886.711920253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23976.085042454764</v>
      </c>
      <c r="H71" s="23">
        <v>337454.41857748013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595862.01111639454</v>
      </c>
      <c r="O71" s="23">
        <v>0</v>
      </c>
      <c r="P71" s="23">
        <v>398598.11615306267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728669.58540010022</v>
      </c>
      <c r="Y71" s="23">
        <v>0</v>
      </c>
      <c r="Z71" s="23">
        <v>0</v>
      </c>
      <c r="AA71" s="23">
        <v>0</v>
      </c>
      <c r="AB71" s="23">
        <v>0</v>
      </c>
      <c r="AC71" s="23">
        <v>868797.76017040899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350668.93530216708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224769.85648824909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24548.645317371171</v>
      </c>
      <c r="Y72" s="23">
        <v>0</v>
      </c>
      <c r="Z72" s="23">
        <v>0</v>
      </c>
      <c r="AA72" s="23">
        <v>0</v>
      </c>
      <c r="AB72" s="23">
        <v>0</v>
      </c>
      <c r="AC72" s="23">
        <v>2150.7835663630171</v>
      </c>
      <c r="AD72" s="23">
        <v>0</v>
      </c>
      <c r="AE72" s="23">
        <v>0</v>
      </c>
      <c r="AF72" s="23">
        <v>147306.24656041784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6390780.6785029173</v>
      </c>
      <c r="AM72" s="23">
        <v>0</v>
      </c>
      <c r="AN72" s="23">
        <v>0</v>
      </c>
      <c r="AO72" s="23">
        <v>0</v>
      </c>
      <c r="AP72" s="23">
        <v>0</v>
      </c>
      <c r="AQ72" s="23">
        <v>2362527.1820797953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879743.08018081635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3541681.0452922881</v>
      </c>
      <c r="D75" s="23">
        <v>81150.001714701066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165210.63910331076</v>
      </c>
      <c r="AE75" s="23">
        <v>1526175.4732670642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44442.584710403113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400570.75878912129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267.06718588204717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4420.9389226371604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33538.745177352219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358.15312913110301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35465.54467871369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320.45851524512256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19999382.060559083</v>
      </c>
      <c r="D79" s="23">
        <v>3684835.5812603184</v>
      </c>
      <c r="E79" s="23">
        <v>5734733.4693904612</v>
      </c>
      <c r="F79" s="23">
        <v>1112447.951177136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6.8672380850351641E-2</v>
      </c>
      <c r="P79" s="23">
        <v>0</v>
      </c>
      <c r="Q79" s="23">
        <v>569.77206715267312</v>
      </c>
      <c r="R79" s="23">
        <v>0</v>
      </c>
      <c r="S79" s="23">
        <v>15301.233502980274</v>
      </c>
      <c r="T79" s="23">
        <v>17678.651989998787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1082008.1181423692</v>
      </c>
      <c r="AF79" s="23">
        <v>0</v>
      </c>
      <c r="AG79" s="23">
        <v>1.0574004891772555</v>
      </c>
      <c r="AH79" s="23">
        <v>0</v>
      </c>
      <c r="AI79" s="23">
        <v>0</v>
      </c>
      <c r="AJ79" s="23">
        <v>0</v>
      </c>
      <c r="AK79" s="23">
        <v>0</v>
      </c>
      <c r="AL79" s="23">
        <v>2325.0614058184583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8589500.8732277397</v>
      </c>
      <c r="H80" s="23">
        <v>3356067.9572290801</v>
      </c>
      <c r="I80" s="23">
        <v>0</v>
      </c>
      <c r="J80" s="23">
        <v>0</v>
      </c>
      <c r="K80" s="23">
        <v>7747.1488565756963</v>
      </c>
      <c r="L80" s="23">
        <v>0</v>
      </c>
      <c r="M80" s="23">
        <v>0</v>
      </c>
      <c r="N80" s="23">
        <v>328834.08283157524</v>
      </c>
      <c r="O80" s="23">
        <v>805713.95789240068</v>
      </c>
      <c r="P80" s="23">
        <v>0</v>
      </c>
      <c r="Q80" s="23">
        <v>32041.235405543499</v>
      </c>
      <c r="R80" s="23">
        <v>25.956734029280504</v>
      </c>
      <c r="S80" s="23">
        <v>42701.632219318904</v>
      </c>
      <c r="T80" s="23">
        <v>4110.1851839056017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113164.55257482665</v>
      </c>
      <c r="AF80" s="23">
        <v>0</v>
      </c>
      <c r="AG80" s="23">
        <v>4003.2515815606466</v>
      </c>
      <c r="AH80" s="23">
        <v>0</v>
      </c>
      <c r="AI80" s="23">
        <v>0</v>
      </c>
      <c r="AJ80" s="23">
        <v>0</v>
      </c>
      <c r="AK80" s="23">
        <v>0</v>
      </c>
      <c r="AL80" s="23">
        <v>7178.534224867808</v>
      </c>
      <c r="AM80" s="23">
        <v>364480.79193527478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76.019326033246898</v>
      </c>
      <c r="I81" s="23">
        <v>0</v>
      </c>
      <c r="J81" s="23">
        <v>0</v>
      </c>
      <c r="K81" s="23">
        <v>215858.86043313774</v>
      </c>
      <c r="L81" s="23">
        <v>0</v>
      </c>
      <c r="M81" s="23">
        <v>800659.89636859461</v>
      </c>
      <c r="N81" s="23">
        <v>286926.88413354714</v>
      </c>
      <c r="O81" s="23">
        <v>0</v>
      </c>
      <c r="P81" s="23">
        <v>0</v>
      </c>
      <c r="Q81" s="23">
        <v>42045.044368150826</v>
      </c>
      <c r="R81" s="23">
        <v>8696.0938094431058</v>
      </c>
      <c r="S81" s="23">
        <v>444.44960833601806</v>
      </c>
      <c r="T81" s="23">
        <v>0</v>
      </c>
      <c r="U81" s="23">
        <v>0</v>
      </c>
      <c r="V81" s="23">
        <v>0</v>
      </c>
      <c r="W81" s="23">
        <v>0</v>
      </c>
      <c r="X81" s="23">
        <v>12.691711680674439</v>
      </c>
      <c r="Y81" s="23">
        <v>0</v>
      </c>
      <c r="Z81" s="23">
        <v>0</v>
      </c>
      <c r="AA81" s="23">
        <v>0</v>
      </c>
      <c r="AB81" s="23">
        <v>0</v>
      </c>
      <c r="AC81" s="23">
        <v>356.22229706093236</v>
      </c>
      <c r="AD81" s="23">
        <v>15.042757660449578</v>
      </c>
      <c r="AE81" s="23">
        <v>0</v>
      </c>
      <c r="AF81" s="23">
        <v>0</v>
      </c>
      <c r="AG81" s="23">
        <v>4137.9240721487085</v>
      </c>
      <c r="AH81" s="23">
        <v>0</v>
      </c>
      <c r="AI81" s="23">
        <v>0</v>
      </c>
      <c r="AJ81" s="23">
        <v>0</v>
      </c>
      <c r="AK81" s="23">
        <v>0</v>
      </c>
      <c r="AL81" s="23">
        <v>1.3113151623478358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1600.3312049010776</v>
      </c>
      <c r="G82" s="23">
        <v>0</v>
      </c>
      <c r="H82" s="23">
        <v>0</v>
      </c>
      <c r="I82" s="23">
        <v>0</v>
      </c>
      <c r="J82" s="23">
        <v>0</v>
      </c>
      <c r="K82" s="23">
        <v>15887.487963667818</v>
      </c>
      <c r="L82" s="23">
        <v>0</v>
      </c>
      <c r="M82" s="23">
        <v>0</v>
      </c>
      <c r="N82" s="23">
        <v>216.91867559876349</v>
      </c>
      <c r="O82" s="23">
        <v>7.9324780608230686E-2</v>
      </c>
      <c r="P82" s="23">
        <v>0</v>
      </c>
      <c r="Q82" s="23">
        <v>10.726373315784857</v>
      </c>
      <c r="R82" s="23">
        <v>657.15759530179378</v>
      </c>
      <c r="S82" s="23">
        <v>257603.48621884387</v>
      </c>
      <c r="T82" s="23">
        <v>0</v>
      </c>
      <c r="U82" s="23">
        <v>0</v>
      </c>
      <c r="V82" s="23">
        <v>0</v>
      </c>
      <c r="W82" s="23">
        <v>0</v>
      </c>
      <c r="X82" s="23">
        <v>6.1526188286924288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204.77594213557796</v>
      </c>
      <c r="AE82" s="23">
        <v>23974.171024598112</v>
      </c>
      <c r="AF82" s="23">
        <v>0</v>
      </c>
      <c r="AG82" s="23">
        <v>15235.170196166649</v>
      </c>
      <c r="AH82" s="23">
        <v>0</v>
      </c>
      <c r="AI82" s="23">
        <v>0</v>
      </c>
      <c r="AJ82" s="23">
        <v>0</v>
      </c>
      <c r="AK82" s="23">
        <v>0</v>
      </c>
      <c r="AL82" s="23">
        <v>912181.80608466663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62784.691835285223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22943.883953366447</v>
      </c>
      <c r="O83" s="23">
        <v>23093.874190191367</v>
      </c>
      <c r="P83" s="23">
        <v>5.8618478608097888</v>
      </c>
      <c r="Q83" s="23">
        <v>0</v>
      </c>
      <c r="R83" s="23">
        <v>1873.3157135294093</v>
      </c>
      <c r="S83" s="23">
        <v>10755.385625805477</v>
      </c>
      <c r="T83" s="23">
        <v>0</v>
      </c>
      <c r="U83" s="23">
        <v>0</v>
      </c>
      <c r="V83" s="23">
        <v>0</v>
      </c>
      <c r="W83" s="23">
        <v>0</v>
      </c>
      <c r="X83" s="23">
        <v>3.0523273403410378E-2</v>
      </c>
      <c r="Y83" s="23">
        <v>0</v>
      </c>
      <c r="Z83" s="23">
        <v>0</v>
      </c>
      <c r="AA83" s="23">
        <v>0</v>
      </c>
      <c r="AB83" s="23">
        <v>0</v>
      </c>
      <c r="AC83" s="23">
        <v>14160.078481317443</v>
      </c>
      <c r="AD83" s="23">
        <v>0.96325109823089261</v>
      </c>
      <c r="AE83" s="23">
        <v>412490.09486519522</v>
      </c>
      <c r="AF83" s="23">
        <v>0</v>
      </c>
      <c r="AG83" s="23">
        <v>4866.2663119764729</v>
      </c>
      <c r="AH83" s="23">
        <v>0</v>
      </c>
      <c r="AI83" s="23">
        <v>0</v>
      </c>
      <c r="AJ83" s="23">
        <v>0</v>
      </c>
      <c r="AK83" s="23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987543.26985869929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2015400.8054439963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594872.62770823273</v>
      </c>
      <c r="D85" s="23">
        <v>168168.53681504566</v>
      </c>
      <c r="E85" s="23">
        <v>29136.269833700146</v>
      </c>
      <c r="F85" s="23">
        <v>0</v>
      </c>
      <c r="G85" s="23">
        <v>2681.4619690451386</v>
      </c>
      <c r="H85" s="23">
        <v>0</v>
      </c>
      <c r="I85" s="23">
        <v>0</v>
      </c>
      <c r="J85" s="23">
        <v>0</v>
      </c>
      <c r="K85" s="23">
        <v>255590.79496898904</v>
      </c>
      <c r="L85" s="23">
        <v>0</v>
      </c>
      <c r="M85" s="23">
        <v>21997.97313734717</v>
      </c>
      <c r="N85" s="23">
        <v>299.02914714138251</v>
      </c>
      <c r="O85" s="23">
        <v>7944.8807123006</v>
      </c>
      <c r="P85" s="23">
        <v>4790.7036834469709</v>
      </c>
      <c r="Q85" s="23">
        <v>8977.7965481180509</v>
      </c>
      <c r="R85" s="23">
        <v>16375.6862139567</v>
      </c>
      <c r="S85" s="23">
        <v>128768.00007644697</v>
      </c>
      <c r="T85" s="23">
        <v>43133.360892929421</v>
      </c>
      <c r="U85" s="23">
        <v>0</v>
      </c>
      <c r="V85" s="23">
        <v>0</v>
      </c>
      <c r="W85" s="23">
        <v>0</v>
      </c>
      <c r="X85" s="23">
        <v>31246.560852064358</v>
      </c>
      <c r="Y85" s="23">
        <v>0</v>
      </c>
      <c r="Z85" s="23">
        <v>0</v>
      </c>
      <c r="AA85" s="23">
        <v>0</v>
      </c>
      <c r="AB85" s="23">
        <v>0</v>
      </c>
      <c r="AC85" s="23">
        <v>573.55444111252666</v>
      </c>
      <c r="AD85" s="23">
        <v>0</v>
      </c>
      <c r="AE85" s="23">
        <v>94984.002264616254</v>
      </c>
      <c r="AF85" s="23">
        <v>0</v>
      </c>
      <c r="AG85" s="23">
        <v>31254.240620210763</v>
      </c>
      <c r="AH85" s="23">
        <v>0</v>
      </c>
      <c r="AI85" s="23">
        <v>0</v>
      </c>
      <c r="AJ85" s="23">
        <v>0</v>
      </c>
      <c r="AK85" s="23">
        <v>0</v>
      </c>
      <c r="AL85" s="23">
        <v>1884167.6053449386</v>
      </c>
      <c r="AM85" s="23">
        <v>45845.310513198929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21225.159005767397</v>
      </c>
      <c r="D86" s="23">
        <v>18672.779463113446</v>
      </c>
      <c r="E86" s="23">
        <v>0</v>
      </c>
      <c r="F86" s="23">
        <v>1622983.5565506495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0.49691665136052776</v>
      </c>
      <c r="S86" s="23">
        <v>271.17095905192491</v>
      </c>
      <c r="T86" s="23">
        <v>3096710.8962500095</v>
      </c>
      <c r="U86" s="23">
        <v>0</v>
      </c>
      <c r="V86" s="23">
        <v>0</v>
      </c>
      <c r="W86" s="23">
        <v>0</v>
      </c>
      <c r="X86" s="23">
        <v>7.3676190443102444E-3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151517.83356902358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3193.2046519276741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9890.288090207021</v>
      </c>
      <c r="H87" s="23">
        <v>0</v>
      </c>
      <c r="I87" s="23">
        <v>0</v>
      </c>
      <c r="J87" s="23">
        <v>0</v>
      </c>
      <c r="K87" s="23">
        <v>140000.68296813979</v>
      </c>
      <c r="L87" s="23">
        <v>0</v>
      </c>
      <c r="M87" s="23">
        <v>0</v>
      </c>
      <c r="N87" s="23">
        <v>122733.10282540361</v>
      </c>
      <c r="O87" s="23">
        <v>36588.171912647929</v>
      </c>
      <c r="P87" s="23">
        <v>42.687087353271657</v>
      </c>
      <c r="Q87" s="23">
        <v>210283.17981584428</v>
      </c>
      <c r="R87" s="23">
        <v>136467.28701119384</v>
      </c>
      <c r="S87" s="23">
        <v>57068.352459413116</v>
      </c>
      <c r="T87" s="23">
        <v>10027.223505150818</v>
      </c>
      <c r="U87" s="23">
        <v>0</v>
      </c>
      <c r="V87" s="23">
        <v>0</v>
      </c>
      <c r="W87" s="23">
        <v>0</v>
      </c>
      <c r="X87" s="23">
        <v>38164.570559766842</v>
      </c>
      <c r="Y87" s="23">
        <v>0</v>
      </c>
      <c r="Z87" s="23">
        <v>0</v>
      </c>
      <c r="AA87" s="23">
        <v>0</v>
      </c>
      <c r="AB87" s="23">
        <v>0</v>
      </c>
      <c r="AC87" s="23">
        <v>130.25666183924875</v>
      </c>
      <c r="AD87" s="23">
        <v>0.83933391546459057</v>
      </c>
      <c r="AE87" s="23">
        <v>12426.468118826748</v>
      </c>
      <c r="AF87" s="23">
        <v>0</v>
      </c>
      <c r="AG87" s="23">
        <v>21887.663234661821</v>
      </c>
      <c r="AH87" s="23">
        <v>0</v>
      </c>
      <c r="AI87" s="23">
        <v>0</v>
      </c>
      <c r="AJ87" s="23">
        <v>0</v>
      </c>
      <c r="AK87" s="23">
        <v>0</v>
      </c>
      <c r="AL87" s="23">
        <v>36068.202387291407</v>
      </c>
      <c r="AM87" s="23">
        <v>451742.45797404402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389869.79881471553</v>
      </c>
      <c r="L88" s="23">
        <v>0</v>
      </c>
      <c r="M88" s="23">
        <v>0</v>
      </c>
      <c r="N88" s="23">
        <v>112237.83424055544</v>
      </c>
      <c r="O88" s="23">
        <v>0</v>
      </c>
      <c r="P88" s="23">
        <v>0</v>
      </c>
      <c r="Q88" s="23">
        <v>163719.02027587412</v>
      </c>
      <c r="R88" s="23">
        <v>13527.267490421655</v>
      </c>
      <c r="S88" s="23">
        <v>2256.2160209309695</v>
      </c>
      <c r="T88" s="23">
        <v>0</v>
      </c>
      <c r="U88" s="23">
        <v>0</v>
      </c>
      <c r="V88" s="23">
        <v>0</v>
      </c>
      <c r="W88" s="23">
        <v>0</v>
      </c>
      <c r="X88" s="23">
        <v>4.8667789988963159</v>
      </c>
      <c r="Y88" s="23">
        <v>0</v>
      </c>
      <c r="Z88" s="23">
        <v>0</v>
      </c>
      <c r="AA88" s="23">
        <v>18063.758504224286</v>
      </c>
      <c r="AB88" s="23">
        <v>0</v>
      </c>
      <c r="AC88" s="23">
        <v>0</v>
      </c>
      <c r="AD88" s="23">
        <v>0</v>
      </c>
      <c r="AE88" s="23">
        <v>3319.9677596998422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10028.475869498123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13299.423392892757</v>
      </c>
      <c r="L89" s="23">
        <v>0</v>
      </c>
      <c r="M89" s="23">
        <v>0</v>
      </c>
      <c r="N89" s="23">
        <v>7569.5152833136353</v>
      </c>
      <c r="O89" s="23">
        <v>0</v>
      </c>
      <c r="P89" s="23">
        <v>34.080737180664407</v>
      </c>
      <c r="Q89" s="23">
        <v>17.007624262547338</v>
      </c>
      <c r="R89" s="23">
        <v>7329.3674566212112</v>
      </c>
      <c r="S89" s="23">
        <v>4747.3709797030833</v>
      </c>
      <c r="T89" s="23">
        <v>0</v>
      </c>
      <c r="U89" s="23">
        <v>0</v>
      </c>
      <c r="V89" s="23">
        <v>0</v>
      </c>
      <c r="W89" s="23">
        <v>0</v>
      </c>
      <c r="X89" s="23">
        <v>5970.644315594348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1.2598995762202563</v>
      </c>
      <c r="AE89" s="23">
        <v>229.8513468980255</v>
      </c>
      <c r="AF89" s="23">
        <v>0</v>
      </c>
      <c r="AG89" s="23">
        <v>4360.9236417724405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2.5181236346651841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13328.442975209602</v>
      </c>
      <c r="H90" s="23">
        <v>0</v>
      </c>
      <c r="I90" s="23">
        <v>0</v>
      </c>
      <c r="J90" s="23">
        <v>0</v>
      </c>
      <c r="K90" s="23">
        <v>92313.72324082932</v>
      </c>
      <c r="L90" s="23">
        <v>0</v>
      </c>
      <c r="M90" s="23">
        <v>0</v>
      </c>
      <c r="N90" s="23">
        <v>54445.105313947584</v>
      </c>
      <c r="O90" s="23">
        <v>457.82732070943172</v>
      </c>
      <c r="P90" s="23">
        <v>15018.693446527224</v>
      </c>
      <c r="Q90" s="23">
        <v>321753.02024720534</v>
      </c>
      <c r="R90" s="23">
        <v>217342.19972066296</v>
      </c>
      <c r="S90" s="23">
        <v>66941.05796782719</v>
      </c>
      <c r="T90" s="23">
        <v>17831.266587944658</v>
      </c>
      <c r="U90" s="23">
        <v>0</v>
      </c>
      <c r="V90" s="23">
        <v>0</v>
      </c>
      <c r="W90" s="23">
        <v>0</v>
      </c>
      <c r="X90" s="23">
        <v>11939.873318102647</v>
      </c>
      <c r="Y90" s="23">
        <v>0</v>
      </c>
      <c r="Z90" s="23">
        <v>0</v>
      </c>
      <c r="AA90" s="23">
        <v>3714.7172784371755</v>
      </c>
      <c r="AB90" s="23">
        <v>0</v>
      </c>
      <c r="AC90" s="23">
        <v>33165.857974861217</v>
      </c>
      <c r="AD90" s="23">
        <v>10367.050108772024</v>
      </c>
      <c r="AE90" s="23">
        <v>4164.694031228476</v>
      </c>
      <c r="AF90" s="23">
        <v>0</v>
      </c>
      <c r="AG90" s="23">
        <v>2061.2765299263619</v>
      </c>
      <c r="AH90" s="23">
        <v>0</v>
      </c>
      <c r="AI90" s="23">
        <v>0</v>
      </c>
      <c r="AJ90" s="23">
        <v>0</v>
      </c>
      <c r="AK90" s="23">
        <v>0</v>
      </c>
      <c r="AL90" s="23">
        <v>57589.972961633706</v>
      </c>
      <c r="AM90" s="23">
        <v>-52703.860669130372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3178.5293687095564</v>
      </c>
      <c r="L91" s="23">
        <v>0</v>
      </c>
      <c r="M91" s="23">
        <v>0</v>
      </c>
      <c r="N91" s="23">
        <v>48831.501720318629</v>
      </c>
      <c r="O91" s="23">
        <v>559.2124184938009</v>
      </c>
      <c r="P91" s="23">
        <v>0</v>
      </c>
      <c r="Q91" s="23">
        <v>0</v>
      </c>
      <c r="R91" s="23">
        <v>14461.222793458943</v>
      </c>
      <c r="S91" s="23">
        <v>9342.1637531124561</v>
      </c>
      <c r="T91" s="23">
        <v>435152.17167635023</v>
      </c>
      <c r="U91" s="23">
        <v>0</v>
      </c>
      <c r="V91" s="23">
        <v>0</v>
      </c>
      <c r="W91" s="23">
        <v>0</v>
      </c>
      <c r="X91" s="23">
        <v>103.06112410691095</v>
      </c>
      <c r="Y91" s="23">
        <v>0</v>
      </c>
      <c r="Z91" s="23">
        <v>0</v>
      </c>
      <c r="AA91" s="23">
        <v>4528628.2131840596</v>
      </c>
      <c r="AB91" s="23">
        <v>0</v>
      </c>
      <c r="AC91" s="23">
        <v>4790262.8975439575</v>
      </c>
      <c r="AD91" s="23">
        <v>422.42421856294857</v>
      </c>
      <c r="AE91" s="23">
        <v>1691.1052485039843</v>
      </c>
      <c r="AF91" s="23">
        <v>0</v>
      </c>
      <c r="AG91" s="23">
        <v>1017.7984534386505</v>
      </c>
      <c r="AH91" s="23">
        <v>0</v>
      </c>
      <c r="AI91" s="23">
        <v>0</v>
      </c>
      <c r="AJ91" s="23">
        <v>0</v>
      </c>
      <c r="AK91" s="23">
        <v>0</v>
      </c>
      <c r="AL91" s="23">
        <v>0</v>
      </c>
      <c r="AM91" s="23">
        <v>54323.234743695975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427.97287345778648</v>
      </c>
      <c r="F92" s="23">
        <v>0</v>
      </c>
      <c r="G92" s="23">
        <v>370.12316216380583</v>
      </c>
      <c r="H92" s="23">
        <v>0</v>
      </c>
      <c r="I92" s="23">
        <v>0</v>
      </c>
      <c r="J92" s="23">
        <v>0</v>
      </c>
      <c r="K92" s="23">
        <v>43324.634391290179</v>
      </c>
      <c r="L92" s="23">
        <v>0</v>
      </c>
      <c r="M92" s="23">
        <v>0</v>
      </c>
      <c r="N92" s="23">
        <v>981785.85429107992</v>
      </c>
      <c r="O92" s="23">
        <v>0</v>
      </c>
      <c r="P92" s="23">
        <v>3573884.6189154792</v>
      </c>
      <c r="Q92" s="23">
        <v>0</v>
      </c>
      <c r="R92" s="23">
        <v>152074.19464077969</v>
      </c>
      <c r="S92" s="23">
        <v>393.46153910390069</v>
      </c>
      <c r="T92" s="23">
        <v>239.14697250629251</v>
      </c>
      <c r="U92" s="23">
        <v>0</v>
      </c>
      <c r="V92" s="23">
        <v>0</v>
      </c>
      <c r="W92" s="23">
        <v>0</v>
      </c>
      <c r="X92" s="23">
        <v>53707.761067464016</v>
      </c>
      <c r="Y92" s="23">
        <v>0</v>
      </c>
      <c r="Z92" s="23">
        <v>0</v>
      </c>
      <c r="AA92" s="23">
        <v>0</v>
      </c>
      <c r="AB92" s="23">
        <v>0</v>
      </c>
      <c r="AC92" s="23">
        <v>318.88271700776573</v>
      </c>
      <c r="AD92" s="23">
        <v>196.61326940342647</v>
      </c>
      <c r="AE92" s="23">
        <v>1567.1905818369519</v>
      </c>
      <c r="AF92" s="23">
        <v>0</v>
      </c>
      <c r="AG92" s="23">
        <v>0.79835912543846477</v>
      </c>
      <c r="AH92" s="23">
        <v>0</v>
      </c>
      <c r="AI92" s="23">
        <v>0</v>
      </c>
      <c r="AJ92" s="23">
        <v>0</v>
      </c>
      <c r="AK92" s="23">
        <v>0</v>
      </c>
      <c r="AL92" s="23">
        <v>196159.14385895396</v>
      </c>
      <c r="AM92" s="23">
        <v>24.58518529546858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0</v>
      </c>
      <c r="E93" s="23">
        <v>0</v>
      </c>
      <c r="F93" s="23">
        <v>0</v>
      </c>
      <c r="G93" s="23">
        <v>404.14897762120262</v>
      </c>
      <c r="H93" s="23">
        <v>0</v>
      </c>
      <c r="I93" s="23">
        <v>0</v>
      </c>
      <c r="J93" s="23">
        <v>0</v>
      </c>
      <c r="K93" s="23">
        <v>124543.83803313735</v>
      </c>
      <c r="L93" s="23">
        <v>0</v>
      </c>
      <c r="M93" s="23">
        <v>0</v>
      </c>
      <c r="N93" s="23">
        <v>63506.25252779416</v>
      </c>
      <c r="O93" s="23">
        <v>1494.5994481515147</v>
      </c>
      <c r="P93" s="23">
        <v>471654.83128677448</v>
      </c>
      <c r="Q93" s="23">
        <v>12517.655038891968</v>
      </c>
      <c r="R93" s="23">
        <v>522469.73690704117</v>
      </c>
      <c r="S93" s="23">
        <v>14080.362060860403</v>
      </c>
      <c r="T93" s="23">
        <v>1626.2721553971976</v>
      </c>
      <c r="U93" s="23">
        <v>0</v>
      </c>
      <c r="V93" s="23">
        <v>0</v>
      </c>
      <c r="W93" s="23">
        <v>0</v>
      </c>
      <c r="X93" s="23">
        <v>12748.417937588456</v>
      </c>
      <c r="Y93" s="23">
        <v>0</v>
      </c>
      <c r="Z93" s="23">
        <v>0</v>
      </c>
      <c r="AA93" s="23">
        <v>0.30537013712947075</v>
      </c>
      <c r="AB93" s="23">
        <v>0</v>
      </c>
      <c r="AC93" s="23">
        <v>46371.577925748192</v>
      </c>
      <c r="AD93" s="23">
        <v>59895.781365590512</v>
      </c>
      <c r="AE93" s="23">
        <v>6409.087099158558</v>
      </c>
      <c r="AF93" s="23">
        <v>0</v>
      </c>
      <c r="AG93" s="23">
        <v>18746.892340102306</v>
      </c>
      <c r="AH93" s="23">
        <v>0</v>
      </c>
      <c r="AI93" s="23">
        <v>0</v>
      </c>
      <c r="AJ93" s="23">
        <v>0</v>
      </c>
      <c r="AK93" s="23">
        <v>0</v>
      </c>
      <c r="AL93" s="23">
        <v>53529.691058489996</v>
      </c>
      <c r="AM93" s="23">
        <v>7071.0955062545527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162.29697212465845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24986.608887375056</v>
      </c>
      <c r="O94" s="23">
        <v>108.76335799996528</v>
      </c>
      <c r="P94" s="23">
        <v>0</v>
      </c>
      <c r="Q94" s="23">
        <v>0</v>
      </c>
      <c r="R94" s="23">
        <v>0</v>
      </c>
      <c r="S94" s="23">
        <v>7.4404085023716302E-2</v>
      </c>
      <c r="T94" s="23">
        <v>0</v>
      </c>
      <c r="U94" s="23">
        <v>0</v>
      </c>
      <c r="V94" s="23">
        <v>0</v>
      </c>
      <c r="W94" s="23">
        <v>21656169.526012294</v>
      </c>
      <c r="X94" s="23">
        <v>59209.190024523057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1532094.6853673835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224.81154993967911</v>
      </c>
      <c r="H95" s="23">
        <v>0</v>
      </c>
      <c r="I95" s="23">
        <v>0</v>
      </c>
      <c r="J95" s="23">
        <v>0</v>
      </c>
      <c r="K95" s="23">
        <v>159.82218308628615</v>
      </c>
      <c r="L95" s="23">
        <v>0</v>
      </c>
      <c r="M95" s="23">
        <v>0</v>
      </c>
      <c r="N95" s="23">
        <v>303.01850806783966</v>
      </c>
      <c r="O95" s="23">
        <v>0</v>
      </c>
      <c r="P95" s="23">
        <v>0</v>
      </c>
      <c r="Q95" s="23">
        <v>1.461646165969782E-3</v>
      </c>
      <c r="R95" s="23">
        <v>34302.05329209457</v>
      </c>
      <c r="S95" s="23">
        <v>8.7536011140966402E-2</v>
      </c>
      <c r="T95" s="23">
        <v>100291.39869247776</v>
      </c>
      <c r="U95" s="23">
        <v>0</v>
      </c>
      <c r="V95" s="23">
        <v>0</v>
      </c>
      <c r="W95" s="23">
        <v>1303853.4489765076</v>
      </c>
      <c r="X95" s="23">
        <v>123525.87246981905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91684.621362873018</v>
      </c>
      <c r="AE95" s="23">
        <v>1403.479452140881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131119.12511483583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42979.076488740553</v>
      </c>
      <c r="H96" s="23">
        <v>447.69785697083074</v>
      </c>
      <c r="I96" s="23">
        <v>0</v>
      </c>
      <c r="J96" s="23">
        <v>0</v>
      </c>
      <c r="K96" s="23">
        <v>15293.307499120607</v>
      </c>
      <c r="L96" s="23">
        <v>0</v>
      </c>
      <c r="M96" s="23">
        <v>0</v>
      </c>
      <c r="N96" s="23">
        <v>3985594.4276349009</v>
      </c>
      <c r="O96" s="23">
        <v>402035.18814342353</v>
      </c>
      <c r="P96" s="23">
        <v>549274.61386967439</v>
      </c>
      <c r="Q96" s="23">
        <v>580773.19488155516</v>
      </c>
      <c r="R96" s="23">
        <v>20131.651597304593</v>
      </c>
      <c r="S96" s="23">
        <v>178481.08123087685</v>
      </c>
      <c r="T96" s="23">
        <v>352067.7657961651</v>
      </c>
      <c r="U96" s="23">
        <v>0</v>
      </c>
      <c r="V96" s="23">
        <v>0</v>
      </c>
      <c r="W96" s="23">
        <v>0</v>
      </c>
      <c r="X96" s="23">
        <v>194.46657808474652</v>
      </c>
      <c r="Y96" s="23">
        <v>0</v>
      </c>
      <c r="Z96" s="23">
        <v>0</v>
      </c>
      <c r="AA96" s="23">
        <v>0</v>
      </c>
      <c r="AB96" s="23">
        <v>0</v>
      </c>
      <c r="AC96" s="23">
        <v>1315.6275344935852</v>
      </c>
      <c r="AD96" s="23">
        <v>263397.49327646208</v>
      </c>
      <c r="AE96" s="23">
        <v>1367231.3440020734</v>
      </c>
      <c r="AF96" s="23">
        <v>0</v>
      </c>
      <c r="AG96" s="23">
        <v>39122.278080410142</v>
      </c>
      <c r="AH96" s="23">
        <v>0</v>
      </c>
      <c r="AI96" s="23">
        <v>0</v>
      </c>
      <c r="AJ96" s="23">
        <v>0</v>
      </c>
      <c r="AK96" s="23">
        <v>0</v>
      </c>
      <c r="AL96" s="23">
        <v>31823.942310186274</v>
      </c>
      <c r="AM96" s="23">
        <v>750879.78535644582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3.4263088671738187</v>
      </c>
      <c r="L97" s="23">
        <v>0</v>
      </c>
      <c r="M97" s="23">
        <v>0</v>
      </c>
      <c r="N97" s="23">
        <v>20.077920034760997</v>
      </c>
      <c r="O97" s="23">
        <v>0.12948715518954967</v>
      </c>
      <c r="P97" s="23">
        <v>0</v>
      </c>
      <c r="Q97" s="23">
        <v>14.633458207637453</v>
      </c>
      <c r="R97" s="23">
        <v>110579.97855710289</v>
      </c>
      <c r="S97" s="23">
        <v>4.2840308531041602</v>
      </c>
      <c r="T97" s="23">
        <v>0</v>
      </c>
      <c r="U97" s="23">
        <v>0</v>
      </c>
      <c r="V97" s="23">
        <v>0</v>
      </c>
      <c r="W97" s="23">
        <v>0</v>
      </c>
      <c r="X97" s="23">
        <v>2704.0253662932259</v>
      </c>
      <c r="Y97" s="23">
        <v>0</v>
      </c>
      <c r="Z97" s="23">
        <v>0</v>
      </c>
      <c r="AA97" s="23">
        <v>0</v>
      </c>
      <c r="AB97" s="23">
        <v>0</v>
      </c>
      <c r="AC97" s="23">
        <v>16589.955665482157</v>
      </c>
      <c r="AD97" s="23">
        <v>27132.471628468717</v>
      </c>
      <c r="AE97" s="23">
        <v>571.24398131441569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1054885.5677922957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2643.1185865953275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23870.24707218567</v>
      </c>
      <c r="M100" s="23">
        <v>49950.823464333596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122.61591525247793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3344.207645119684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1442647.0467290562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226175.33602535183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20270.678314246004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1210773.1412109644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4327.3980171819976</v>
      </c>
      <c r="Z108" s="23">
        <v>0</v>
      </c>
      <c r="AA108" s="23">
        <v>0</v>
      </c>
      <c r="AB108" s="23">
        <v>0</v>
      </c>
      <c r="AC108" s="23">
        <v>0</v>
      </c>
      <c r="AD108" s="23">
        <v>16448.740602134832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1578.6795753858423</v>
      </c>
      <c r="Z109" s="23">
        <v>17874.167778712985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1402.3467675226323</v>
      </c>
      <c r="AC111" s="23">
        <v>753621.96752156154</v>
      </c>
      <c r="AD111" s="23">
        <v>0</v>
      </c>
      <c r="AE111" s="23">
        <v>450107.62899668864</v>
      </c>
      <c r="AF111" s="23">
        <v>3133.4680535236753</v>
      </c>
      <c r="AG111" s="23">
        <v>546359.57135738793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10652.948962011053</v>
      </c>
      <c r="AD112" s="23">
        <v>0</v>
      </c>
      <c r="AE112" s="23">
        <v>0</v>
      </c>
      <c r="AF112" s="23">
        <v>2045432.9313879502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1690176.0835350435</v>
      </c>
      <c r="AC113" s="23">
        <v>117359.42290175587</v>
      </c>
      <c r="AD113" s="23">
        <v>0</v>
      </c>
      <c r="AE113" s="23">
        <v>0</v>
      </c>
      <c r="AF113" s="23">
        <v>543489.85412695946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8212.0301821196008</v>
      </c>
      <c r="AC114" s="23">
        <v>1237446.8838132878</v>
      </c>
      <c r="AD114" s="23">
        <v>0</v>
      </c>
      <c r="AE114" s="23">
        <v>299622.94190928008</v>
      </c>
      <c r="AF114" s="23">
        <v>187770.02269109618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2693.7218475430927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2078.4761473845301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1667809.7709550697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1021743.2737133416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46876.818396250921</v>
      </c>
      <c r="AP117" s="23">
        <v>221222.68881777144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15535.65850235893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41692.333556287274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31652.328869244378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68999.908462413223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1420.3390530216277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65404.526674869056</v>
      </c>
      <c r="Y128" s="23">
        <v>0</v>
      </c>
      <c r="Z128" s="23">
        <v>0</v>
      </c>
      <c r="AA128" s="23">
        <v>0</v>
      </c>
      <c r="AB128" s="23">
        <v>0</v>
      </c>
      <c r="AC128" s="23">
        <v>162.48919363649017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3845.928815838221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6067.3894179599984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55460.390528575044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9404.9036425663689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120682.50019786503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4611.1668570494148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515.79352888879862</v>
      </c>
      <c r="U133" s="23">
        <v>5628.9210664650655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87497.565008728954</v>
      </c>
      <c r="AG135" s="23">
        <v>0</v>
      </c>
      <c r="AH135" s="23">
        <v>0</v>
      </c>
      <c r="AI135" s="23">
        <v>541458.95793897554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102.17180720692546</v>
      </c>
      <c r="V136" s="23">
        <v>228349.16196669874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72771.674911434951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109393.29802030488</v>
      </c>
      <c r="AF138" s="23">
        <v>4096558.7024210766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36530.31039935624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14407.772231224062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303588.58989803639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-30232519.99995805</v>
      </c>
      <c r="AS146" s="23">
        <v>30962520.000042971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2674502.1756544402</v>
      </c>
      <c r="D151" s="23">
        <v>345506.00394124119</v>
      </c>
      <c r="E151" s="23">
        <v>2626518.0408598818</v>
      </c>
      <c r="F151" s="23">
        <v>10086425.387412138</v>
      </c>
      <c r="G151" s="23">
        <v>0</v>
      </c>
      <c r="H151" s="23">
        <v>0</v>
      </c>
      <c r="I151" s="23">
        <v>-68537.921591600098</v>
      </c>
      <c r="J151" s="23">
        <v>0</v>
      </c>
      <c r="K151" s="23">
        <v>-38160.338193393</v>
      </c>
      <c r="L151" s="23">
        <v>1487489.2772429227</v>
      </c>
      <c r="M151" s="23">
        <v>12423832.363602541</v>
      </c>
      <c r="N151" s="23">
        <v>0</v>
      </c>
      <c r="O151" s="23">
        <v>149.64434961052493</v>
      </c>
      <c r="P151" s="23">
        <v>4572.1262082006733</v>
      </c>
      <c r="Q151" s="23">
        <v>6281.2389265207094</v>
      </c>
      <c r="R151" s="23">
        <v>5776.7791308982787</v>
      </c>
      <c r="S151" s="23">
        <v>315649.75989836612</v>
      </c>
      <c r="T151" s="23">
        <v>4223.1820016908314</v>
      </c>
      <c r="U151" s="23">
        <v>0</v>
      </c>
      <c r="V151" s="23">
        <v>0</v>
      </c>
      <c r="W151" s="23">
        <v>10894076.525141044</v>
      </c>
      <c r="X151" s="23">
        <v>10188145.02610275</v>
      </c>
      <c r="Y151" s="23">
        <v>-7739251.176686083</v>
      </c>
      <c r="Z151" s="23">
        <v>-14269.564767145233</v>
      </c>
      <c r="AA151" s="23">
        <v>0</v>
      </c>
      <c r="AB151" s="23">
        <v>0</v>
      </c>
      <c r="AC151" s="23">
        <v>0</v>
      </c>
      <c r="AD151" s="23">
        <v>70630.080096691963</v>
      </c>
      <c r="AE151" s="23">
        <v>18588.551331708426</v>
      </c>
      <c r="AF151" s="23">
        <v>3386183.6353827612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3">
        <v>2813.8796024777289</v>
      </c>
      <c r="AM151" s="23">
        <v>0</v>
      </c>
      <c r="AN151" s="23">
        <v>0</v>
      </c>
      <c r="AO151" s="23">
        <v>1110572.4019395476</v>
      </c>
      <c r="AP151" s="23">
        <v>17054.892691045072</v>
      </c>
      <c r="AQ151" s="23">
        <v>1.0861593992001441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22272959.333926369</v>
      </c>
      <c r="D152" s="23">
        <v>3121893.8381200219</v>
      </c>
      <c r="E152" s="23">
        <v>3723197.4584279358</v>
      </c>
      <c r="F152" s="23">
        <v>3978450.1210382935</v>
      </c>
      <c r="G152" s="23">
        <v>6882718.0239910623</v>
      </c>
      <c r="H152" s="23">
        <v>1972760.830951106</v>
      </c>
      <c r="I152" s="23">
        <v>0</v>
      </c>
      <c r="J152" s="23">
        <v>0</v>
      </c>
      <c r="K152" s="23">
        <v>1839295.0840652427</v>
      </c>
      <c r="L152" s="23">
        <v>5315020.1290880218</v>
      </c>
      <c r="M152" s="23">
        <v>9808028.228317976</v>
      </c>
      <c r="N152" s="23">
        <v>5073303.3521288503</v>
      </c>
      <c r="O152" s="23">
        <v>1271925.7616089035</v>
      </c>
      <c r="P152" s="23">
        <v>2042986.9581872402</v>
      </c>
      <c r="Q152" s="23">
        <v>1339830.1174375003</v>
      </c>
      <c r="R152" s="23">
        <v>1348280.2713873039</v>
      </c>
      <c r="S152" s="23">
        <v>1362627.9820960907</v>
      </c>
      <c r="T152" s="23">
        <v>2947602.5544533879</v>
      </c>
      <c r="U152" s="23">
        <v>186478.43164370712</v>
      </c>
      <c r="V152" s="23">
        <v>0</v>
      </c>
      <c r="W152" s="23">
        <v>6220893.6843591873</v>
      </c>
      <c r="X152" s="23">
        <v>10744850.440277122</v>
      </c>
      <c r="Y152" s="23">
        <v>301470.0870436455</v>
      </c>
      <c r="Z152" s="23">
        <v>8604.3621634335814</v>
      </c>
      <c r="AA152" s="23">
        <v>1110065.3887217403</v>
      </c>
      <c r="AB152" s="23">
        <v>3251920.7674173801</v>
      </c>
      <c r="AC152" s="23">
        <v>4989395.3846582929</v>
      </c>
      <c r="AD152" s="23">
        <v>1439573.7316549832</v>
      </c>
      <c r="AE152" s="23">
        <v>5271075.6793643413</v>
      </c>
      <c r="AF152" s="23">
        <v>5782155.555296055</v>
      </c>
      <c r="AG152" s="23">
        <v>1305620.8281981521</v>
      </c>
      <c r="AH152" s="23">
        <v>0</v>
      </c>
      <c r="AI152" s="23">
        <v>0</v>
      </c>
      <c r="AJ152" s="23">
        <v>9942685.4068906158</v>
      </c>
      <c r="AK152" s="23">
        <v>1752408.8673205951</v>
      </c>
      <c r="AL152" s="23">
        <v>4368139.356864335</v>
      </c>
      <c r="AM152" s="23">
        <v>1457421.8120141602</v>
      </c>
      <c r="AN152" s="23">
        <v>0</v>
      </c>
      <c r="AO152" s="23">
        <v>0</v>
      </c>
      <c r="AP152" s="23">
        <v>109633.51136742059</v>
      </c>
      <c r="AQ152" s="23">
        <v>775167.96573011822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114656200.00015672</v>
      </c>
      <c r="D156" s="6">
        <f t="shared" si="0"/>
        <v>16441911.000022482</v>
      </c>
      <c r="E156" s="6">
        <f t="shared" si="0"/>
        <v>20046245.000027195</v>
      </c>
      <c r="F156" s="6">
        <f t="shared" si="0"/>
        <v>24357241.000032447</v>
      </c>
      <c r="G156" s="6">
        <f t="shared" si="0"/>
        <v>35812134.00004901</v>
      </c>
      <c r="H156" s="6">
        <f t="shared" si="0"/>
        <v>10202920.000013966</v>
      </c>
      <c r="I156" s="6">
        <f t="shared" si="0"/>
        <v>88477489.991792142</v>
      </c>
      <c r="J156" s="6">
        <f t="shared" si="0"/>
        <v>137510400</v>
      </c>
      <c r="K156" s="6">
        <f t="shared" si="0"/>
        <v>11221560.000015486</v>
      </c>
      <c r="L156" s="6">
        <f t="shared" si="0"/>
        <v>26048397.000035491</v>
      </c>
      <c r="M156" s="6">
        <f t="shared" si="0"/>
        <v>54745188.000073791</v>
      </c>
      <c r="N156" s="6">
        <f t="shared" si="0"/>
        <v>26309040.000036016</v>
      </c>
      <c r="O156" s="6">
        <f t="shared" si="0"/>
        <v>6600848.0000090329</v>
      </c>
      <c r="P156" s="6">
        <f t="shared" si="0"/>
        <v>10624808.000014558</v>
      </c>
      <c r="Q156" s="6">
        <f t="shared" si="0"/>
        <v>6867418.0000093943</v>
      </c>
      <c r="R156" s="6">
        <f t="shared" si="0"/>
        <v>6930936.0000094799</v>
      </c>
      <c r="S156" s="6">
        <f t="shared" si="0"/>
        <v>7785549.0000106338</v>
      </c>
      <c r="T156" s="6">
        <f t="shared" si="0"/>
        <v>15021271.000020558</v>
      </c>
      <c r="U156" s="6">
        <f t="shared" si="0"/>
        <v>13192550.000018237</v>
      </c>
      <c r="V156" s="6">
        <f t="shared" si="0"/>
        <v>4569476.0000063339</v>
      </c>
      <c r="W156" s="6">
        <f t="shared" si="0"/>
        <v>49390120.000066303</v>
      </c>
      <c r="X156" s="6">
        <f t="shared" si="0"/>
        <v>64454320.000084683</v>
      </c>
      <c r="Y156" s="6">
        <f t="shared" si="0"/>
        <v>8661928.0000323392</v>
      </c>
      <c r="Z156" s="6">
        <f t="shared" si="0"/>
        <v>170414.00000027177</v>
      </c>
      <c r="AA156" s="6">
        <f t="shared" si="0"/>
        <v>5744255.0000097435</v>
      </c>
      <c r="AB156" s="6">
        <f t="shared" si="0"/>
        <v>15476900.000021176</v>
      </c>
      <c r="AC156" s="6">
        <f t="shared" si="0"/>
        <v>26128609.000033271</v>
      </c>
      <c r="AD156" s="6">
        <f t="shared" si="0"/>
        <v>7605027.0000103731</v>
      </c>
      <c r="AE156" s="6">
        <f t="shared" si="0"/>
        <v>27012980.00003694</v>
      </c>
      <c r="AF156" s="6">
        <f t="shared" si="0"/>
        <v>44074840.000059947</v>
      </c>
      <c r="AG156" s="6">
        <f t="shared" si="0"/>
        <v>9524946.0000130385</v>
      </c>
      <c r="AH156" s="6">
        <f t="shared" si="0"/>
        <v>6513816.0000091372</v>
      </c>
      <c r="AI156" s="6">
        <f t="shared" si="0"/>
        <v>9490255.000013046</v>
      </c>
      <c r="AJ156" s="6">
        <f t="shared" si="0"/>
        <v>51783160.000071205</v>
      </c>
      <c r="AK156" s="6">
        <f t="shared" si="0"/>
        <v>8397297.0000115279</v>
      </c>
      <c r="AL156" s="6">
        <f t="shared" si="0"/>
        <v>22305711.000030585</v>
      </c>
      <c r="AM156" s="6">
        <f t="shared" si="0"/>
        <v>7402358.0000103936</v>
      </c>
      <c r="AN156" s="6">
        <f t="shared" si="0"/>
        <v>17056133.000023674</v>
      </c>
      <c r="AO156" s="6">
        <f t="shared" si="0"/>
        <v>27663360.000037771</v>
      </c>
      <c r="AP156" s="6">
        <f t="shared" si="0"/>
        <v>49223976.000067472</v>
      </c>
      <c r="AQ156" s="6">
        <f t="shared" si="0"/>
        <v>10974311.000015112</v>
      </c>
      <c r="AR156" s="6">
        <f t="shared" ref="AR156:AS156" si="1">+SUM(AR5:AR155)</f>
        <v>-30232519.99995805</v>
      </c>
      <c r="AS156" s="6">
        <f t="shared" si="1"/>
        <v>30962520.000042971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2021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9360839.7052456774</v>
      </c>
      <c r="D5" s="23">
        <v>33802.731814194362</v>
      </c>
      <c r="E5" s="23">
        <v>37.175571256390874</v>
      </c>
      <c r="F5" s="23">
        <v>108.61187925160809</v>
      </c>
      <c r="G5" s="23">
        <v>46259921.512762964</v>
      </c>
      <c r="H5" s="23">
        <v>19435.223505619528</v>
      </c>
      <c r="I5" s="23">
        <v>3749.3742085445624</v>
      </c>
      <c r="J5" s="23">
        <v>11.416232631938803</v>
      </c>
      <c r="K5" s="23">
        <v>55.797868069061813</v>
      </c>
      <c r="L5" s="23">
        <v>38.571160744982933</v>
      </c>
      <c r="M5" s="23">
        <v>3885.2483194932984</v>
      </c>
      <c r="N5" s="23">
        <v>864.00082812200401</v>
      </c>
      <c r="O5" s="23">
        <v>76.435897604645263</v>
      </c>
      <c r="P5" s="23">
        <v>192.87650434565921</v>
      </c>
      <c r="Q5" s="23">
        <v>1.6792772122322552</v>
      </c>
      <c r="R5" s="23">
        <v>112.18974407985932</v>
      </c>
      <c r="S5" s="23">
        <v>279.52513051912177</v>
      </c>
      <c r="T5" s="23">
        <v>124.91766186586297</v>
      </c>
      <c r="U5" s="23">
        <v>876.15664420687619</v>
      </c>
      <c r="V5" s="23">
        <v>43.635386681078849</v>
      </c>
      <c r="W5" s="23">
        <v>47.022843992500277</v>
      </c>
      <c r="X5" s="23">
        <v>4801.9048559037956</v>
      </c>
      <c r="Y5" s="23">
        <v>347.1052956823815</v>
      </c>
      <c r="Z5" s="23">
        <v>694220.35701201856</v>
      </c>
      <c r="AA5" s="23">
        <v>29.016017304224423</v>
      </c>
      <c r="AB5" s="23">
        <v>751.02000837362266</v>
      </c>
      <c r="AC5" s="23">
        <v>82.001451841056692</v>
      </c>
      <c r="AD5" s="23">
        <v>1223.4354200754219</v>
      </c>
      <c r="AE5" s="23">
        <v>13593.065620494373</v>
      </c>
      <c r="AF5" s="23">
        <v>2907.271082352469</v>
      </c>
      <c r="AG5" s="23">
        <v>1271.9588106315805</v>
      </c>
      <c r="AH5" s="23">
        <v>1006.7924763004274</v>
      </c>
      <c r="AI5" s="23">
        <v>46.253636130643059</v>
      </c>
      <c r="AJ5" s="23">
        <v>1373.295226008667</v>
      </c>
      <c r="AK5" s="23">
        <v>180.96870522211486</v>
      </c>
      <c r="AL5" s="23">
        <v>682718.5495204035</v>
      </c>
      <c r="AM5" s="23">
        <v>438.56765676214923</v>
      </c>
      <c r="AN5" s="23">
        <v>5604.0533627116383</v>
      </c>
      <c r="AO5" s="23">
        <v>256.35364132305381</v>
      </c>
      <c r="AP5" s="23">
        <v>3566.0505922264747</v>
      </c>
      <c r="AQ5" s="23">
        <v>896.95832265983427</v>
      </c>
      <c r="AR5" s="23">
        <v>277.12893429519801</v>
      </c>
      <c r="AS5" s="23">
        <v>185.1753501023544</v>
      </c>
      <c r="AT5" s="23">
        <v>1707.0495185966181</v>
      </c>
      <c r="AU5" s="23">
        <v>69.864143899080659</v>
      </c>
      <c r="AV5" s="23">
        <v>1.6011811745993272</v>
      </c>
      <c r="AW5" s="23">
        <v>0.23662939925849641</v>
      </c>
      <c r="AX5" s="23">
        <v>4638.6275549347429</v>
      </c>
      <c r="AY5" s="23">
        <v>1454.6171957695469</v>
      </c>
      <c r="AZ5" s="23">
        <v>931.47905203360278</v>
      </c>
      <c r="BA5" s="23">
        <v>3.6693957067272187</v>
      </c>
      <c r="BB5" s="23">
        <v>692.00046761583292</v>
      </c>
      <c r="BC5" s="23">
        <v>1938.0804287994038</v>
      </c>
      <c r="BD5" s="23">
        <v>658.48195971829023</v>
      </c>
      <c r="BE5" s="23">
        <v>1487.3789346232459</v>
      </c>
      <c r="BF5" s="23">
        <v>68.439418952792593</v>
      </c>
      <c r="BG5" s="23">
        <v>365931.98495365208</v>
      </c>
      <c r="BH5" s="23">
        <v>48446.550267007195</v>
      </c>
      <c r="BI5" s="23">
        <v>212.49347642796141</v>
      </c>
      <c r="BJ5" s="23">
        <v>29573.782512160687</v>
      </c>
      <c r="BK5" s="23">
        <v>533.31241805715956</v>
      </c>
      <c r="BL5" s="23">
        <v>37237.828821538511</v>
      </c>
      <c r="BM5" s="23">
        <v>163112.31924431803</v>
      </c>
      <c r="BN5" s="23">
        <v>6559.4286036644844</v>
      </c>
      <c r="BO5" s="23">
        <v>2958.6864470626074</v>
      </c>
      <c r="BP5" s="23">
        <v>12230.945823693481</v>
      </c>
      <c r="BQ5" s="23">
        <v>144.14147889388076</v>
      </c>
      <c r="BR5" s="23">
        <v>492.25775657925897</v>
      </c>
      <c r="BS5" s="23">
        <v>0</v>
      </c>
      <c r="BT5" s="64">
        <v>57781366.349170171</v>
      </c>
      <c r="BU5" s="23">
        <v>4503911.7832312556</v>
      </c>
      <c r="BV5" s="23">
        <v>0</v>
      </c>
      <c r="BW5" s="23">
        <v>14.493745020582546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2630.9455674632827</v>
      </c>
      <c r="CE5" s="23">
        <v>-15377.844600661872</v>
      </c>
      <c r="CF5" s="23">
        <v>180433.71984262901</v>
      </c>
      <c r="CG5" s="23">
        <v>0</v>
      </c>
      <c r="CH5" s="23">
        <v>-258481.19772048426</v>
      </c>
      <c r="CI5" s="23">
        <v>18511611.750764608</v>
      </c>
      <c r="CJ5" s="34">
        <f t="shared" ref="CJ5:CJ36" si="0">SUM(BT5:CI5)</f>
        <v>80706110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483842.74822424195</v>
      </c>
      <c r="D6" s="23">
        <v>981029.49410440493</v>
      </c>
      <c r="E6" s="23">
        <v>6.7021597309378995</v>
      </c>
      <c r="F6" s="23">
        <v>3021.8715919921192</v>
      </c>
      <c r="G6" s="23">
        <v>2607.5758954457883</v>
      </c>
      <c r="H6" s="23">
        <v>23.437462431179242</v>
      </c>
      <c r="I6" s="23">
        <v>274939.9161434467</v>
      </c>
      <c r="J6" s="23">
        <v>2827.5643901751287</v>
      </c>
      <c r="K6" s="23">
        <v>9.840950398616064</v>
      </c>
      <c r="L6" s="23">
        <v>8.2596040134524369</v>
      </c>
      <c r="M6" s="23">
        <v>5043.5751941993003</v>
      </c>
      <c r="N6" s="23">
        <v>904.52514616654491</v>
      </c>
      <c r="O6" s="23">
        <v>47.679034977045482</v>
      </c>
      <c r="P6" s="23">
        <v>3485.1454510635058</v>
      </c>
      <c r="Q6" s="23">
        <v>31.824988145215375</v>
      </c>
      <c r="R6" s="23">
        <v>10093.794939011615</v>
      </c>
      <c r="S6" s="23">
        <v>177.89796539372037</v>
      </c>
      <c r="T6" s="23">
        <v>41.675490783450805</v>
      </c>
      <c r="U6" s="23">
        <v>950.87369584506393</v>
      </c>
      <c r="V6" s="23">
        <v>22.746001370567441</v>
      </c>
      <c r="W6" s="23">
        <v>12.295969637962525</v>
      </c>
      <c r="X6" s="23">
        <v>50505.421174743307</v>
      </c>
      <c r="Y6" s="23">
        <v>322.57131160315959</v>
      </c>
      <c r="Z6" s="23">
        <v>245024.39410790161</v>
      </c>
      <c r="AA6" s="23">
        <v>13.756181638958354</v>
      </c>
      <c r="AB6" s="23">
        <v>501.6500283317207</v>
      </c>
      <c r="AC6" s="23">
        <v>67992.683629643638</v>
      </c>
      <c r="AD6" s="23">
        <v>230.08458484274706</v>
      </c>
      <c r="AE6" s="23">
        <v>2272.5950667481106</v>
      </c>
      <c r="AF6" s="23">
        <v>1261.3060737346786</v>
      </c>
      <c r="AG6" s="23">
        <v>171.18404705851333</v>
      </c>
      <c r="AH6" s="23">
        <v>70.156512502887921</v>
      </c>
      <c r="AI6" s="23">
        <v>0.50009094904588547</v>
      </c>
      <c r="AJ6" s="23">
        <v>948.47668957798385</v>
      </c>
      <c r="AK6" s="23">
        <v>43.327905310919213</v>
      </c>
      <c r="AL6" s="23">
        <v>428.06572410775789</v>
      </c>
      <c r="AM6" s="23">
        <v>126.86969353196787</v>
      </c>
      <c r="AN6" s="23">
        <v>90.988483081181712</v>
      </c>
      <c r="AO6" s="23">
        <v>109.14048120651773</v>
      </c>
      <c r="AP6" s="23">
        <v>856.25956659534324</v>
      </c>
      <c r="AQ6" s="23">
        <v>159.22596656774914</v>
      </c>
      <c r="AR6" s="23">
        <v>20.450337273379457</v>
      </c>
      <c r="AS6" s="23">
        <v>49.640470166299181</v>
      </c>
      <c r="AT6" s="23">
        <v>34.038497397634423</v>
      </c>
      <c r="AU6" s="23">
        <v>889.89226835393617</v>
      </c>
      <c r="AV6" s="23">
        <v>0.64140904537506882</v>
      </c>
      <c r="AW6" s="23">
        <v>0.42771648075908481</v>
      </c>
      <c r="AX6" s="23">
        <v>359.54717685054032</v>
      </c>
      <c r="AY6" s="23">
        <v>1037.9515180023634</v>
      </c>
      <c r="AZ6" s="23">
        <v>584.72326127763881</v>
      </c>
      <c r="BA6" s="23">
        <v>303.12588622279213</v>
      </c>
      <c r="BB6" s="23">
        <v>139.71120391874044</v>
      </c>
      <c r="BC6" s="23">
        <v>159.02155846288053</v>
      </c>
      <c r="BD6" s="23">
        <v>529.43502528698582</v>
      </c>
      <c r="BE6" s="23">
        <v>196.08520750085765</v>
      </c>
      <c r="BF6" s="23">
        <v>10.801279860334201</v>
      </c>
      <c r="BG6" s="23">
        <v>29934.333211441182</v>
      </c>
      <c r="BH6" s="23">
        <v>18020.280327557808</v>
      </c>
      <c r="BI6" s="23">
        <v>27.226543163497116</v>
      </c>
      <c r="BJ6" s="23">
        <v>7392.768569819812</v>
      </c>
      <c r="BK6" s="23">
        <v>47.338373917154101</v>
      </c>
      <c r="BL6" s="23">
        <v>3673.719252224967</v>
      </c>
      <c r="BM6" s="23">
        <v>7054.3684892043311</v>
      </c>
      <c r="BN6" s="23">
        <v>785.00070581497164</v>
      </c>
      <c r="BO6" s="23">
        <v>421.61432036586814</v>
      </c>
      <c r="BP6" s="23">
        <v>810.23415181171879</v>
      </c>
      <c r="BQ6" s="23">
        <v>36.725780321135936</v>
      </c>
      <c r="BR6" s="23">
        <v>108.04018540032867</v>
      </c>
      <c r="BS6" s="23">
        <v>0</v>
      </c>
      <c r="BT6" s="64">
        <v>2212885.244449697</v>
      </c>
      <c r="BU6" s="23">
        <v>201991.35811516095</v>
      </c>
      <c r="BV6" s="23">
        <v>0</v>
      </c>
      <c r="BW6" s="23">
        <v>0</v>
      </c>
      <c r="BX6" s="23">
        <v>0</v>
      </c>
      <c r="BY6" s="23">
        <v>305205.95620239788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2269.4232589891426</v>
      </c>
      <c r="CG6" s="23">
        <v>0</v>
      </c>
      <c r="CH6" s="23">
        <v>403153.18146987661</v>
      </c>
      <c r="CI6" s="23">
        <v>266084.43650388141</v>
      </c>
      <c r="CJ6" s="34">
        <f t="shared" si="0"/>
        <v>3391589.6000000034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13469.814467713508</v>
      </c>
      <c r="D7" s="23">
        <v>2.6634881703624669</v>
      </c>
      <c r="E7" s="23">
        <v>12198.92785446402</v>
      </c>
      <c r="F7" s="23">
        <v>2.0216148844648112</v>
      </c>
      <c r="G7" s="23">
        <v>758901.45872099197</v>
      </c>
      <c r="H7" s="23">
        <v>1.1288347937695593</v>
      </c>
      <c r="I7" s="23">
        <v>1.7949800751505833</v>
      </c>
      <c r="J7" s="23">
        <v>0.16209889999808455</v>
      </c>
      <c r="K7" s="23">
        <v>1.2596455506328648</v>
      </c>
      <c r="L7" s="23">
        <v>0.85058717501373038</v>
      </c>
      <c r="M7" s="23">
        <v>10094.810658656541</v>
      </c>
      <c r="N7" s="23">
        <v>14.5669652576458</v>
      </c>
      <c r="O7" s="23">
        <v>1.5674268023111497</v>
      </c>
      <c r="P7" s="23">
        <v>3.4206377372101535</v>
      </c>
      <c r="Q7" s="23">
        <v>3.3264376279745309E-2</v>
      </c>
      <c r="R7" s="23">
        <v>1.7121218739030111</v>
      </c>
      <c r="S7" s="23">
        <v>5.4754719823127287</v>
      </c>
      <c r="T7" s="23">
        <v>2.548166003108479</v>
      </c>
      <c r="U7" s="23">
        <v>17.17602446770713</v>
      </c>
      <c r="V7" s="23">
        <v>0.77678441790221886</v>
      </c>
      <c r="W7" s="23">
        <v>1.0061523266195167</v>
      </c>
      <c r="X7" s="23">
        <v>3.9315757288215782</v>
      </c>
      <c r="Y7" s="23">
        <v>7.3657511840674896</v>
      </c>
      <c r="Z7" s="23">
        <v>1.1541492214305027</v>
      </c>
      <c r="AA7" s="23">
        <v>0.53548311519559966</v>
      </c>
      <c r="AB7" s="23">
        <v>13.598501297315639</v>
      </c>
      <c r="AC7" s="23">
        <v>0.23285612166980074</v>
      </c>
      <c r="AD7" s="23">
        <v>27.421210301800613</v>
      </c>
      <c r="AE7" s="23">
        <v>308.59271052183715</v>
      </c>
      <c r="AF7" s="23">
        <v>55.27219928562635</v>
      </c>
      <c r="AG7" s="23">
        <v>29.450250594300204</v>
      </c>
      <c r="AH7" s="23">
        <v>24.340252812696537</v>
      </c>
      <c r="AI7" s="23">
        <v>1.1501631555749188</v>
      </c>
      <c r="AJ7" s="23">
        <v>27.926660920984084</v>
      </c>
      <c r="AK7" s="23">
        <v>3.927473976026592</v>
      </c>
      <c r="AL7" s="23">
        <v>35904.050880293726</v>
      </c>
      <c r="AM7" s="23">
        <v>9.2153802961385942</v>
      </c>
      <c r="AN7" s="23">
        <v>46.137151856106115</v>
      </c>
      <c r="AO7" s="23">
        <v>4.9024653563267302</v>
      </c>
      <c r="AP7" s="23">
        <v>77.358064702395637</v>
      </c>
      <c r="AQ7" s="23">
        <v>20.23470844602614</v>
      </c>
      <c r="AR7" s="23">
        <v>6.6496477844334683</v>
      </c>
      <c r="AS7" s="23">
        <v>3.945342693802337</v>
      </c>
      <c r="AT7" s="23">
        <v>42.23258738357454</v>
      </c>
      <c r="AU7" s="23">
        <v>1.3045188355627424</v>
      </c>
      <c r="AV7" s="23">
        <v>3.1178237372503425E-2</v>
      </c>
      <c r="AW7" s="23">
        <v>0</v>
      </c>
      <c r="AX7" s="23">
        <v>111.06416128590179</v>
      </c>
      <c r="AY7" s="23">
        <v>26.249189599194729</v>
      </c>
      <c r="AZ7" s="23">
        <v>15.209456892205061</v>
      </c>
      <c r="BA7" s="23">
        <v>9.1385603274018345E-2</v>
      </c>
      <c r="BB7" s="23">
        <v>15.377550099451717</v>
      </c>
      <c r="BC7" s="23">
        <v>46.282324900556993</v>
      </c>
      <c r="BD7" s="23">
        <v>9.1453214662832867</v>
      </c>
      <c r="BE7" s="23">
        <v>35.054341478599589</v>
      </c>
      <c r="BF7" s="23">
        <v>1.5625972575247082</v>
      </c>
      <c r="BG7" s="23">
        <v>60.292574546183289</v>
      </c>
      <c r="BH7" s="23">
        <v>701.21656385027325</v>
      </c>
      <c r="BI7" s="23">
        <v>1.6857185615401118</v>
      </c>
      <c r="BJ7" s="23">
        <v>434.1695782667444</v>
      </c>
      <c r="BK7" s="23">
        <v>12.686225776971504</v>
      </c>
      <c r="BL7" s="23">
        <v>830.72099587333514</v>
      </c>
      <c r="BM7" s="23">
        <v>2697.055787016779</v>
      </c>
      <c r="BN7" s="23">
        <v>48.105794692570555</v>
      </c>
      <c r="BO7" s="23">
        <v>29.526570775330523</v>
      </c>
      <c r="BP7" s="23">
        <v>266.96060847746082</v>
      </c>
      <c r="BQ7" s="23">
        <v>3.0975739300485756</v>
      </c>
      <c r="BR7" s="23">
        <v>10.81909447362046</v>
      </c>
      <c r="BS7" s="23">
        <v>0</v>
      </c>
      <c r="BT7" s="64">
        <v>836700.51054556691</v>
      </c>
      <c r="BU7" s="23">
        <v>81686.980899455477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500.25429312753062</v>
      </c>
      <c r="CE7">
        <v>0</v>
      </c>
      <c r="CF7">
        <v>0</v>
      </c>
      <c r="CG7">
        <v>0</v>
      </c>
      <c r="CH7">
        <v>3278.2459195552751</v>
      </c>
      <c r="CI7">
        <v>3261733.0083422959</v>
      </c>
      <c r="CJ7" s="34">
        <f t="shared" si="0"/>
        <v>4183899.0000000009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122683.07774351147</v>
      </c>
      <c r="D8" s="23">
        <v>2.5547595038043021</v>
      </c>
      <c r="E8" s="23">
        <v>2.6222419956761551</v>
      </c>
      <c r="F8" s="23">
        <v>1575633.3840933149</v>
      </c>
      <c r="G8" s="23">
        <v>17481.342655001845</v>
      </c>
      <c r="H8" s="23">
        <v>16.17974214559877</v>
      </c>
      <c r="I8" s="23">
        <v>27.377321096457248</v>
      </c>
      <c r="J8" s="23">
        <v>7730.0519393770928</v>
      </c>
      <c r="K8" s="23">
        <v>3.8814211493866022</v>
      </c>
      <c r="L8" s="23">
        <v>2498560.2027153121</v>
      </c>
      <c r="M8" s="23">
        <v>28101.041572737093</v>
      </c>
      <c r="N8" s="23">
        <v>3476.4585781438786</v>
      </c>
      <c r="O8" s="23">
        <v>9770.7927677791358</v>
      </c>
      <c r="P8" s="23">
        <v>384067.34712679067</v>
      </c>
      <c r="Q8" s="23">
        <v>5788.0239228001674</v>
      </c>
      <c r="R8" s="23">
        <v>17410.606614846085</v>
      </c>
      <c r="S8" s="23">
        <v>51.2017116371009</v>
      </c>
      <c r="T8" s="23">
        <v>108.58123023604796</v>
      </c>
      <c r="U8" s="23">
        <v>22906.364096649184</v>
      </c>
      <c r="V8" s="23">
        <v>8.9284870081709808</v>
      </c>
      <c r="W8" s="23">
        <v>23.24622412785979</v>
      </c>
      <c r="X8" s="23">
        <v>409.38860935444825</v>
      </c>
      <c r="Y8" s="23">
        <v>420.32487527513183</v>
      </c>
      <c r="Z8" s="23">
        <v>2965398.1583289145</v>
      </c>
      <c r="AA8" s="23">
        <v>5.3821512231261099</v>
      </c>
      <c r="AB8" s="23">
        <v>9039.5602138313188</v>
      </c>
      <c r="AC8" s="23">
        <v>534815.71894924541</v>
      </c>
      <c r="AD8" s="23">
        <v>90.229571570149304</v>
      </c>
      <c r="AE8" s="23">
        <v>1656.3371758051294</v>
      </c>
      <c r="AF8" s="23">
        <v>493.76307884002023</v>
      </c>
      <c r="AG8" s="23">
        <v>67.367285783775884</v>
      </c>
      <c r="AH8" s="23">
        <v>23.909129364169601</v>
      </c>
      <c r="AI8" s="23">
        <v>0.19566222544335493</v>
      </c>
      <c r="AJ8" s="23">
        <v>2345.0165847018457</v>
      </c>
      <c r="AK8" s="23">
        <v>16.986551805441287</v>
      </c>
      <c r="AL8" s="23">
        <v>2000.5115962729958</v>
      </c>
      <c r="AM8" s="23">
        <v>49.638184172565516</v>
      </c>
      <c r="AN8" s="23">
        <v>10579.346810484984</v>
      </c>
      <c r="AO8" s="23">
        <v>42.775016736116079</v>
      </c>
      <c r="AP8" s="23">
        <v>335.01436637387002</v>
      </c>
      <c r="AQ8" s="23">
        <v>62.297682193390614</v>
      </c>
      <c r="AR8" s="23">
        <v>8.001261591157304</v>
      </c>
      <c r="AS8" s="23">
        <v>19.421996906624756</v>
      </c>
      <c r="AT8" s="23">
        <v>13.317673856729959</v>
      </c>
      <c r="AU8" s="23">
        <v>12.529487626239519</v>
      </c>
      <c r="AV8" s="23">
        <v>17.48006496416393</v>
      </c>
      <c r="AW8" s="23">
        <v>1.7165615583119447</v>
      </c>
      <c r="AX8" s="23">
        <v>290.65041548679665</v>
      </c>
      <c r="AY8" s="23">
        <v>454.1950207863693</v>
      </c>
      <c r="AZ8" s="23">
        <v>228.77489545124945</v>
      </c>
      <c r="BA8" s="23">
        <v>10.462711369977727</v>
      </c>
      <c r="BB8" s="23">
        <v>54.662467162672336</v>
      </c>
      <c r="BC8" s="23">
        <v>63.846659067722676</v>
      </c>
      <c r="BD8" s="23">
        <v>207.16128540457626</v>
      </c>
      <c r="BE8" s="23">
        <v>60.906643484593978</v>
      </c>
      <c r="BF8" s="23">
        <v>4.226036202373658</v>
      </c>
      <c r="BG8" s="23">
        <v>196035.06178127046</v>
      </c>
      <c r="BH8" s="23">
        <v>8158.6548714643995</v>
      </c>
      <c r="BI8" s="23">
        <v>98.664732586624098</v>
      </c>
      <c r="BJ8" s="23">
        <v>4433.159681152094</v>
      </c>
      <c r="BK8" s="23">
        <v>18.521294191011826</v>
      </c>
      <c r="BL8" s="23">
        <v>566.7253635559299</v>
      </c>
      <c r="BM8" s="23">
        <v>13578.092835521222</v>
      </c>
      <c r="BN8" s="23">
        <v>7536.8072498392085</v>
      </c>
      <c r="BO8" s="23">
        <v>2410.109921093313</v>
      </c>
      <c r="BP8" s="23">
        <v>253.76178775327327</v>
      </c>
      <c r="BQ8" s="23">
        <v>14.372169561497799</v>
      </c>
      <c r="BR8" s="23">
        <v>42.309176843120561</v>
      </c>
      <c r="BS8" s="23">
        <v>0</v>
      </c>
      <c r="BT8" s="64">
        <v>8456298.7828350887</v>
      </c>
      <c r="BU8" s="23">
        <v>139306.0016463752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68393.232270748325</v>
      </c>
      <c r="CE8" s="23">
        <v>0</v>
      </c>
      <c r="CF8" s="23">
        <v>33796.764043027637</v>
      </c>
      <c r="CG8" s="23">
        <v>0</v>
      </c>
      <c r="CH8" s="23">
        <v>23033.903291054063</v>
      </c>
      <c r="CI8" s="23">
        <v>8835085.015913697</v>
      </c>
      <c r="CJ8" s="34">
        <f t="shared" si="0"/>
        <v>17555913.699999988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12220788.471404472</v>
      </c>
      <c r="D9" s="23">
        <v>1595.2382127741948</v>
      </c>
      <c r="E9" s="23">
        <v>819334.00692466809</v>
      </c>
      <c r="F9" s="23">
        <v>7106.658968190849</v>
      </c>
      <c r="G9" s="23">
        <v>18544117.325996712</v>
      </c>
      <c r="H9" s="23">
        <v>110376.66565066847</v>
      </c>
      <c r="I9" s="23">
        <v>8483.7878720513418</v>
      </c>
      <c r="J9" s="23">
        <v>38431.392017153797</v>
      </c>
      <c r="K9" s="23">
        <v>1618.735567661583</v>
      </c>
      <c r="L9" s="23">
        <v>174109.34986239919</v>
      </c>
      <c r="M9" s="23">
        <v>1415400.8947246638</v>
      </c>
      <c r="N9" s="23">
        <v>1438506.2187236971</v>
      </c>
      <c r="O9" s="23">
        <v>25052.661771486262</v>
      </c>
      <c r="P9" s="23">
        <v>21338.850363289828</v>
      </c>
      <c r="Q9" s="23">
        <v>888.03398943337982</v>
      </c>
      <c r="R9" s="23">
        <v>11784.456191711663</v>
      </c>
      <c r="S9" s="23">
        <v>15364.196749562454</v>
      </c>
      <c r="T9" s="23">
        <v>5983.6489181586603</v>
      </c>
      <c r="U9" s="23">
        <v>176686.16121345965</v>
      </c>
      <c r="V9" s="23">
        <v>2971.153038940311</v>
      </c>
      <c r="W9" s="23">
        <v>1787.8378186557297</v>
      </c>
      <c r="X9" s="23">
        <v>147883.86059185266</v>
      </c>
      <c r="Y9" s="23">
        <v>14368.180955377875</v>
      </c>
      <c r="Z9" s="23">
        <v>118386.00816527415</v>
      </c>
      <c r="AA9" s="23">
        <v>1810.8384071202383</v>
      </c>
      <c r="AB9" s="23">
        <v>49792.315394539328</v>
      </c>
      <c r="AC9" s="23">
        <v>40759.705409361297</v>
      </c>
      <c r="AD9" s="23">
        <v>35875.733988549495</v>
      </c>
      <c r="AE9" s="23">
        <v>597149.16312751849</v>
      </c>
      <c r="AF9" s="23">
        <v>166712.87542931159</v>
      </c>
      <c r="AG9" s="23">
        <v>29817.853676874744</v>
      </c>
      <c r="AH9" s="23">
        <v>14743.981841889517</v>
      </c>
      <c r="AI9" s="23">
        <v>422.53185617378102</v>
      </c>
      <c r="AJ9" s="23">
        <v>79247.414163819063</v>
      </c>
      <c r="AK9" s="23">
        <v>6397.6567752352375</v>
      </c>
      <c r="AL9" s="23">
        <v>6925741.2214810271</v>
      </c>
      <c r="AM9" s="23">
        <v>17987.897087945108</v>
      </c>
      <c r="AN9" s="23">
        <v>33124.760434015414</v>
      </c>
      <c r="AO9" s="23">
        <v>14628.03876900686</v>
      </c>
      <c r="AP9" s="23">
        <v>125675.14253078036</v>
      </c>
      <c r="AQ9" s="23">
        <v>25147.298873809581</v>
      </c>
      <c r="AR9" s="23">
        <v>4495.1953561204837</v>
      </c>
      <c r="AS9" s="23">
        <v>7131.4821446173819</v>
      </c>
      <c r="AT9" s="23">
        <v>17061.483481317209</v>
      </c>
      <c r="AU9" s="23">
        <v>4192.3700335825051</v>
      </c>
      <c r="AV9" s="23">
        <v>85.601563903260811</v>
      </c>
      <c r="AW9" s="23">
        <v>50.656634529414397</v>
      </c>
      <c r="AX9" s="23">
        <v>121985.21989473247</v>
      </c>
      <c r="AY9" s="23">
        <v>145282.76299935021</v>
      </c>
      <c r="AZ9" s="23">
        <v>77354.873796446307</v>
      </c>
      <c r="BA9" s="23">
        <v>34.076587675156034</v>
      </c>
      <c r="BB9" s="23">
        <v>21289.690083412668</v>
      </c>
      <c r="BC9" s="23">
        <v>33171.249965716088</v>
      </c>
      <c r="BD9" s="23">
        <v>65494.786001265973</v>
      </c>
      <c r="BE9" s="23">
        <v>29229.760425194218</v>
      </c>
      <c r="BF9" s="23">
        <v>1770.0232092320512</v>
      </c>
      <c r="BG9" s="23">
        <v>55468.886205684401</v>
      </c>
      <c r="BH9" s="23">
        <v>284490.05285684211</v>
      </c>
      <c r="BI9" s="23">
        <v>3464.408368752463</v>
      </c>
      <c r="BJ9" s="23">
        <v>149756.78844899213</v>
      </c>
      <c r="BK9" s="23">
        <v>9523.0689664887723</v>
      </c>
      <c r="BL9" s="23">
        <v>285009.45856889419</v>
      </c>
      <c r="BM9" s="23">
        <v>1014900.9919148611</v>
      </c>
      <c r="BN9" s="23">
        <v>96749.944495669857</v>
      </c>
      <c r="BO9" s="23">
        <v>37031.205286144163</v>
      </c>
      <c r="BP9" s="23">
        <v>159262.08461523047</v>
      </c>
      <c r="BQ9" s="23">
        <v>8732.0855959035325</v>
      </c>
      <c r="BR9" s="23">
        <v>16183.272182377397</v>
      </c>
      <c r="BS9" s="23">
        <v>0</v>
      </c>
      <c r="BT9" s="64">
        <v>46136599.704622231</v>
      </c>
      <c r="BU9" s="23">
        <v>32034997.657376375</v>
      </c>
      <c r="BV9" s="23">
        <v>0</v>
      </c>
      <c r="BW9" s="23">
        <v>1.2000645423121689E-2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32561.827358561331</v>
      </c>
      <c r="CE9" s="23">
        <v>0</v>
      </c>
      <c r="CF9" s="23">
        <v>803238.28613294801</v>
      </c>
      <c r="CG9" s="23">
        <v>0</v>
      </c>
      <c r="CH9" s="23">
        <v>-886606.30870802689</v>
      </c>
      <c r="CI9" s="23">
        <v>89818237.911217257</v>
      </c>
      <c r="CJ9" s="34">
        <f t="shared" si="0"/>
        <v>167939029.08999997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10277.383116917281</v>
      </c>
      <c r="D10" s="23">
        <v>1873.1679169556614</v>
      </c>
      <c r="E10" s="23">
        <v>1761.0795254539187</v>
      </c>
      <c r="F10" s="23">
        <v>1953.2636602631437</v>
      </c>
      <c r="G10" s="23">
        <v>33566.431876512972</v>
      </c>
      <c r="H10" s="23">
        <v>917894.98716033471</v>
      </c>
      <c r="I10" s="23">
        <v>14334.665220752326</v>
      </c>
      <c r="J10" s="23">
        <v>120624.77638974813</v>
      </c>
      <c r="K10" s="23">
        <v>16950.191004014814</v>
      </c>
      <c r="L10" s="23">
        <v>222.3895057406346</v>
      </c>
      <c r="M10" s="23">
        <v>11474.718609906255</v>
      </c>
      <c r="N10" s="23">
        <v>20382.950275625339</v>
      </c>
      <c r="O10" s="23">
        <v>51350.887965744318</v>
      </c>
      <c r="P10" s="23">
        <v>73212.782309699396</v>
      </c>
      <c r="Q10" s="23">
        <v>5226.0727751080694</v>
      </c>
      <c r="R10" s="23">
        <v>61383.129598667212</v>
      </c>
      <c r="S10" s="23">
        <v>9596.8342831598839</v>
      </c>
      <c r="T10" s="23">
        <v>8855.5560341626351</v>
      </c>
      <c r="U10" s="23">
        <v>87406.964091145041</v>
      </c>
      <c r="V10" s="23">
        <v>17799.21677127343</v>
      </c>
      <c r="W10" s="23">
        <v>32987.121563480774</v>
      </c>
      <c r="X10" s="23">
        <v>139063.68618762173</v>
      </c>
      <c r="Y10" s="23">
        <v>19611.468486600872</v>
      </c>
      <c r="Z10" s="23">
        <v>7765.5771177213855</v>
      </c>
      <c r="AA10" s="23">
        <v>314.54232808042912</v>
      </c>
      <c r="AB10" s="23">
        <v>54404.063904417751</v>
      </c>
      <c r="AC10" s="23">
        <v>254641.20847197587</v>
      </c>
      <c r="AD10" s="23">
        <v>6064.9314661192975</v>
      </c>
      <c r="AE10" s="23">
        <v>95555.595713276431</v>
      </c>
      <c r="AF10" s="23">
        <v>15501.48031373674</v>
      </c>
      <c r="AG10" s="23">
        <v>11760.699224346652</v>
      </c>
      <c r="AH10" s="23">
        <v>5863.721135419647</v>
      </c>
      <c r="AI10" s="23">
        <v>261.25413757616366</v>
      </c>
      <c r="AJ10" s="23">
        <v>5830.1949749490032</v>
      </c>
      <c r="AK10" s="23">
        <v>10122.835305201659</v>
      </c>
      <c r="AL10" s="23">
        <v>9492.356878651135</v>
      </c>
      <c r="AM10" s="23">
        <v>6447.7485051995882</v>
      </c>
      <c r="AN10" s="23">
        <v>31470.452619334352</v>
      </c>
      <c r="AO10" s="23">
        <v>9243.3263983041616</v>
      </c>
      <c r="AP10" s="23">
        <v>13597.079849703907</v>
      </c>
      <c r="AQ10" s="23">
        <v>2281.4886942929684</v>
      </c>
      <c r="AR10" s="23">
        <v>462.32527127957411</v>
      </c>
      <c r="AS10" s="23">
        <v>900.4035359425875</v>
      </c>
      <c r="AT10" s="23">
        <v>537.4958850703598</v>
      </c>
      <c r="AU10" s="23">
        <v>328.85508430728055</v>
      </c>
      <c r="AV10" s="23">
        <v>219.89045440386843</v>
      </c>
      <c r="AW10" s="23">
        <v>97.208995875622463</v>
      </c>
      <c r="AX10" s="23">
        <v>5678.6261096876269</v>
      </c>
      <c r="AY10" s="23">
        <v>9607.4524040784818</v>
      </c>
      <c r="AZ10" s="23">
        <v>8706.316513982094</v>
      </c>
      <c r="BA10" s="23">
        <v>25.882681346481625</v>
      </c>
      <c r="BB10" s="23">
        <v>1525.5571970208223</v>
      </c>
      <c r="BC10" s="23">
        <v>3160.2875881378741</v>
      </c>
      <c r="BD10" s="23">
        <v>5928.9877945232038</v>
      </c>
      <c r="BE10" s="23">
        <v>3317.7610301041477</v>
      </c>
      <c r="BF10" s="23">
        <v>213.45752987285411</v>
      </c>
      <c r="BG10" s="23">
        <v>32561.414060065013</v>
      </c>
      <c r="BH10" s="23">
        <v>55557.980026255325</v>
      </c>
      <c r="BI10" s="23">
        <v>5866.30151617911</v>
      </c>
      <c r="BJ10" s="23">
        <v>9030.5104501625883</v>
      </c>
      <c r="BK10" s="23">
        <v>593.68627868907618</v>
      </c>
      <c r="BL10" s="23">
        <v>20258.231734391888</v>
      </c>
      <c r="BM10" s="23">
        <v>66219.261250547759</v>
      </c>
      <c r="BN10" s="23">
        <v>29111.008449950634</v>
      </c>
      <c r="BO10" s="23">
        <v>9173.5926103253987</v>
      </c>
      <c r="BP10" s="23">
        <v>10854.754423667371</v>
      </c>
      <c r="BQ10" s="23">
        <v>1172.6540537524763</v>
      </c>
      <c r="BR10" s="23">
        <v>31890.397293730577</v>
      </c>
      <c r="BS10" s="23">
        <v>0</v>
      </c>
      <c r="BT10" s="64">
        <v>2511428.5815905444</v>
      </c>
      <c r="BU10" s="23">
        <v>1588341.1709515944</v>
      </c>
      <c r="BV10" s="23">
        <v>0</v>
      </c>
      <c r="BW10" s="23">
        <v>22839.193883357504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196344.02930028236</v>
      </c>
      <c r="CE10" s="23">
        <v>0</v>
      </c>
      <c r="CF10" s="23">
        <v>65806.596163126</v>
      </c>
      <c r="CG10" s="23">
        <v>5.9861523940042453E-2</v>
      </c>
      <c r="CH10" s="23">
        <v>-177428.08526429074</v>
      </c>
      <c r="CI10" s="23">
        <v>5890174.4535138542</v>
      </c>
      <c r="CJ10" s="34">
        <f t="shared" si="0"/>
        <v>10097505.999999993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3961.4860395014075</v>
      </c>
      <c r="D11" s="23">
        <v>48.898375704483385</v>
      </c>
      <c r="E11" s="23">
        <v>153.50503251517731</v>
      </c>
      <c r="F11" s="23">
        <v>7564.3275883924862</v>
      </c>
      <c r="G11" s="23">
        <v>59151.475832744458</v>
      </c>
      <c r="H11" s="23">
        <v>5598.7897634117107</v>
      </c>
      <c r="I11" s="23">
        <v>624475.76582596707</v>
      </c>
      <c r="J11" s="23">
        <v>18840.142186136298</v>
      </c>
      <c r="K11" s="23">
        <v>2517.8921634193148</v>
      </c>
      <c r="L11" s="23">
        <v>82.433507878690392</v>
      </c>
      <c r="M11" s="23">
        <v>35027.738858207995</v>
      </c>
      <c r="N11" s="23">
        <v>10788.907834483411</v>
      </c>
      <c r="O11" s="23">
        <v>29709.820051556089</v>
      </c>
      <c r="P11" s="23">
        <v>48986.880810683149</v>
      </c>
      <c r="Q11" s="23">
        <v>21492.125140190401</v>
      </c>
      <c r="R11" s="23">
        <v>85476.107262389211</v>
      </c>
      <c r="S11" s="23">
        <v>33910.337566431474</v>
      </c>
      <c r="T11" s="23">
        <v>16817.921432037263</v>
      </c>
      <c r="U11" s="23">
        <v>133254.63436762939</v>
      </c>
      <c r="V11" s="23">
        <v>9910.0043262983036</v>
      </c>
      <c r="W11" s="23">
        <v>31562.16128483275</v>
      </c>
      <c r="X11" s="23">
        <v>563759.89802263968</v>
      </c>
      <c r="Y11" s="23">
        <v>34553.672741814305</v>
      </c>
      <c r="Z11" s="23">
        <v>13451.724127781576</v>
      </c>
      <c r="AA11" s="23">
        <v>121.06575004042557</v>
      </c>
      <c r="AB11" s="23">
        <v>53324.195915533404</v>
      </c>
      <c r="AC11" s="23">
        <v>7270253.2916507926</v>
      </c>
      <c r="AD11" s="23">
        <v>10595.662862474168</v>
      </c>
      <c r="AE11" s="23">
        <v>239402.79200332524</v>
      </c>
      <c r="AF11" s="23">
        <v>20016.634545020897</v>
      </c>
      <c r="AG11" s="23">
        <v>17419.47279632046</v>
      </c>
      <c r="AH11" s="23">
        <v>344.9740019105563</v>
      </c>
      <c r="AI11" s="23">
        <v>95.274687810260147</v>
      </c>
      <c r="AJ11" s="23">
        <v>33395.19140379977</v>
      </c>
      <c r="AK11" s="23">
        <v>1713.0565234394774</v>
      </c>
      <c r="AL11" s="23">
        <v>3184.6474016606512</v>
      </c>
      <c r="AM11" s="23">
        <v>1182.3804417064771</v>
      </c>
      <c r="AN11" s="23">
        <v>9452.9809686336557</v>
      </c>
      <c r="AO11" s="23">
        <v>3958.4869201914071</v>
      </c>
      <c r="AP11" s="23">
        <v>6214.1252435341776</v>
      </c>
      <c r="AQ11" s="23">
        <v>1096.4686365261609</v>
      </c>
      <c r="AR11" s="23">
        <v>183.0247572174452</v>
      </c>
      <c r="AS11" s="23">
        <v>388.70668678511424</v>
      </c>
      <c r="AT11" s="23">
        <v>318.31085432013606</v>
      </c>
      <c r="AU11" s="23">
        <v>163.9532679323502</v>
      </c>
      <c r="AV11" s="23">
        <v>1297.249237451141</v>
      </c>
      <c r="AW11" s="23">
        <v>618.44225405058614</v>
      </c>
      <c r="AX11" s="23">
        <v>8555.8794935120932</v>
      </c>
      <c r="AY11" s="23">
        <v>5925.9488357802402</v>
      </c>
      <c r="AZ11" s="23">
        <v>3194.5237511780279</v>
      </c>
      <c r="BA11" s="23">
        <v>7.2364823320548588</v>
      </c>
      <c r="BB11" s="23">
        <v>2290.7968097454168</v>
      </c>
      <c r="BC11" s="23">
        <v>1132.2319253418145</v>
      </c>
      <c r="BD11" s="23">
        <v>4243.2884717458292</v>
      </c>
      <c r="BE11" s="23">
        <v>3435.1086548894896</v>
      </c>
      <c r="BF11" s="23">
        <v>88.12420918317541</v>
      </c>
      <c r="BG11" s="23">
        <v>67529.748168086444</v>
      </c>
      <c r="BH11" s="23">
        <v>5688.061087801585</v>
      </c>
      <c r="BI11" s="23">
        <v>615.90194962084468</v>
      </c>
      <c r="BJ11" s="23">
        <v>2378.3726604221274</v>
      </c>
      <c r="BK11" s="23">
        <v>289.27425217828642</v>
      </c>
      <c r="BL11" s="23">
        <v>1876.4433558167339</v>
      </c>
      <c r="BM11" s="23">
        <v>2243.9101859290836</v>
      </c>
      <c r="BN11" s="23">
        <v>43262.787071593113</v>
      </c>
      <c r="BO11" s="23">
        <v>20679.065073251237</v>
      </c>
      <c r="BP11" s="23">
        <v>3648.2473872238711</v>
      </c>
      <c r="BQ11" s="23">
        <v>10615.644783550275</v>
      </c>
      <c r="BR11" s="23">
        <v>3294.1428094913385</v>
      </c>
      <c r="BS11" s="23">
        <v>0</v>
      </c>
      <c r="BT11" s="64">
        <v>9656831.7763718013</v>
      </c>
      <c r="BU11" s="23">
        <v>274714.13041235786</v>
      </c>
      <c r="BV11" s="23">
        <v>0</v>
      </c>
      <c r="BW11" s="23">
        <v>29.439593203175384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0</v>
      </c>
      <c r="CD11" s="23">
        <v>397182.32698735665</v>
      </c>
      <c r="CE11" s="23">
        <v>0</v>
      </c>
      <c r="CF11" s="23">
        <v>37740.277386997681</v>
      </c>
      <c r="CG11" s="23">
        <v>0</v>
      </c>
      <c r="CH11" s="23">
        <v>9215.1561050130185</v>
      </c>
      <c r="CI11" s="23">
        <v>3392137.5031432775</v>
      </c>
      <c r="CJ11" s="34">
        <f t="shared" si="0"/>
        <v>13767850.610000005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6768.143583309733</v>
      </c>
      <c r="D12" s="23">
        <v>39.628900347276499</v>
      </c>
      <c r="E12" s="23">
        <v>57.057847080257325</v>
      </c>
      <c r="F12" s="23">
        <v>8318.6898989400506</v>
      </c>
      <c r="G12" s="23">
        <v>881299.63300694909</v>
      </c>
      <c r="H12" s="23">
        <v>5662.370463693238</v>
      </c>
      <c r="I12" s="23">
        <v>18809.984080708986</v>
      </c>
      <c r="J12" s="23">
        <v>153005.34523199958</v>
      </c>
      <c r="K12" s="23">
        <v>201647.41814354286</v>
      </c>
      <c r="L12" s="23">
        <v>49.748096388486665</v>
      </c>
      <c r="M12" s="23">
        <v>196135.13938892196</v>
      </c>
      <c r="N12" s="23">
        <v>127329.53753601163</v>
      </c>
      <c r="O12" s="23">
        <v>92918.17553946421</v>
      </c>
      <c r="P12" s="23">
        <v>31721.241142444003</v>
      </c>
      <c r="Q12" s="23">
        <v>4930.6409369349703</v>
      </c>
      <c r="R12" s="23">
        <v>45426.531869608101</v>
      </c>
      <c r="S12" s="23">
        <v>28429.276903237645</v>
      </c>
      <c r="T12" s="23">
        <v>19599.067967030536</v>
      </c>
      <c r="U12" s="23">
        <v>50624.818579035236</v>
      </c>
      <c r="V12" s="23">
        <v>4085.3977184740338</v>
      </c>
      <c r="W12" s="23">
        <v>837.91997574408629</v>
      </c>
      <c r="X12" s="23">
        <v>95881.253274449511</v>
      </c>
      <c r="Y12" s="23">
        <v>7550.8765507071039</v>
      </c>
      <c r="Z12" s="23">
        <v>1824.4609936651802</v>
      </c>
      <c r="AA12" s="23">
        <v>77.418090069326055</v>
      </c>
      <c r="AB12" s="23">
        <v>46600.761634690061</v>
      </c>
      <c r="AC12" s="23">
        <v>2661.5402838818222</v>
      </c>
      <c r="AD12" s="23">
        <v>182045.76927342566</v>
      </c>
      <c r="AE12" s="23">
        <v>1541408.9539765106</v>
      </c>
      <c r="AF12" s="23">
        <v>182242.59735883033</v>
      </c>
      <c r="AG12" s="23">
        <v>24146.142833930662</v>
      </c>
      <c r="AH12" s="23">
        <v>307.22385034661681</v>
      </c>
      <c r="AI12" s="23">
        <v>225.22046861071217</v>
      </c>
      <c r="AJ12" s="23">
        <v>2526.0713710245623</v>
      </c>
      <c r="AK12" s="23">
        <v>17226.984512054976</v>
      </c>
      <c r="AL12" s="23">
        <v>8592.1502384574815</v>
      </c>
      <c r="AM12" s="23">
        <v>16598.097654940088</v>
      </c>
      <c r="AN12" s="23">
        <v>1757.1516465443519</v>
      </c>
      <c r="AO12" s="23">
        <v>27740.896349029641</v>
      </c>
      <c r="AP12" s="23">
        <v>6812.340811729774</v>
      </c>
      <c r="AQ12" s="23">
        <v>10267.218644927547</v>
      </c>
      <c r="AR12" s="23">
        <v>1598.3014026037945</v>
      </c>
      <c r="AS12" s="23">
        <v>1278.9813191789194</v>
      </c>
      <c r="AT12" s="23">
        <v>556.80041308253158</v>
      </c>
      <c r="AU12" s="23">
        <v>157.26183005993519</v>
      </c>
      <c r="AV12" s="23">
        <v>30.054572368879828</v>
      </c>
      <c r="AW12" s="23">
        <v>24.863183452394733</v>
      </c>
      <c r="AX12" s="23">
        <v>7864.9368930539458</v>
      </c>
      <c r="AY12" s="23">
        <v>4676.7533191669763</v>
      </c>
      <c r="AZ12" s="23">
        <v>3331.2184899301842</v>
      </c>
      <c r="BA12" s="23">
        <v>5.6953521950546584</v>
      </c>
      <c r="BB12" s="23">
        <v>14622.888351245352</v>
      </c>
      <c r="BC12" s="23">
        <v>3674.5486388147037</v>
      </c>
      <c r="BD12" s="23">
        <v>2888.2475472290812</v>
      </c>
      <c r="BE12" s="23">
        <v>2899.8589338125512</v>
      </c>
      <c r="BF12" s="23">
        <v>339.2537661262171</v>
      </c>
      <c r="BG12" s="23">
        <v>74206.192149422423</v>
      </c>
      <c r="BH12" s="23">
        <v>20664.5533790103</v>
      </c>
      <c r="BI12" s="23">
        <v>1073.82776842117</v>
      </c>
      <c r="BJ12" s="23">
        <v>13832.175485633008</v>
      </c>
      <c r="BK12" s="23">
        <v>333.7374767445063</v>
      </c>
      <c r="BL12" s="23">
        <v>13876.05511982723</v>
      </c>
      <c r="BM12" s="23">
        <v>30322.691499848552</v>
      </c>
      <c r="BN12" s="23">
        <v>4623.8706709781545</v>
      </c>
      <c r="BO12" s="23">
        <v>3178.8051955123756</v>
      </c>
      <c r="BP12" s="23">
        <v>4279.1674342140332</v>
      </c>
      <c r="BQ12" s="23">
        <v>3513.6202798338672</v>
      </c>
      <c r="BR12" s="23">
        <v>940.26399339455963</v>
      </c>
      <c r="BS12" s="23">
        <v>0</v>
      </c>
      <c r="BT12" s="64">
        <v>4268983.5210928516</v>
      </c>
      <c r="BU12" s="23">
        <v>121521.44051497744</v>
      </c>
      <c r="BV12" s="23">
        <v>0</v>
      </c>
      <c r="BW12" s="23">
        <v>5659.554739286802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3108.1417723114478</v>
      </c>
      <c r="CE12" s="23">
        <v>0</v>
      </c>
      <c r="CF12" s="23">
        <v>31472.983413520669</v>
      </c>
      <c r="CG12" s="23">
        <v>0</v>
      </c>
      <c r="CH12" s="23">
        <v>30853.477356248542</v>
      </c>
      <c r="CI12" s="23">
        <v>4036613.351110802</v>
      </c>
      <c r="CJ12" s="34">
        <f t="shared" si="0"/>
        <v>8498212.4699999988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4610.3587187355015</v>
      </c>
      <c r="D13" s="23">
        <v>57.466296943343579</v>
      </c>
      <c r="E13" s="23">
        <v>311.47500624956047</v>
      </c>
      <c r="F13" s="23">
        <v>1276.4866967159758</v>
      </c>
      <c r="G13" s="23">
        <v>13885.887755538271</v>
      </c>
      <c r="H13" s="23">
        <v>2304.8861529578348</v>
      </c>
      <c r="I13" s="23">
        <v>1263.6043666821699</v>
      </c>
      <c r="J13" s="23">
        <v>58315.317074919432</v>
      </c>
      <c r="K13" s="23">
        <v>508368.80595940567</v>
      </c>
      <c r="L13" s="23">
        <v>148.49638849265028</v>
      </c>
      <c r="M13" s="23">
        <v>5562.0425928235491</v>
      </c>
      <c r="N13" s="23">
        <v>18601.433781444703</v>
      </c>
      <c r="O13" s="23">
        <v>15439.588562208197</v>
      </c>
      <c r="P13" s="23">
        <v>3519.8290927918761</v>
      </c>
      <c r="Q13" s="23">
        <v>1153.8614977549651</v>
      </c>
      <c r="R13" s="23">
        <v>4230.5761726938536</v>
      </c>
      <c r="S13" s="23">
        <v>26558.992160647675</v>
      </c>
      <c r="T13" s="23">
        <v>4250.7430260750771</v>
      </c>
      <c r="U13" s="23">
        <v>20980.623377586686</v>
      </c>
      <c r="V13" s="23">
        <v>402.56330563042377</v>
      </c>
      <c r="W13" s="23">
        <v>1091.804639047459</v>
      </c>
      <c r="X13" s="23">
        <v>15547.325791712383</v>
      </c>
      <c r="Y13" s="23">
        <v>4965.261818070192</v>
      </c>
      <c r="Z13" s="23">
        <v>2486.529072824892</v>
      </c>
      <c r="AA13" s="23">
        <v>210.26426452310383</v>
      </c>
      <c r="AB13" s="23">
        <v>10347.232121825753</v>
      </c>
      <c r="AC13" s="23">
        <v>53387.354913275827</v>
      </c>
      <c r="AD13" s="23">
        <v>17880.42877924017</v>
      </c>
      <c r="AE13" s="23">
        <v>233229.88262297888</v>
      </c>
      <c r="AF13" s="23">
        <v>50467.773875981184</v>
      </c>
      <c r="AG13" s="23">
        <v>5986.8647124468016</v>
      </c>
      <c r="AH13" s="23">
        <v>507.89398831882505</v>
      </c>
      <c r="AI13" s="23">
        <v>1503.8145735865735</v>
      </c>
      <c r="AJ13" s="23">
        <v>4207.2951689296378</v>
      </c>
      <c r="AK13" s="23">
        <v>8782.8524696490203</v>
      </c>
      <c r="AL13" s="23">
        <v>4269.3547984601173</v>
      </c>
      <c r="AM13" s="23">
        <v>2406058.9859788297</v>
      </c>
      <c r="AN13" s="23">
        <v>27823.662866992989</v>
      </c>
      <c r="AO13" s="23">
        <v>19618.227744166157</v>
      </c>
      <c r="AP13" s="23">
        <v>133586.06462374891</v>
      </c>
      <c r="AQ13" s="23">
        <v>43622.892612972071</v>
      </c>
      <c r="AR13" s="23">
        <v>3617.7705339365598</v>
      </c>
      <c r="AS13" s="23">
        <v>19221.637625904837</v>
      </c>
      <c r="AT13" s="23">
        <v>82411.019732825574</v>
      </c>
      <c r="AU13" s="23">
        <v>228.78815949350346</v>
      </c>
      <c r="AV13" s="23">
        <v>47.226045117867024</v>
      </c>
      <c r="AW13" s="23">
        <v>36.851215865985154</v>
      </c>
      <c r="AX13" s="23">
        <v>78572.20213528008</v>
      </c>
      <c r="AY13" s="23">
        <v>30013.454289292786</v>
      </c>
      <c r="AZ13" s="23">
        <v>6897.9961107267973</v>
      </c>
      <c r="BA13" s="23">
        <v>66.490576134829638</v>
      </c>
      <c r="BB13" s="23">
        <v>273284.53025205852</v>
      </c>
      <c r="BC13" s="23">
        <v>40390.35962603525</v>
      </c>
      <c r="BD13" s="23">
        <v>6802.909930210144</v>
      </c>
      <c r="BE13" s="23">
        <v>41577.765347387489</v>
      </c>
      <c r="BF13" s="23">
        <v>703.18322779238576</v>
      </c>
      <c r="BG13" s="23">
        <v>75290.974849436272</v>
      </c>
      <c r="BH13" s="23">
        <v>154714.47474500586</v>
      </c>
      <c r="BI13" s="23">
        <v>7935.7559866638985</v>
      </c>
      <c r="BJ13" s="23">
        <v>32093.074357035766</v>
      </c>
      <c r="BK13" s="23">
        <v>2491.6599553908659</v>
      </c>
      <c r="BL13" s="23">
        <v>10880.16926999832</v>
      </c>
      <c r="BM13" s="23">
        <v>8497.4037048199607</v>
      </c>
      <c r="BN13" s="23">
        <v>38288.194351866267</v>
      </c>
      <c r="BO13" s="23">
        <v>17606.303927502453</v>
      </c>
      <c r="BP13" s="23">
        <v>36536.04162780098</v>
      </c>
      <c r="BQ13" s="23">
        <v>1743.3444013487756</v>
      </c>
      <c r="BR13" s="23">
        <v>3055.2806581796463</v>
      </c>
      <c r="BS13" s="23">
        <v>0</v>
      </c>
      <c r="BT13" s="64">
        <v>4709829.6680669906</v>
      </c>
      <c r="BU13" s="23">
        <v>59600.003492300792</v>
      </c>
      <c r="BV13" s="23">
        <v>0</v>
      </c>
      <c r="BW13" s="23">
        <v>0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24898.313159869809</v>
      </c>
      <c r="CE13" s="23">
        <v>0</v>
      </c>
      <c r="CF13" s="23">
        <v>56519.499534016526</v>
      </c>
      <c r="CG13" s="23">
        <v>0</v>
      </c>
      <c r="CH13" s="23">
        <v>-13351.906054177967</v>
      </c>
      <c r="CI13" s="23">
        <v>1163387.0418010002</v>
      </c>
      <c r="CJ13" s="34">
        <f t="shared" si="0"/>
        <v>6000882.6199999992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207992.97118557896</v>
      </c>
      <c r="D14" s="23">
        <v>28262.190552356486</v>
      </c>
      <c r="E14" s="23">
        <v>4680.1296768750281</v>
      </c>
      <c r="F14" s="23">
        <v>7267.7932371885217</v>
      </c>
      <c r="G14" s="23">
        <v>88219.528766734991</v>
      </c>
      <c r="H14" s="23">
        <v>4569.4787002676921</v>
      </c>
      <c r="I14" s="23">
        <v>14174.33662623131</v>
      </c>
      <c r="J14" s="23">
        <v>4439.3297470854559</v>
      </c>
      <c r="K14" s="23">
        <v>3134.6108592932001</v>
      </c>
      <c r="L14" s="23">
        <v>166137.17156907829</v>
      </c>
      <c r="M14" s="23">
        <v>5689.4781571122567</v>
      </c>
      <c r="N14" s="23">
        <v>3674.7399829484375</v>
      </c>
      <c r="O14" s="23">
        <v>8936.9987906865917</v>
      </c>
      <c r="P14" s="23">
        <v>76938.359632886917</v>
      </c>
      <c r="Q14" s="23">
        <v>4872.6301443376642</v>
      </c>
      <c r="R14" s="23">
        <v>64061.549990735257</v>
      </c>
      <c r="S14" s="23">
        <v>4535.8251551936601</v>
      </c>
      <c r="T14" s="23">
        <v>7121.7516200304754</v>
      </c>
      <c r="U14" s="23">
        <v>61409.675901486029</v>
      </c>
      <c r="V14" s="23">
        <v>4086.9613156563837</v>
      </c>
      <c r="W14" s="23">
        <v>2830.6771849300021</v>
      </c>
      <c r="X14" s="23">
        <v>21090.152263128966</v>
      </c>
      <c r="Y14" s="23">
        <v>42636.731479680609</v>
      </c>
      <c r="Z14" s="23">
        <v>70666.828553211657</v>
      </c>
      <c r="AA14" s="23">
        <v>6014.94367376644</v>
      </c>
      <c r="AB14" s="23">
        <v>125875.58089664974</v>
      </c>
      <c r="AC14" s="23">
        <v>1170733.3538586278</v>
      </c>
      <c r="AD14" s="23">
        <v>266079.65670294588</v>
      </c>
      <c r="AE14" s="23">
        <v>439561.18175035133</v>
      </c>
      <c r="AF14" s="23">
        <v>103133.49637019467</v>
      </c>
      <c r="AG14" s="23">
        <v>1480281.9886873402</v>
      </c>
      <c r="AH14" s="23">
        <v>1306.6317400191817</v>
      </c>
      <c r="AI14" s="23">
        <v>111998.28296655012</v>
      </c>
      <c r="AJ14" s="23">
        <v>183376.3940186695</v>
      </c>
      <c r="AK14" s="23">
        <v>84489.36344128933</v>
      </c>
      <c r="AL14" s="23">
        <v>40890.645970855352</v>
      </c>
      <c r="AM14" s="23">
        <v>4518.3862385951734</v>
      </c>
      <c r="AN14" s="23">
        <v>7889.1023768452051</v>
      </c>
      <c r="AO14" s="23">
        <v>13536.490306715239</v>
      </c>
      <c r="AP14" s="23">
        <v>17787.191548504536</v>
      </c>
      <c r="AQ14" s="23">
        <v>27049.052092546211</v>
      </c>
      <c r="AR14" s="23">
        <v>2902.4327238970513</v>
      </c>
      <c r="AS14" s="23">
        <v>2001.401236348619</v>
      </c>
      <c r="AT14" s="23">
        <v>18796.347352439265</v>
      </c>
      <c r="AU14" s="23">
        <v>48287.380099286987</v>
      </c>
      <c r="AV14" s="23">
        <v>23969.506717611639</v>
      </c>
      <c r="AW14" s="23">
        <v>7296.0178179154436</v>
      </c>
      <c r="AX14" s="23">
        <v>44169.774953750064</v>
      </c>
      <c r="AY14" s="23">
        <v>33651.625731734945</v>
      </c>
      <c r="AZ14" s="23">
        <v>1266.3357770240841</v>
      </c>
      <c r="BA14" s="23">
        <v>2107.3903090831955</v>
      </c>
      <c r="BB14" s="23">
        <v>6853.8046006735294</v>
      </c>
      <c r="BC14" s="23">
        <v>14311.870950445991</v>
      </c>
      <c r="BD14" s="23">
        <v>29451.338964610426</v>
      </c>
      <c r="BE14" s="23">
        <v>7863.0211362217879</v>
      </c>
      <c r="BF14" s="23">
        <v>803.11501475464888</v>
      </c>
      <c r="BG14" s="23">
        <v>208609.85690873483</v>
      </c>
      <c r="BH14" s="23">
        <v>266347.89496982796</v>
      </c>
      <c r="BI14" s="23">
        <v>2120.636174058367</v>
      </c>
      <c r="BJ14" s="23">
        <v>39596.340509796573</v>
      </c>
      <c r="BK14" s="23">
        <v>4144.7700673564605</v>
      </c>
      <c r="BL14" s="23">
        <v>19750.817301437488</v>
      </c>
      <c r="BM14" s="23">
        <v>21907.746048847352</v>
      </c>
      <c r="BN14" s="23">
        <v>11796.65984622424</v>
      </c>
      <c r="BO14" s="23">
        <v>12013.907324954815</v>
      </c>
      <c r="BP14" s="23">
        <v>10735.974641006418</v>
      </c>
      <c r="BQ14" s="23">
        <v>18008.793997473655</v>
      </c>
      <c r="BR14" s="23">
        <v>19354.085891404913</v>
      </c>
      <c r="BS14" s="23">
        <v>0</v>
      </c>
      <c r="BT14" s="64">
        <v>5870070.4908001032</v>
      </c>
      <c r="BU14" s="23">
        <v>4095145.7443794506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0</v>
      </c>
      <c r="CE14" s="23">
        <v>0</v>
      </c>
      <c r="CF14" s="23">
        <v>4087.5953669521373</v>
      </c>
      <c r="CG14" s="23">
        <v>0</v>
      </c>
      <c r="CH14" s="23">
        <v>-628250.49539304443</v>
      </c>
      <c r="CI14" s="23">
        <v>10133335.74484654</v>
      </c>
      <c r="CJ14" s="34">
        <f t="shared" si="0"/>
        <v>19474389.080000002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599624.00049654453</v>
      </c>
      <c r="D15" s="23">
        <v>188.10772403234236</v>
      </c>
      <c r="E15" s="23">
        <v>1316.565382510272</v>
      </c>
      <c r="F15" s="23">
        <v>66476.907445498757</v>
      </c>
      <c r="G15" s="23">
        <v>1044466.2711695972</v>
      </c>
      <c r="H15" s="23">
        <v>60548.062550977156</v>
      </c>
      <c r="I15" s="23">
        <v>78972.096174480888</v>
      </c>
      <c r="J15" s="23">
        <v>65106.284237887179</v>
      </c>
      <c r="K15" s="23">
        <v>7896.1642293134801</v>
      </c>
      <c r="L15" s="23">
        <v>90938.802530102592</v>
      </c>
      <c r="M15" s="23">
        <v>4390990.2629959695</v>
      </c>
      <c r="N15" s="23">
        <v>3053175.599568083</v>
      </c>
      <c r="O15" s="23">
        <v>279565.81552461861</v>
      </c>
      <c r="P15" s="23">
        <v>289378.01303543628</v>
      </c>
      <c r="Q15" s="23">
        <v>80418.951018817374</v>
      </c>
      <c r="R15" s="23">
        <v>186201.29573909831</v>
      </c>
      <c r="S15" s="23">
        <v>105589.69021528297</v>
      </c>
      <c r="T15" s="23">
        <v>71279.69572201329</v>
      </c>
      <c r="U15" s="23">
        <v>371655.62049561611</v>
      </c>
      <c r="V15" s="23">
        <v>24018.591310366617</v>
      </c>
      <c r="W15" s="23">
        <v>31404.413874932772</v>
      </c>
      <c r="X15" s="23">
        <v>139477.71902498222</v>
      </c>
      <c r="Y15" s="23">
        <v>71197.727208747514</v>
      </c>
      <c r="Z15" s="23">
        <v>23620.119316383971</v>
      </c>
      <c r="AA15" s="23">
        <v>495.08354416609012</v>
      </c>
      <c r="AB15" s="23">
        <v>38480.556830953399</v>
      </c>
      <c r="AC15" s="23">
        <v>594479.25344299013</v>
      </c>
      <c r="AD15" s="23">
        <v>72884.06417869305</v>
      </c>
      <c r="AE15" s="23">
        <v>243140.17994433912</v>
      </c>
      <c r="AF15" s="23">
        <v>48232.535245837571</v>
      </c>
      <c r="AG15" s="23">
        <v>60178.53670638433</v>
      </c>
      <c r="AH15" s="23">
        <v>2044.9150065718488</v>
      </c>
      <c r="AI15" s="23">
        <v>160.68067963589542</v>
      </c>
      <c r="AJ15" s="23">
        <v>33149.733027972274</v>
      </c>
      <c r="AK15" s="23">
        <v>1522.9848141199768</v>
      </c>
      <c r="AL15" s="23">
        <v>69399.939054273855</v>
      </c>
      <c r="AM15" s="23">
        <v>5986.5944476486602</v>
      </c>
      <c r="AN15" s="23">
        <v>34000.704606398904</v>
      </c>
      <c r="AO15" s="23">
        <v>4195.9244838224267</v>
      </c>
      <c r="AP15" s="23">
        <v>26116.78332798522</v>
      </c>
      <c r="AQ15" s="23">
        <v>5256.3749218096491</v>
      </c>
      <c r="AR15" s="23">
        <v>742.31958284525319</v>
      </c>
      <c r="AS15" s="23">
        <v>1633.9159236188871</v>
      </c>
      <c r="AT15" s="23">
        <v>1108.729178040358</v>
      </c>
      <c r="AU15" s="23">
        <v>1848.5863183936503</v>
      </c>
      <c r="AV15" s="23">
        <v>1825.0071799045897</v>
      </c>
      <c r="AW15" s="23">
        <v>19.808826561280647</v>
      </c>
      <c r="AX15" s="23">
        <v>17665.803545256029</v>
      </c>
      <c r="AY15" s="23">
        <v>28907.075622881293</v>
      </c>
      <c r="AZ15" s="23">
        <v>163798.09090217736</v>
      </c>
      <c r="BA15" s="23">
        <v>65.713428709359974</v>
      </c>
      <c r="BB15" s="23">
        <v>3726.3301102401683</v>
      </c>
      <c r="BC15" s="23">
        <v>35926.728202595812</v>
      </c>
      <c r="BD15" s="23">
        <v>14756.591621968968</v>
      </c>
      <c r="BE15" s="23">
        <v>10202.615173573338</v>
      </c>
      <c r="BF15" s="23">
        <v>362.4210410195974</v>
      </c>
      <c r="BG15" s="23">
        <v>322634.09957132227</v>
      </c>
      <c r="BH15" s="23">
        <v>65579.001400371708</v>
      </c>
      <c r="BI15" s="23">
        <v>3137.6235594825121</v>
      </c>
      <c r="BJ15" s="23">
        <v>78076.698362823663</v>
      </c>
      <c r="BK15" s="23">
        <v>1336.5790318688978</v>
      </c>
      <c r="BL15" s="23">
        <v>313515.77856346429</v>
      </c>
      <c r="BM15" s="23">
        <v>67204.103934194951</v>
      </c>
      <c r="BN15" s="23">
        <v>22229.098858460675</v>
      </c>
      <c r="BO15" s="23">
        <v>11410.037567366322</v>
      </c>
      <c r="BP15" s="23">
        <v>18218.962885545316</v>
      </c>
      <c r="BQ15" s="23">
        <v>2338.2963727781953</v>
      </c>
      <c r="BR15" s="23">
        <v>125015.25070648044</v>
      </c>
      <c r="BS15" s="23">
        <v>0</v>
      </c>
      <c r="BT15" s="64">
        <v>13686516.888726847</v>
      </c>
      <c r="BU15" s="23">
        <v>1324124.9323059449</v>
      </c>
      <c r="BV15" s="23">
        <v>0</v>
      </c>
      <c r="BW15" s="23">
        <v>31206.871363041049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187298.92096762449</v>
      </c>
      <c r="CE15" s="23">
        <v>0</v>
      </c>
      <c r="CF15" s="23">
        <v>2966451.3116602246</v>
      </c>
      <c r="CG15" s="23">
        <v>0</v>
      </c>
      <c r="CH15" s="23">
        <v>112561.75777479049</v>
      </c>
      <c r="CI15" s="23">
        <v>31180941.417201534</v>
      </c>
      <c r="CJ15" s="34">
        <f t="shared" si="0"/>
        <v>49489102.100000009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252415.95416732415</v>
      </c>
      <c r="D16" s="23">
        <v>1.8366954639805966</v>
      </c>
      <c r="E16" s="23">
        <v>329.81550092894383</v>
      </c>
      <c r="F16" s="23">
        <v>1800.7171197638111</v>
      </c>
      <c r="G16" s="23">
        <v>814449.20429700799</v>
      </c>
      <c r="H16" s="23">
        <v>1147.833323516398</v>
      </c>
      <c r="I16" s="23">
        <v>138.20704789154425</v>
      </c>
      <c r="J16" s="23">
        <v>1071.3692675087211</v>
      </c>
      <c r="K16" s="23">
        <v>23.731251726731518</v>
      </c>
      <c r="L16" s="23">
        <v>111.28587775793405</v>
      </c>
      <c r="M16" s="23">
        <v>151962.71841105283</v>
      </c>
      <c r="N16" s="23">
        <v>3141983.6090797987</v>
      </c>
      <c r="O16" s="23">
        <v>4318.2670926519086</v>
      </c>
      <c r="P16" s="23">
        <v>977.36686120059744</v>
      </c>
      <c r="Q16" s="23">
        <v>5.2657924073087754</v>
      </c>
      <c r="R16" s="23">
        <v>319.22453640117362</v>
      </c>
      <c r="S16" s="23">
        <v>7395.3910557712379</v>
      </c>
      <c r="T16" s="23">
        <v>175.9319519064334</v>
      </c>
      <c r="U16" s="23">
        <v>518.44737491248088</v>
      </c>
      <c r="V16" s="23">
        <v>16.008512287112126</v>
      </c>
      <c r="W16" s="23">
        <v>12.874517765175895</v>
      </c>
      <c r="X16" s="23">
        <v>11307.2311573468</v>
      </c>
      <c r="Y16" s="23">
        <v>210.10341618420128</v>
      </c>
      <c r="Z16" s="23">
        <v>9.4272253916858642</v>
      </c>
      <c r="AA16" s="23">
        <v>0.93095013387038361</v>
      </c>
      <c r="AB16" s="23">
        <v>469.47633196431627</v>
      </c>
      <c r="AC16" s="23">
        <v>6.6873722243781932</v>
      </c>
      <c r="AD16" s="23">
        <v>26.388792173619052</v>
      </c>
      <c r="AE16" s="23">
        <v>39954.835707535822</v>
      </c>
      <c r="AF16" s="23">
        <v>89.499901307644535</v>
      </c>
      <c r="AG16" s="23">
        <v>24.780140915261331</v>
      </c>
      <c r="AH16" s="23">
        <v>16.849310663863331</v>
      </c>
      <c r="AI16" s="23">
        <v>0.69081050139777966</v>
      </c>
      <c r="AJ16" s="23">
        <v>96.186585853297444</v>
      </c>
      <c r="AK16" s="23">
        <v>4.2292708024654226</v>
      </c>
      <c r="AL16" s="23">
        <v>24117.542457900738</v>
      </c>
      <c r="AM16" s="23">
        <v>14.981934830303894</v>
      </c>
      <c r="AN16" s="23">
        <v>91.286742225576745</v>
      </c>
      <c r="AO16" s="23">
        <v>7.8037008118127744</v>
      </c>
      <c r="AP16" s="23">
        <v>83.423907574682076</v>
      </c>
      <c r="AQ16" s="23">
        <v>18.902249949497239</v>
      </c>
      <c r="AR16" s="23">
        <v>4.7733871545334292</v>
      </c>
      <c r="AS16" s="23">
        <v>4.5241801665874002</v>
      </c>
      <c r="AT16" s="23">
        <v>25.989728235947709</v>
      </c>
      <c r="AU16" s="23">
        <v>2.2000229670642497</v>
      </c>
      <c r="AV16" s="23">
        <v>4.7054825565593511E-2</v>
      </c>
      <c r="AW16" s="23">
        <v>1.9286317546512582E-2</v>
      </c>
      <c r="AX16" s="23">
        <v>80.528273644333652</v>
      </c>
      <c r="AY16" s="23">
        <v>283.95164580193546</v>
      </c>
      <c r="AZ16" s="23">
        <v>51928.529749596397</v>
      </c>
      <c r="BA16" s="23">
        <v>92.442543362776348</v>
      </c>
      <c r="BB16" s="23">
        <v>15.203924194124324</v>
      </c>
      <c r="BC16" s="23">
        <v>15590.74361277865</v>
      </c>
      <c r="BD16" s="23">
        <v>29.179429219364966</v>
      </c>
      <c r="BE16" s="23">
        <v>36.378088216318929</v>
      </c>
      <c r="BF16" s="23">
        <v>1.3921663259286854</v>
      </c>
      <c r="BG16" s="23">
        <v>2205.3038251860839</v>
      </c>
      <c r="BH16" s="23">
        <v>2416.3095636961225</v>
      </c>
      <c r="BI16" s="23">
        <v>582.47038167940593</v>
      </c>
      <c r="BJ16" s="23">
        <v>6833.1877107660484</v>
      </c>
      <c r="BK16" s="23">
        <v>9.4804522751554217</v>
      </c>
      <c r="BL16" s="23">
        <v>397978.91348815057</v>
      </c>
      <c r="BM16" s="23">
        <v>6219.8601097546125</v>
      </c>
      <c r="BN16" s="23">
        <v>44.55452967717271</v>
      </c>
      <c r="BO16" s="23">
        <v>25.969302179115658</v>
      </c>
      <c r="BP16" s="23">
        <v>183.82525123182282</v>
      </c>
      <c r="BQ16" s="23">
        <v>21.07282102875774</v>
      </c>
      <c r="BR16" s="23">
        <v>267.57457879558331</v>
      </c>
      <c r="BS16" s="23">
        <v>0</v>
      </c>
      <c r="BT16" s="64">
        <v>4940610.7428085599</v>
      </c>
      <c r="BU16" s="23">
        <v>511573.84249815444</v>
      </c>
      <c r="BV16" s="23">
        <v>0</v>
      </c>
      <c r="BW16" s="23">
        <v>21417.644047277903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89178.387632864047</v>
      </c>
      <c r="CE16" s="23">
        <v>0</v>
      </c>
      <c r="CF16" s="23">
        <v>11744098.426513631</v>
      </c>
      <c r="CG16" s="23">
        <v>0</v>
      </c>
      <c r="CH16" s="23">
        <v>-73825.227785362644</v>
      </c>
      <c r="CI16" s="23">
        <v>144200299.78428489</v>
      </c>
      <c r="CJ16" s="34">
        <f t="shared" si="0"/>
        <v>161433353.60000002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58570.632855594595</v>
      </c>
      <c r="D17" s="23">
        <v>972.45425077578886</v>
      </c>
      <c r="E17" s="23">
        <v>5097.1012752533361</v>
      </c>
      <c r="F17" s="23">
        <v>20388.612764835663</v>
      </c>
      <c r="G17" s="23">
        <v>900769.33069064328</v>
      </c>
      <c r="H17" s="23">
        <v>54296.420621205958</v>
      </c>
      <c r="I17" s="23">
        <v>45046.2944050761</v>
      </c>
      <c r="J17" s="23">
        <v>63667.896895570244</v>
      </c>
      <c r="K17" s="23">
        <v>32449.880003222559</v>
      </c>
      <c r="L17" s="23">
        <v>1701.7250001889329</v>
      </c>
      <c r="M17" s="23">
        <v>297987.62297807116</v>
      </c>
      <c r="N17" s="23">
        <v>543057.7287643993</v>
      </c>
      <c r="O17" s="23">
        <v>582038.47711175797</v>
      </c>
      <c r="P17" s="23">
        <v>89874.65666804467</v>
      </c>
      <c r="Q17" s="23">
        <v>51395.688878864108</v>
      </c>
      <c r="R17" s="23">
        <v>187668.78550032049</v>
      </c>
      <c r="S17" s="23">
        <v>201297.47256248596</v>
      </c>
      <c r="T17" s="23">
        <v>115123.86346862621</v>
      </c>
      <c r="U17" s="23">
        <v>688162.54268391663</v>
      </c>
      <c r="V17" s="23">
        <v>23510.377484697416</v>
      </c>
      <c r="W17" s="23">
        <v>62426.523495575035</v>
      </c>
      <c r="X17" s="23">
        <v>382750.10601206223</v>
      </c>
      <c r="Y17" s="23">
        <v>106422.67205029623</v>
      </c>
      <c r="Z17" s="23">
        <v>24128.275294375817</v>
      </c>
      <c r="AA17" s="23">
        <v>1591.7795329714265</v>
      </c>
      <c r="AB17" s="23">
        <v>34592.157751386287</v>
      </c>
      <c r="AC17" s="23">
        <v>2174568.3375714798</v>
      </c>
      <c r="AD17" s="23">
        <v>276726.4667801694</v>
      </c>
      <c r="AE17" s="23">
        <v>1444030.4488022996</v>
      </c>
      <c r="AF17" s="23">
        <v>241993.67552310569</v>
      </c>
      <c r="AG17" s="23">
        <v>57113.668919045995</v>
      </c>
      <c r="AH17" s="23">
        <v>2131.4508916512673</v>
      </c>
      <c r="AI17" s="23">
        <v>3436.2780633918487</v>
      </c>
      <c r="AJ17" s="23">
        <v>37661.571584116267</v>
      </c>
      <c r="AK17" s="23">
        <v>7880.9484676347129</v>
      </c>
      <c r="AL17" s="23">
        <v>32927.763826819755</v>
      </c>
      <c r="AM17" s="23">
        <v>14633.711270604406</v>
      </c>
      <c r="AN17" s="23">
        <v>29423.354775328215</v>
      </c>
      <c r="AO17" s="23">
        <v>18903.159575853446</v>
      </c>
      <c r="AP17" s="23">
        <v>52472.781502340062</v>
      </c>
      <c r="AQ17" s="23">
        <v>8101.8125796357454</v>
      </c>
      <c r="AR17" s="23">
        <v>2199.3528492842697</v>
      </c>
      <c r="AS17" s="23">
        <v>5500.374164017775</v>
      </c>
      <c r="AT17" s="23">
        <v>2064.6126556430622</v>
      </c>
      <c r="AU17" s="23">
        <v>726.53598715544365</v>
      </c>
      <c r="AV17" s="23">
        <v>6704.97621068439</v>
      </c>
      <c r="AW17" s="23">
        <v>5470.4964124286262</v>
      </c>
      <c r="AX17" s="23">
        <v>29312.874298660543</v>
      </c>
      <c r="AY17" s="23">
        <v>30331.881621190903</v>
      </c>
      <c r="AZ17" s="23">
        <v>41822.872054530344</v>
      </c>
      <c r="BA17" s="23">
        <v>201.97109122837256</v>
      </c>
      <c r="BB17" s="23">
        <v>3790.1560247163361</v>
      </c>
      <c r="BC17" s="23">
        <v>12625.331859631744</v>
      </c>
      <c r="BD17" s="23">
        <v>12215.469274451334</v>
      </c>
      <c r="BE17" s="23">
        <v>3437.3911575004126</v>
      </c>
      <c r="BF17" s="23">
        <v>1749.1113375192283</v>
      </c>
      <c r="BG17" s="23">
        <v>67892.483371672875</v>
      </c>
      <c r="BH17" s="23">
        <v>141298.18435032043</v>
      </c>
      <c r="BI17" s="23">
        <v>14703.049957208377</v>
      </c>
      <c r="BJ17" s="23">
        <v>76484.980603490738</v>
      </c>
      <c r="BK17" s="23">
        <v>2860.4104353275452</v>
      </c>
      <c r="BL17" s="23">
        <v>126353.82780671561</v>
      </c>
      <c r="BM17" s="23">
        <v>110763.96512515258</v>
      </c>
      <c r="BN17" s="23">
        <v>41390.35577555067</v>
      </c>
      <c r="BO17" s="23">
        <v>28367.283685583214</v>
      </c>
      <c r="BP17" s="23">
        <v>31680.859018058098</v>
      </c>
      <c r="BQ17" s="23">
        <v>13027.193535399972</v>
      </c>
      <c r="BR17" s="23">
        <v>5012.8143077308769</v>
      </c>
      <c r="BS17" s="23">
        <v>0</v>
      </c>
      <c r="BT17" s="64">
        <v>9794983.3241045438</v>
      </c>
      <c r="BU17" s="23">
        <v>434575.35851428291</v>
      </c>
      <c r="BV17" s="23">
        <v>0</v>
      </c>
      <c r="BW17" s="23">
        <v>100666.55060777167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192881.26198480043</v>
      </c>
      <c r="CE17" s="23">
        <v>0</v>
      </c>
      <c r="CF17" s="23">
        <v>223946.59100356491</v>
      </c>
      <c r="CG17" s="23">
        <v>0</v>
      </c>
      <c r="CH17" s="23">
        <v>21833.567864262997</v>
      </c>
      <c r="CI17" s="23">
        <v>9944104.5759207699</v>
      </c>
      <c r="CJ17" s="34">
        <f t="shared" si="0"/>
        <v>20712991.229999997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30362.878393135317</v>
      </c>
      <c r="D18" s="23">
        <v>189.46054793858542</v>
      </c>
      <c r="E18" s="23">
        <v>1520.6943029510214</v>
      </c>
      <c r="F18" s="23">
        <v>105131.12199013264</v>
      </c>
      <c r="G18" s="23">
        <v>125664.90038523538</v>
      </c>
      <c r="H18" s="23">
        <v>6704.9858130127159</v>
      </c>
      <c r="I18" s="23">
        <v>177249.40499075071</v>
      </c>
      <c r="J18" s="23">
        <v>4088.9499200452838</v>
      </c>
      <c r="K18" s="23">
        <v>927.73971166329261</v>
      </c>
      <c r="L18" s="23">
        <v>3738.2432054492797</v>
      </c>
      <c r="M18" s="23">
        <v>109745.53398953116</v>
      </c>
      <c r="N18" s="23">
        <v>116820.55362478366</v>
      </c>
      <c r="O18" s="23">
        <v>57653.987804583885</v>
      </c>
      <c r="P18" s="23">
        <v>2058693.4652633523</v>
      </c>
      <c r="Q18" s="23">
        <v>45652.899138163753</v>
      </c>
      <c r="R18" s="23">
        <v>125629.91007467524</v>
      </c>
      <c r="S18" s="23">
        <v>31920.91659780038</v>
      </c>
      <c r="T18" s="23">
        <v>39827.820866820315</v>
      </c>
      <c r="U18" s="23">
        <v>299951.3477530682</v>
      </c>
      <c r="V18" s="23">
        <v>8925.9555595480397</v>
      </c>
      <c r="W18" s="23">
        <v>35540.95008688706</v>
      </c>
      <c r="X18" s="23">
        <v>42249.632974762731</v>
      </c>
      <c r="Y18" s="23">
        <v>158866.99737538345</v>
      </c>
      <c r="Z18" s="23">
        <v>26410.723794522335</v>
      </c>
      <c r="AA18" s="23">
        <v>875.75098610101895</v>
      </c>
      <c r="AB18" s="23">
        <v>41308.684026274132</v>
      </c>
      <c r="AC18" s="23">
        <v>17367459.455179952</v>
      </c>
      <c r="AD18" s="23">
        <v>10153.909545721021</v>
      </c>
      <c r="AE18" s="23">
        <v>133443.35567471231</v>
      </c>
      <c r="AF18" s="23">
        <v>34239.390495305146</v>
      </c>
      <c r="AG18" s="23">
        <v>14848.670331440104</v>
      </c>
      <c r="AH18" s="23">
        <v>1643.1402904004356</v>
      </c>
      <c r="AI18" s="23">
        <v>599.24738505033224</v>
      </c>
      <c r="AJ18" s="23">
        <v>14023.463136262146</v>
      </c>
      <c r="AK18" s="23">
        <v>2138.8137827649921</v>
      </c>
      <c r="AL18" s="23">
        <v>21194.469513050448</v>
      </c>
      <c r="AM18" s="23">
        <v>6992.435118884061</v>
      </c>
      <c r="AN18" s="23">
        <v>2597.3236402750049</v>
      </c>
      <c r="AO18" s="23">
        <v>7371.7535140210466</v>
      </c>
      <c r="AP18" s="23">
        <v>34147.073206255482</v>
      </c>
      <c r="AQ18" s="23">
        <v>5513.6335966255047</v>
      </c>
      <c r="AR18" s="23">
        <v>1281.2941302464792</v>
      </c>
      <c r="AS18" s="23">
        <v>2359.2224609603113</v>
      </c>
      <c r="AT18" s="23">
        <v>1347.1198940787083</v>
      </c>
      <c r="AU18" s="23">
        <v>668.88090579342077</v>
      </c>
      <c r="AV18" s="23">
        <v>15.961170062779187</v>
      </c>
      <c r="AW18" s="23">
        <v>9.9982228918259715</v>
      </c>
      <c r="AX18" s="23">
        <v>18410.184661231797</v>
      </c>
      <c r="AY18" s="23">
        <v>27026.053042804677</v>
      </c>
      <c r="AZ18" s="23">
        <v>15294.962516206077</v>
      </c>
      <c r="BA18" s="23">
        <v>81.215334327289284</v>
      </c>
      <c r="BB18" s="23">
        <v>3223.9761533937667</v>
      </c>
      <c r="BC18" s="23">
        <v>4391.0200691407263</v>
      </c>
      <c r="BD18" s="23">
        <v>11110.06567472632</v>
      </c>
      <c r="BE18" s="23">
        <v>3185.3147925758713</v>
      </c>
      <c r="BF18" s="23">
        <v>559.23900292662711</v>
      </c>
      <c r="BG18" s="23">
        <v>29521.901037202537</v>
      </c>
      <c r="BH18" s="23">
        <v>43079.297314252515</v>
      </c>
      <c r="BI18" s="23">
        <v>792.90068290664692</v>
      </c>
      <c r="BJ18" s="23">
        <v>8327.8205720965252</v>
      </c>
      <c r="BK18" s="23">
        <v>1352.8706972899731</v>
      </c>
      <c r="BL18" s="23">
        <v>28379.023100933402</v>
      </c>
      <c r="BM18" s="23">
        <v>25513.456545493271</v>
      </c>
      <c r="BN18" s="23">
        <v>4572.5068506546595</v>
      </c>
      <c r="BO18" s="23">
        <v>4270.647420053785</v>
      </c>
      <c r="BP18" s="23">
        <v>16511.157988609772</v>
      </c>
      <c r="BQ18" s="23">
        <v>1368.8060685867979</v>
      </c>
      <c r="BR18" s="23">
        <v>3139.2732430781189</v>
      </c>
      <c r="BS18" s="23">
        <v>0</v>
      </c>
      <c r="BT18" s="64">
        <v>21567813.81313983</v>
      </c>
      <c r="BU18" s="23">
        <v>1520811.2570988799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41767.036697750926</v>
      </c>
      <c r="CE18" s="23">
        <v>0</v>
      </c>
      <c r="CF18" s="23">
        <v>45259.77164547165</v>
      </c>
      <c r="CG18" s="23">
        <v>0</v>
      </c>
      <c r="CH18" s="23">
        <v>57487.421647280091</v>
      </c>
      <c r="CI18" s="23">
        <v>4737460.4097708408</v>
      </c>
      <c r="CJ18" s="34">
        <f t="shared" si="0"/>
        <v>27970599.710000053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9467.0408888588299</v>
      </c>
      <c r="D19" s="23">
        <v>38.648696995269702</v>
      </c>
      <c r="E19" s="23">
        <v>332.10744384511452</v>
      </c>
      <c r="F19" s="23">
        <v>1503.5205453461945</v>
      </c>
      <c r="G19" s="23">
        <v>59094.613863666047</v>
      </c>
      <c r="H19" s="23">
        <v>9139.6340879202417</v>
      </c>
      <c r="I19" s="23">
        <v>39623.883559994931</v>
      </c>
      <c r="J19" s="23">
        <v>21522.077211158881</v>
      </c>
      <c r="K19" s="23">
        <v>2188.3895352621657</v>
      </c>
      <c r="L19" s="23">
        <v>298.44717042157561</v>
      </c>
      <c r="M19" s="23">
        <v>10249.886076381503</v>
      </c>
      <c r="N19" s="23">
        <v>23353.744682829347</v>
      </c>
      <c r="O19" s="23">
        <v>75611.019009274678</v>
      </c>
      <c r="P19" s="23">
        <v>67078.579669216677</v>
      </c>
      <c r="Q19" s="23">
        <v>345922.02427780192</v>
      </c>
      <c r="R19" s="23">
        <v>1258248.0962300063</v>
      </c>
      <c r="S19" s="23">
        <v>192067.07925649695</v>
      </c>
      <c r="T19" s="23">
        <v>112824.70233793536</v>
      </c>
      <c r="U19" s="23">
        <v>1298760.2671567039</v>
      </c>
      <c r="V19" s="23">
        <v>235270.27465009445</v>
      </c>
      <c r="W19" s="23">
        <v>169769.48287797472</v>
      </c>
      <c r="X19" s="23">
        <v>89176.699557135697</v>
      </c>
      <c r="Y19" s="23">
        <v>263278.8621798337</v>
      </c>
      <c r="Z19" s="23">
        <v>5412.3885673597078</v>
      </c>
      <c r="AA19" s="23">
        <v>215.07874687091007</v>
      </c>
      <c r="AB19" s="23">
        <v>165118.6531982983</v>
      </c>
      <c r="AC19" s="23">
        <v>643964.87447266059</v>
      </c>
      <c r="AD19" s="23">
        <v>125747.8156042854</v>
      </c>
      <c r="AE19" s="23">
        <v>205231.737183694</v>
      </c>
      <c r="AF19" s="23">
        <v>21009.604832683857</v>
      </c>
      <c r="AG19" s="23">
        <v>46960.742571072318</v>
      </c>
      <c r="AH19" s="23">
        <v>331.641047278396</v>
      </c>
      <c r="AI19" s="23">
        <v>581.15812916977325</v>
      </c>
      <c r="AJ19" s="23">
        <v>4647.7183607514371</v>
      </c>
      <c r="AK19" s="23">
        <v>742.88378213274552</v>
      </c>
      <c r="AL19" s="23">
        <v>3137.4122438296317</v>
      </c>
      <c r="AM19" s="23">
        <v>1586.5115453152684</v>
      </c>
      <c r="AN19" s="23">
        <v>730.01404344469938</v>
      </c>
      <c r="AO19" s="23">
        <v>2307.9144049105366</v>
      </c>
      <c r="AP19" s="23">
        <v>7058.4946945045085</v>
      </c>
      <c r="AQ19" s="23">
        <v>1280.0236940408886</v>
      </c>
      <c r="AR19" s="23">
        <v>269.55409833791037</v>
      </c>
      <c r="AS19" s="23">
        <v>585.1563342791469</v>
      </c>
      <c r="AT19" s="23">
        <v>278.3572430419303</v>
      </c>
      <c r="AU19" s="23">
        <v>132.12637210366597</v>
      </c>
      <c r="AV19" s="23">
        <v>14.102993643763742</v>
      </c>
      <c r="AW19" s="23">
        <v>11.185655549347144</v>
      </c>
      <c r="AX19" s="23">
        <v>3754.5982699007332</v>
      </c>
      <c r="AY19" s="23">
        <v>5445.2407912516819</v>
      </c>
      <c r="AZ19" s="23">
        <v>2916.6387149938896</v>
      </c>
      <c r="BA19" s="23">
        <v>17.607887284825079</v>
      </c>
      <c r="BB19" s="23">
        <v>1865.25081176509</v>
      </c>
      <c r="BC19" s="23">
        <v>872.53185224274864</v>
      </c>
      <c r="BD19" s="23">
        <v>13515.281441607307</v>
      </c>
      <c r="BE19" s="23">
        <v>631.62966929890274</v>
      </c>
      <c r="BF19" s="23">
        <v>118.09129459990018</v>
      </c>
      <c r="BG19" s="23">
        <v>1899.7721749323105</v>
      </c>
      <c r="BH19" s="23">
        <v>24779.043826927715</v>
      </c>
      <c r="BI19" s="23">
        <v>296.76386264672027</v>
      </c>
      <c r="BJ19" s="23">
        <v>5443.1016205642654</v>
      </c>
      <c r="BK19" s="23">
        <v>274.25220461338853</v>
      </c>
      <c r="BL19" s="23">
        <v>4075.610170817416</v>
      </c>
      <c r="BM19" s="23">
        <v>2630.7212986616237</v>
      </c>
      <c r="BN19" s="23">
        <v>1799.1382287762942</v>
      </c>
      <c r="BO19" s="23">
        <v>1549.4915412122828</v>
      </c>
      <c r="BP19" s="23">
        <v>3585.150186709679</v>
      </c>
      <c r="BQ19" s="23">
        <v>2500.4303631318085</v>
      </c>
      <c r="BR19" s="23">
        <v>644.94004621246881</v>
      </c>
      <c r="BS19" s="23">
        <v>0</v>
      </c>
      <c r="BT19" s="64">
        <v>5600789.517042567</v>
      </c>
      <c r="BU19" s="23">
        <v>40899.467512035306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2217.6828062366635</v>
      </c>
      <c r="CD19" s="23">
        <v>43780.014465746804</v>
      </c>
      <c r="CE19" s="23">
        <v>0</v>
      </c>
      <c r="CF19" s="23">
        <v>53651.170728821853</v>
      </c>
      <c r="CG19" s="23">
        <v>0</v>
      </c>
      <c r="CH19" s="23">
        <v>197342.45262399039</v>
      </c>
      <c r="CI19" s="23">
        <v>6320966.494820606</v>
      </c>
      <c r="CJ19" s="34">
        <f t="shared" si="0"/>
        <v>12259646.800000004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713883.76548073615</v>
      </c>
      <c r="D20" s="23">
        <v>16731.381595661278</v>
      </c>
      <c r="E20" s="23">
        <v>77643.179346545585</v>
      </c>
      <c r="F20" s="23">
        <v>193516.47306337298</v>
      </c>
      <c r="G20" s="23">
        <v>888714.70339749823</v>
      </c>
      <c r="H20" s="23">
        <v>58256.395360244627</v>
      </c>
      <c r="I20" s="23">
        <v>260206.63492468983</v>
      </c>
      <c r="J20" s="23">
        <v>20054.249790735976</v>
      </c>
      <c r="K20" s="23">
        <v>11954.95255181912</v>
      </c>
      <c r="L20" s="23">
        <v>5834.9731441801232</v>
      </c>
      <c r="M20" s="23">
        <v>285107.06374669535</v>
      </c>
      <c r="N20" s="23">
        <v>550691.19164992531</v>
      </c>
      <c r="O20" s="23">
        <v>213376.10441934026</v>
      </c>
      <c r="P20" s="23">
        <v>364096.10433097591</v>
      </c>
      <c r="Q20" s="23">
        <v>311542.3666312478</v>
      </c>
      <c r="R20" s="23">
        <v>4497202.9560207929</v>
      </c>
      <c r="S20" s="23">
        <v>461147.4730712896</v>
      </c>
      <c r="T20" s="23">
        <v>322009.27420537331</v>
      </c>
      <c r="U20" s="23">
        <v>6485314.8048650902</v>
      </c>
      <c r="V20" s="23">
        <v>120116.40501160137</v>
      </c>
      <c r="W20" s="23">
        <v>405655.24944606406</v>
      </c>
      <c r="X20" s="23">
        <v>459064.89631272422</v>
      </c>
      <c r="Y20" s="23">
        <v>950757.13579652866</v>
      </c>
      <c r="Z20" s="23">
        <v>135374.8779499451</v>
      </c>
      <c r="AA20" s="23">
        <v>40274.565800504592</v>
      </c>
      <c r="AB20" s="23">
        <v>208665.78547439841</v>
      </c>
      <c r="AC20" s="23">
        <v>13057291.484003194</v>
      </c>
      <c r="AD20" s="23">
        <v>155211.30856523861</v>
      </c>
      <c r="AE20" s="23">
        <v>721359.21196339279</v>
      </c>
      <c r="AF20" s="23">
        <v>144106.26147363507</v>
      </c>
      <c r="AG20" s="23">
        <v>144480.02504227078</v>
      </c>
      <c r="AH20" s="23">
        <v>11487.030812609999</v>
      </c>
      <c r="AI20" s="23">
        <v>4313.2410112047692</v>
      </c>
      <c r="AJ20" s="23">
        <v>100010.87102660128</v>
      </c>
      <c r="AK20" s="23">
        <v>18751.314570429447</v>
      </c>
      <c r="AL20" s="23">
        <v>89783.709643646784</v>
      </c>
      <c r="AM20" s="23">
        <v>53863.311890594945</v>
      </c>
      <c r="AN20" s="23">
        <v>15766.857106738105</v>
      </c>
      <c r="AO20" s="23">
        <v>66012.384143012343</v>
      </c>
      <c r="AP20" s="23">
        <v>219524.70636945809</v>
      </c>
      <c r="AQ20" s="23">
        <v>36540.30342237588</v>
      </c>
      <c r="AR20" s="23">
        <v>10398.923240372511</v>
      </c>
      <c r="AS20" s="23">
        <v>18795.373862277542</v>
      </c>
      <c r="AT20" s="23">
        <v>8609.1113521292518</v>
      </c>
      <c r="AU20" s="23">
        <v>2093.6059167511939</v>
      </c>
      <c r="AV20" s="23">
        <v>497.40189420152495</v>
      </c>
      <c r="AW20" s="23">
        <v>340.58530665588603</v>
      </c>
      <c r="AX20" s="23">
        <v>69496.401127723046</v>
      </c>
      <c r="AY20" s="23">
        <v>86905.620385982023</v>
      </c>
      <c r="AZ20" s="23">
        <v>52677.606140601529</v>
      </c>
      <c r="BA20" s="23">
        <v>894.02125367121221</v>
      </c>
      <c r="BB20" s="23">
        <v>9806.2645219332353</v>
      </c>
      <c r="BC20" s="23">
        <v>18245.063546412282</v>
      </c>
      <c r="BD20" s="23">
        <v>29758.521966353888</v>
      </c>
      <c r="BE20" s="23">
        <v>6501.5600902606348</v>
      </c>
      <c r="BF20" s="23">
        <v>4233.1115381515074</v>
      </c>
      <c r="BG20" s="23">
        <v>300900.94433578249</v>
      </c>
      <c r="BH20" s="23">
        <v>604895.3782838668</v>
      </c>
      <c r="BI20" s="23">
        <v>7042.6585107616047</v>
      </c>
      <c r="BJ20" s="23">
        <v>77179.29356655071</v>
      </c>
      <c r="BK20" s="23">
        <v>6207.4225863083175</v>
      </c>
      <c r="BL20" s="23">
        <v>80269.714866789844</v>
      </c>
      <c r="BM20" s="23">
        <v>71908.305640723469</v>
      </c>
      <c r="BN20" s="23">
        <v>27048.608742665376</v>
      </c>
      <c r="BO20" s="23">
        <v>36123.172455304419</v>
      </c>
      <c r="BP20" s="23">
        <v>63757.62151601127</v>
      </c>
      <c r="BQ20" s="23">
        <v>31468.127276219206</v>
      </c>
      <c r="BR20" s="23">
        <v>14794.863004372964</v>
      </c>
      <c r="BS20" s="23">
        <v>0</v>
      </c>
      <c r="BT20" s="64">
        <v>34536544.267361201</v>
      </c>
      <c r="BU20" s="23">
        <v>356087.70420260337</v>
      </c>
      <c r="BV20" s="23">
        <v>0</v>
      </c>
      <c r="BW20" s="23">
        <v>66.809025743664563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8.5982307812526582</v>
      </c>
      <c r="CD20" s="23">
        <v>729716.70937614643</v>
      </c>
      <c r="CE20" s="23">
        <v>0</v>
      </c>
      <c r="CF20" s="23">
        <v>141491.88326305943</v>
      </c>
      <c r="CG20" s="23">
        <v>0</v>
      </c>
      <c r="CH20" s="23">
        <v>50585.714567714</v>
      </c>
      <c r="CI20" s="23">
        <v>13262558.383972725</v>
      </c>
      <c r="CJ20" s="34">
        <f t="shared" si="0"/>
        <v>49077060.06999997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105643.94547722291</v>
      </c>
      <c r="D21" s="23">
        <v>405.94915613867528</v>
      </c>
      <c r="E21" s="23">
        <v>6129.19234183141</v>
      </c>
      <c r="F21" s="23">
        <v>22025.797065920822</v>
      </c>
      <c r="G21" s="23">
        <v>145839.18711957708</v>
      </c>
      <c r="H21" s="23">
        <v>6850.4908487103912</v>
      </c>
      <c r="I21" s="23">
        <v>14558.383587858547</v>
      </c>
      <c r="J21" s="23">
        <v>12513.393124488292</v>
      </c>
      <c r="K21" s="23">
        <v>7517.8904975290752</v>
      </c>
      <c r="L21" s="23">
        <v>2224.599722566636</v>
      </c>
      <c r="M21" s="23">
        <v>90511.037530115922</v>
      </c>
      <c r="N21" s="23">
        <v>438121.15089082374</v>
      </c>
      <c r="O21" s="23">
        <v>26151.955477302792</v>
      </c>
      <c r="P21" s="23">
        <v>43218.100201025882</v>
      </c>
      <c r="Q21" s="23">
        <v>29471.116801849879</v>
      </c>
      <c r="R21" s="23">
        <v>167148.00101069745</v>
      </c>
      <c r="S21" s="23">
        <v>1927978.6468995491</v>
      </c>
      <c r="T21" s="23">
        <v>220134.63279503625</v>
      </c>
      <c r="U21" s="23">
        <v>1620058.6238981995</v>
      </c>
      <c r="V21" s="23">
        <v>9270.3669077981212</v>
      </c>
      <c r="W21" s="23">
        <v>135577.9785236094</v>
      </c>
      <c r="X21" s="23">
        <v>285722.33307986578</v>
      </c>
      <c r="Y21" s="23">
        <v>226680.6776698757</v>
      </c>
      <c r="Z21" s="23">
        <v>47868.695481371957</v>
      </c>
      <c r="AA21" s="23">
        <v>2897.2480390739925</v>
      </c>
      <c r="AB21" s="23">
        <v>88507.457872444371</v>
      </c>
      <c r="AC21" s="23">
        <v>2050660.3759968875</v>
      </c>
      <c r="AD21" s="23">
        <v>92486.165808762977</v>
      </c>
      <c r="AE21" s="23">
        <v>160426.401414236</v>
      </c>
      <c r="AF21" s="23">
        <v>161594.88202186979</v>
      </c>
      <c r="AG21" s="23">
        <v>55198.653846164641</v>
      </c>
      <c r="AH21" s="23">
        <v>30579.032198754616</v>
      </c>
      <c r="AI21" s="23">
        <v>5911.720515093074</v>
      </c>
      <c r="AJ21" s="23">
        <v>76744.966673739706</v>
      </c>
      <c r="AK21" s="23">
        <v>60263.622549323693</v>
      </c>
      <c r="AL21" s="23">
        <v>39212.213755438846</v>
      </c>
      <c r="AM21" s="23">
        <v>31173.272240465176</v>
      </c>
      <c r="AN21" s="23">
        <v>16086.559159109411</v>
      </c>
      <c r="AO21" s="23">
        <v>138564.68757078398</v>
      </c>
      <c r="AP21" s="23">
        <v>201018.80162624226</v>
      </c>
      <c r="AQ21" s="23">
        <v>13769.394020370873</v>
      </c>
      <c r="AR21" s="23">
        <v>4230.1810355420403</v>
      </c>
      <c r="AS21" s="23">
        <v>8654.4201735224524</v>
      </c>
      <c r="AT21" s="23">
        <v>3658.4512872363152</v>
      </c>
      <c r="AU21" s="23">
        <v>860.97754650599063</v>
      </c>
      <c r="AV21" s="23">
        <v>139.25414294186618</v>
      </c>
      <c r="AW21" s="23">
        <v>92.532501914406225</v>
      </c>
      <c r="AX21" s="23">
        <v>34978.426793668958</v>
      </c>
      <c r="AY21" s="23">
        <v>129966.04217120432</v>
      </c>
      <c r="AZ21" s="23">
        <v>88991.50493681652</v>
      </c>
      <c r="BA21" s="23">
        <v>420.49103489072547</v>
      </c>
      <c r="BB21" s="23">
        <v>5265.3864589556069</v>
      </c>
      <c r="BC21" s="23">
        <v>13811.582603391782</v>
      </c>
      <c r="BD21" s="23">
        <v>44319.789866889128</v>
      </c>
      <c r="BE21" s="23">
        <v>4031.1491623090092</v>
      </c>
      <c r="BF21" s="23">
        <v>1778.9303743443522</v>
      </c>
      <c r="BG21" s="23">
        <v>40317.415332721052</v>
      </c>
      <c r="BH21" s="23">
        <v>154902.09587558216</v>
      </c>
      <c r="BI21" s="23">
        <v>4862.7504624343019</v>
      </c>
      <c r="BJ21" s="23">
        <v>63133.822534958781</v>
      </c>
      <c r="BK21" s="23">
        <v>2842.4677805110114</v>
      </c>
      <c r="BL21" s="23">
        <v>94608.958214924598</v>
      </c>
      <c r="BM21" s="23">
        <v>25758.14518032152</v>
      </c>
      <c r="BN21" s="23">
        <v>16385.39408748216</v>
      </c>
      <c r="BO21" s="23">
        <v>14607.036276199957</v>
      </c>
      <c r="BP21" s="23">
        <v>30326.248281467007</v>
      </c>
      <c r="BQ21" s="23">
        <v>89661.939404314646</v>
      </c>
      <c r="BR21" s="23">
        <v>9471.8881662875137</v>
      </c>
      <c r="BS21" s="23">
        <v>0</v>
      </c>
      <c r="BT21" s="64">
        <v>9704794.8831050657</v>
      </c>
      <c r="BU21" s="23">
        <v>785168.49156107265</v>
      </c>
      <c r="BV21" s="23">
        <v>0</v>
      </c>
      <c r="BW21" s="23">
        <v>241722.90333521541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1587.7555344921677</v>
      </c>
      <c r="CD21" s="23">
        <v>2931313.8698298391</v>
      </c>
      <c r="CE21" s="23">
        <v>0</v>
      </c>
      <c r="CF21" s="23">
        <v>4055040.2216242608</v>
      </c>
      <c r="CG21" s="23">
        <v>0</v>
      </c>
      <c r="CH21" s="23">
        <v>188733.24715030342</v>
      </c>
      <c r="CI21" s="23">
        <v>20210875.627859753</v>
      </c>
      <c r="CJ21" s="34">
        <f t="shared" si="0"/>
        <v>38119237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60854.297540172396</v>
      </c>
      <c r="D22" s="23">
        <v>187.58191519293979</v>
      </c>
      <c r="E22" s="23">
        <v>3760.1271712003618</v>
      </c>
      <c r="F22" s="23">
        <v>13262.475984784596</v>
      </c>
      <c r="G22" s="23">
        <v>81668.621929282133</v>
      </c>
      <c r="H22" s="23">
        <v>6915.8855722556764</v>
      </c>
      <c r="I22" s="23">
        <v>11039.860758946605</v>
      </c>
      <c r="J22" s="23">
        <v>3239.3425154081815</v>
      </c>
      <c r="K22" s="23">
        <v>4013.1257556335827</v>
      </c>
      <c r="L22" s="23">
        <v>1319.6752917989061</v>
      </c>
      <c r="M22" s="23">
        <v>30024.71062024729</v>
      </c>
      <c r="N22" s="23">
        <v>90714.715127960764</v>
      </c>
      <c r="O22" s="23">
        <v>24511.849959521547</v>
      </c>
      <c r="P22" s="23">
        <v>30789.922776857646</v>
      </c>
      <c r="Q22" s="23">
        <v>35070.726535544949</v>
      </c>
      <c r="R22" s="23">
        <v>187077.19369364387</v>
      </c>
      <c r="S22" s="23">
        <v>496315.95945448068</v>
      </c>
      <c r="T22" s="23">
        <v>954297.02950438263</v>
      </c>
      <c r="U22" s="23">
        <v>2968839.1740380023</v>
      </c>
      <c r="V22" s="23">
        <v>21858.930559202974</v>
      </c>
      <c r="W22" s="23">
        <v>72457.798397313527</v>
      </c>
      <c r="X22" s="23">
        <v>251909.22848866854</v>
      </c>
      <c r="Y22" s="23">
        <v>204355.30581904546</v>
      </c>
      <c r="Z22" s="23">
        <v>50125.456914371032</v>
      </c>
      <c r="AA22" s="23">
        <v>1665.3562777845823</v>
      </c>
      <c r="AB22" s="23">
        <v>104228.15343062297</v>
      </c>
      <c r="AC22" s="23">
        <v>1146107.3755113913</v>
      </c>
      <c r="AD22" s="23">
        <v>29952.427791026537</v>
      </c>
      <c r="AE22" s="23">
        <v>64907.170073585075</v>
      </c>
      <c r="AF22" s="23">
        <v>25970.326642832806</v>
      </c>
      <c r="AG22" s="23">
        <v>28691.930324388777</v>
      </c>
      <c r="AH22" s="23">
        <v>2776.0100905274071</v>
      </c>
      <c r="AI22" s="23">
        <v>4264.0518394542469</v>
      </c>
      <c r="AJ22" s="23">
        <v>12506.929399488607</v>
      </c>
      <c r="AK22" s="23">
        <v>32582.522925097172</v>
      </c>
      <c r="AL22" s="23">
        <v>19801.346456536172</v>
      </c>
      <c r="AM22" s="23">
        <v>12898.59493893499</v>
      </c>
      <c r="AN22" s="23">
        <v>34865.484976937558</v>
      </c>
      <c r="AO22" s="23">
        <v>58165.841518507834</v>
      </c>
      <c r="AP22" s="23">
        <v>51637.246188990743</v>
      </c>
      <c r="AQ22" s="23">
        <v>7107.2373793465185</v>
      </c>
      <c r="AR22" s="23">
        <v>2428.0164181963337</v>
      </c>
      <c r="AS22" s="23">
        <v>3968.1302380448951</v>
      </c>
      <c r="AT22" s="23">
        <v>1937.2712623755751</v>
      </c>
      <c r="AU22" s="23">
        <v>210.91938344775508</v>
      </c>
      <c r="AV22" s="23">
        <v>49.750583608957804</v>
      </c>
      <c r="AW22" s="23">
        <v>35.547919269905826</v>
      </c>
      <c r="AX22" s="23">
        <v>13159.139547506195</v>
      </c>
      <c r="AY22" s="23">
        <v>15951.469699926754</v>
      </c>
      <c r="AZ22" s="23">
        <v>10105.980886208308</v>
      </c>
      <c r="BA22" s="23">
        <v>216.96926493748913</v>
      </c>
      <c r="BB22" s="23">
        <v>1832.3631105601905</v>
      </c>
      <c r="BC22" s="23">
        <v>3670.3585436159301</v>
      </c>
      <c r="BD22" s="23">
        <v>8947.6697054457472</v>
      </c>
      <c r="BE22" s="23">
        <v>866.75301018412097</v>
      </c>
      <c r="BF22" s="23">
        <v>971.74996948160106</v>
      </c>
      <c r="BG22" s="23">
        <v>4765.3204139195877</v>
      </c>
      <c r="BH22" s="23">
        <v>33820.415579210523</v>
      </c>
      <c r="BI22" s="23">
        <v>1433.0466880363306</v>
      </c>
      <c r="BJ22" s="23">
        <v>12545.907121814533</v>
      </c>
      <c r="BK22" s="23">
        <v>1290.2111774572743</v>
      </c>
      <c r="BL22" s="23">
        <v>19235.090824194744</v>
      </c>
      <c r="BM22" s="23">
        <v>17996.220930866111</v>
      </c>
      <c r="BN22" s="23">
        <v>14938.916053320401</v>
      </c>
      <c r="BO22" s="23">
        <v>13061.465057646328</v>
      </c>
      <c r="BP22" s="23">
        <v>12392.474455275364</v>
      </c>
      <c r="BQ22" s="23">
        <v>37345.417085946188</v>
      </c>
      <c r="BR22" s="23">
        <v>3078.3408257249648</v>
      </c>
      <c r="BS22" s="23">
        <v>0</v>
      </c>
      <c r="BT22" s="64">
        <v>7478991.9178455938</v>
      </c>
      <c r="BU22" s="23">
        <v>346890.72841679823</v>
      </c>
      <c r="BV22" s="23">
        <v>0</v>
      </c>
      <c r="BW22" s="23">
        <v>16.260079693759661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897023.04148106498</v>
      </c>
      <c r="CE22" s="23">
        <v>0</v>
      </c>
      <c r="CF22" s="23">
        <v>917165.71481651138</v>
      </c>
      <c r="CG22" s="23">
        <v>0</v>
      </c>
      <c r="CH22" s="23">
        <v>53651.067383815425</v>
      </c>
      <c r="CI22" s="23">
        <v>11460172.269976495</v>
      </c>
      <c r="CJ22" s="34">
        <f t="shared" si="0"/>
        <v>21153910.99999997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250085.93708008234</v>
      </c>
      <c r="D23" s="23">
        <v>1500.3077900564031</v>
      </c>
      <c r="E23" s="23">
        <v>22573.938985172674</v>
      </c>
      <c r="F23" s="23">
        <v>60053.570028802467</v>
      </c>
      <c r="G23" s="23">
        <v>469708.13530369388</v>
      </c>
      <c r="H23" s="23">
        <v>39851.938253329434</v>
      </c>
      <c r="I23" s="23">
        <v>60631.198329676394</v>
      </c>
      <c r="J23" s="23">
        <v>102309.03125729856</v>
      </c>
      <c r="K23" s="23">
        <v>14204.873694673159</v>
      </c>
      <c r="L23" s="23">
        <v>9292.1487057019549</v>
      </c>
      <c r="M23" s="23">
        <v>208965.09229416473</v>
      </c>
      <c r="N23" s="23">
        <v>626146.88469924033</v>
      </c>
      <c r="O23" s="23">
        <v>155506.41164549941</v>
      </c>
      <c r="P23" s="23">
        <v>229138.59227768323</v>
      </c>
      <c r="Q23" s="23">
        <v>186975.68619098005</v>
      </c>
      <c r="R23" s="23">
        <v>1591589.1294638144</v>
      </c>
      <c r="S23" s="23">
        <v>709659.65792723722</v>
      </c>
      <c r="T23" s="23">
        <v>1252392.9275117458</v>
      </c>
      <c r="U23" s="23">
        <v>19951626.128294699</v>
      </c>
      <c r="V23" s="23">
        <v>254017.11611519125</v>
      </c>
      <c r="W23" s="23">
        <v>689246.60181021784</v>
      </c>
      <c r="X23" s="23">
        <v>310193.22160588234</v>
      </c>
      <c r="Y23" s="23">
        <v>1065391.3220358533</v>
      </c>
      <c r="Z23" s="23">
        <v>243275.85778559596</v>
      </c>
      <c r="AA23" s="23">
        <v>12878.391641580791</v>
      </c>
      <c r="AB23" s="23">
        <v>313288.8562585577</v>
      </c>
      <c r="AC23" s="23">
        <v>9372850.3404521309</v>
      </c>
      <c r="AD23" s="23">
        <v>445136.31892346428</v>
      </c>
      <c r="AE23" s="23">
        <v>763689.70768158906</v>
      </c>
      <c r="AF23" s="23">
        <v>236867.46717594672</v>
      </c>
      <c r="AG23" s="23">
        <v>178582.45277704042</v>
      </c>
      <c r="AH23" s="23">
        <v>343935.06652085792</v>
      </c>
      <c r="AI23" s="23">
        <v>10372.481790401302</v>
      </c>
      <c r="AJ23" s="23">
        <v>135449.64910986673</v>
      </c>
      <c r="AK23" s="23">
        <v>60783.270324158417</v>
      </c>
      <c r="AL23" s="23">
        <v>127235.29961777842</v>
      </c>
      <c r="AM23" s="23">
        <v>65911.464157917158</v>
      </c>
      <c r="AN23" s="23">
        <v>48899.60391925514</v>
      </c>
      <c r="AO23" s="23">
        <v>148461.68893058106</v>
      </c>
      <c r="AP23" s="23">
        <v>310922.9454832421</v>
      </c>
      <c r="AQ23" s="23">
        <v>45829.166084182099</v>
      </c>
      <c r="AR23" s="23">
        <v>11817.431936961886</v>
      </c>
      <c r="AS23" s="23">
        <v>23329.466356437253</v>
      </c>
      <c r="AT23" s="23">
        <v>11290.544613708145</v>
      </c>
      <c r="AU23" s="23">
        <v>4218.5841524142006</v>
      </c>
      <c r="AV23" s="23">
        <v>510.08328998879733</v>
      </c>
      <c r="AW23" s="23">
        <v>394.45130645349883</v>
      </c>
      <c r="AX23" s="23">
        <v>131515.99865603936</v>
      </c>
      <c r="AY23" s="23">
        <v>185911.26476880492</v>
      </c>
      <c r="AZ23" s="23">
        <v>122451.67625153223</v>
      </c>
      <c r="BA23" s="23">
        <v>864.86393752613765</v>
      </c>
      <c r="BB23" s="23">
        <v>22245.949922067743</v>
      </c>
      <c r="BC23" s="23">
        <v>33982.583237098523</v>
      </c>
      <c r="BD23" s="23">
        <v>193130.64952287026</v>
      </c>
      <c r="BE23" s="23">
        <v>20469.84993170169</v>
      </c>
      <c r="BF23" s="23">
        <v>5031.4196773362537</v>
      </c>
      <c r="BG23" s="23">
        <v>99578.103980090702</v>
      </c>
      <c r="BH23" s="23">
        <v>198133.95971246605</v>
      </c>
      <c r="BI23" s="23">
        <v>21966.136502054531</v>
      </c>
      <c r="BJ23" s="23">
        <v>67505.514487475506</v>
      </c>
      <c r="BK23" s="23">
        <v>10125.066836128712</v>
      </c>
      <c r="BL23" s="23">
        <v>110943.37251842907</v>
      </c>
      <c r="BM23" s="23">
        <v>72816.526931006782</v>
      </c>
      <c r="BN23" s="23">
        <v>44015.970225399433</v>
      </c>
      <c r="BO23" s="23">
        <v>42610.735424706465</v>
      </c>
      <c r="BP23" s="23">
        <v>117764.36389349266</v>
      </c>
      <c r="BQ23" s="23">
        <v>38365.135898319946</v>
      </c>
      <c r="BR23" s="23">
        <v>38459.515975891714</v>
      </c>
      <c r="BS23" s="23">
        <v>0</v>
      </c>
      <c r="BT23" s="64">
        <v>42754879.099881262</v>
      </c>
      <c r="BU23" s="23">
        <v>548119.58927761763</v>
      </c>
      <c r="BV23" s="23">
        <v>0</v>
      </c>
      <c r="BW23" s="23">
        <v>308.51242054961966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162658.70782948443</v>
      </c>
      <c r="CD23" s="23">
        <v>16539006.717922935</v>
      </c>
      <c r="CE23" s="23">
        <v>0</v>
      </c>
      <c r="CF23" s="23">
        <v>3717704.7187099149</v>
      </c>
      <c r="CG23" s="23">
        <v>0</v>
      </c>
      <c r="CH23" s="23">
        <v>2110453.9414930618</v>
      </c>
      <c r="CI23" s="23">
        <v>94058496.71246469</v>
      </c>
      <c r="CJ23" s="34">
        <f t="shared" si="0"/>
        <v>159891627.99999952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6761.4031624592571</v>
      </c>
      <c r="D24" s="23">
        <v>22.700470632873525</v>
      </c>
      <c r="E24" s="23">
        <v>422.53068115647858</v>
      </c>
      <c r="F24" s="23">
        <v>1495.5270783874964</v>
      </c>
      <c r="G24" s="23">
        <v>8869.209613499248</v>
      </c>
      <c r="H24" s="23">
        <v>1518.1671251355633</v>
      </c>
      <c r="I24" s="23">
        <v>994.93224803826308</v>
      </c>
      <c r="J24" s="23">
        <v>269.4780935193445</v>
      </c>
      <c r="K24" s="23">
        <v>195.41151143313687</v>
      </c>
      <c r="L24" s="23">
        <v>148.06016044545905</v>
      </c>
      <c r="M24" s="23">
        <v>3428.7324659020214</v>
      </c>
      <c r="N24" s="23">
        <v>10435.86015271669</v>
      </c>
      <c r="O24" s="23">
        <v>2779.396744704924</v>
      </c>
      <c r="P24" s="23">
        <v>2901.7469492647156</v>
      </c>
      <c r="Q24" s="23">
        <v>2959.8160969014361</v>
      </c>
      <c r="R24" s="23">
        <v>5533.2865292992847</v>
      </c>
      <c r="S24" s="23">
        <v>1454.7687423862203</v>
      </c>
      <c r="T24" s="23">
        <v>8920.914671655064</v>
      </c>
      <c r="U24" s="23">
        <v>93672.74456201712</v>
      </c>
      <c r="V24" s="23">
        <v>168589.72369324046</v>
      </c>
      <c r="W24" s="23">
        <v>20374.013349847628</v>
      </c>
      <c r="X24" s="23">
        <v>27600.004502226162</v>
      </c>
      <c r="Y24" s="23">
        <v>29495.832706880421</v>
      </c>
      <c r="Z24" s="23">
        <v>2892.5623820127639</v>
      </c>
      <c r="AA24" s="23">
        <v>190.74263743039145</v>
      </c>
      <c r="AB24" s="23">
        <v>13658.836385957764</v>
      </c>
      <c r="AC24" s="23">
        <v>24582.656296385801</v>
      </c>
      <c r="AD24" s="23">
        <v>716953.01779104886</v>
      </c>
      <c r="AE24" s="23">
        <v>92859.457239683397</v>
      </c>
      <c r="AF24" s="23">
        <v>3214.5996238896951</v>
      </c>
      <c r="AG24" s="23">
        <v>419048.75987607258</v>
      </c>
      <c r="AH24" s="23">
        <v>173.3266790505013</v>
      </c>
      <c r="AI24" s="23">
        <v>103.67884052895232</v>
      </c>
      <c r="AJ24" s="23">
        <v>1086.083924701876</v>
      </c>
      <c r="AK24" s="23">
        <v>2467.5825812293351</v>
      </c>
      <c r="AL24" s="23">
        <v>2344.7839090349084</v>
      </c>
      <c r="AM24" s="23">
        <v>1434.0786343400409</v>
      </c>
      <c r="AN24" s="23">
        <v>301.57053218106023</v>
      </c>
      <c r="AO24" s="23">
        <v>6903.1338529192581</v>
      </c>
      <c r="AP24" s="23">
        <v>5777.0969507037362</v>
      </c>
      <c r="AQ24" s="23">
        <v>822.78789547141309</v>
      </c>
      <c r="AR24" s="23">
        <v>278.17896603980239</v>
      </c>
      <c r="AS24" s="23">
        <v>449.2700485224438</v>
      </c>
      <c r="AT24" s="23">
        <v>226.54976303243299</v>
      </c>
      <c r="AU24" s="23">
        <v>32.97371713883598</v>
      </c>
      <c r="AV24" s="23">
        <v>1.4255743753238119</v>
      </c>
      <c r="AW24" s="23">
        <v>0.75538830004609148</v>
      </c>
      <c r="AX24" s="23">
        <v>1733.6589382423165</v>
      </c>
      <c r="AY24" s="23">
        <v>2140.5118671315158</v>
      </c>
      <c r="AZ24" s="23">
        <v>1302.0855619637475</v>
      </c>
      <c r="BA24" s="23">
        <v>24.292882983494106</v>
      </c>
      <c r="BB24" s="23">
        <v>235.92236739118667</v>
      </c>
      <c r="BC24" s="23">
        <v>453.89316289466836</v>
      </c>
      <c r="BD24" s="23">
        <v>80165.784627247122</v>
      </c>
      <c r="BE24" s="23">
        <v>140.51387611280541</v>
      </c>
      <c r="BF24" s="23">
        <v>111.55362069341142</v>
      </c>
      <c r="BG24" s="23">
        <v>578.8791905925641</v>
      </c>
      <c r="BH24" s="23">
        <v>96151.275829606093</v>
      </c>
      <c r="BI24" s="23">
        <v>600.57812279468692</v>
      </c>
      <c r="BJ24" s="23">
        <v>1102.2866326705034</v>
      </c>
      <c r="BK24" s="23">
        <v>158.35214698588459</v>
      </c>
      <c r="BL24" s="23">
        <v>2008.6560403077219</v>
      </c>
      <c r="BM24" s="23">
        <v>1531.4394589792134</v>
      </c>
      <c r="BN24" s="23">
        <v>611.25366607103047</v>
      </c>
      <c r="BO24" s="23">
        <v>778.06033751632617</v>
      </c>
      <c r="BP24" s="23">
        <v>1560.0080205292556</v>
      </c>
      <c r="BQ24" s="23">
        <v>900.93698241251468</v>
      </c>
      <c r="BR24" s="23">
        <v>376.52718776087596</v>
      </c>
      <c r="BS24" s="23">
        <v>0</v>
      </c>
      <c r="BT24" s="64">
        <v>1887314.641322688</v>
      </c>
      <c r="BU24" s="23">
        <v>136108.78321634885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1012793.3298255934</v>
      </c>
      <c r="CD24" s="23">
        <v>7506.4962755817305</v>
      </c>
      <c r="CE24" s="23">
        <v>0</v>
      </c>
      <c r="CF24" s="23">
        <v>15040.148879121314</v>
      </c>
      <c r="CG24" s="23">
        <v>0</v>
      </c>
      <c r="CH24" s="23">
        <v>18367.113703504649</v>
      </c>
      <c r="CI24" s="23">
        <v>2995921.2867771643</v>
      </c>
      <c r="CJ24" s="34">
        <f t="shared" si="0"/>
        <v>6073051.8000000026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404.55635905956575</v>
      </c>
      <c r="D25" s="23">
        <v>33.895606537600564</v>
      </c>
      <c r="E25" s="23">
        <v>2317.5998308970907</v>
      </c>
      <c r="F25" s="23">
        <v>284.29068249446084</v>
      </c>
      <c r="G25" s="23">
        <v>3213.3291804314185</v>
      </c>
      <c r="H25" s="23">
        <v>4343.319550736348</v>
      </c>
      <c r="I25" s="23">
        <v>747.63466051001035</v>
      </c>
      <c r="J25" s="23">
        <v>58.351523051324243</v>
      </c>
      <c r="K25" s="23">
        <v>116.76564301478798</v>
      </c>
      <c r="L25" s="23">
        <v>44.468472742056854</v>
      </c>
      <c r="M25" s="23">
        <v>1835.7874492886476</v>
      </c>
      <c r="N25" s="23">
        <v>7482.99767695227</v>
      </c>
      <c r="O25" s="23">
        <v>641.28225563621538</v>
      </c>
      <c r="P25" s="23">
        <v>750.41379060614349</v>
      </c>
      <c r="Q25" s="23">
        <v>119.38536729154366</v>
      </c>
      <c r="R25" s="23">
        <v>4216.7451611052202</v>
      </c>
      <c r="S25" s="23">
        <v>36289.780853120261</v>
      </c>
      <c r="T25" s="23">
        <v>779.11630263267386</v>
      </c>
      <c r="U25" s="23">
        <v>12435.451140150699</v>
      </c>
      <c r="V25" s="23">
        <v>5046.7554284769503</v>
      </c>
      <c r="W25" s="23">
        <v>185434.92630566272</v>
      </c>
      <c r="X25" s="23">
        <v>11157.609271006451</v>
      </c>
      <c r="Y25" s="23">
        <v>196289.24651985383</v>
      </c>
      <c r="Z25" s="23">
        <v>2152.7975532939563</v>
      </c>
      <c r="AA25" s="23">
        <v>72.892481010815004</v>
      </c>
      <c r="AB25" s="23">
        <v>84942.124626645411</v>
      </c>
      <c r="AC25" s="23">
        <v>597860.94435374043</v>
      </c>
      <c r="AD25" s="23">
        <v>21357.568661059384</v>
      </c>
      <c r="AE25" s="23">
        <v>14482.577433705163</v>
      </c>
      <c r="AF25" s="23">
        <v>31637.503980241145</v>
      </c>
      <c r="AG25" s="23">
        <v>4017.7777377779157</v>
      </c>
      <c r="AH25" s="23">
        <v>349050.42433789669</v>
      </c>
      <c r="AI25" s="23">
        <v>127200.17542214702</v>
      </c>
      <c r="AJ25" s="23">
        <v>11219.17854557944</v>
      </c>
      <c r="AK25" s="23">
        <v>2705.5519781267362</v>
      </c>
      <c r="AL25" s="23">
        <v>2193.1284611179685</v>
      </c>
      <c r="AM25" s="23">
        <v>667.5335308230492</v>
      </c>
      <c r="AN25" s="23">
        <v>655.23255982062074</v>
      </c>
      <c r="AO25" s="23">
        <v>677.75817975461371</v>
      </c>
      <c r="AP25" s="23">
        <v>4410.605417022206</v>
      </c>
      <c r="AQ25" s="23">
        <v>816.84158924058124</v>
      </c>
      <c r="AR25" s="23">
        <v>108.25138603056547</v>
      </c>
      <c r="AS25" s="23">
        <v>258.8368039471128</v>
      </c>
      <c r="AT25" s="23">
        <v>175.23014171849104</v>
      </c>
      <c r="AU25" s="23">
        <v>161.08900765208628</v>
      </c>
      <c r="AV25" s="23">
        <v>41.039281706889774</v>
      </c>
      <c r="AW25" s="23">
        <v>33.006559377202777</v>
      </c>
      <c r="AX25" s="23">
        <v>2457.0412341392066</v>
      </c>
      <c r="AY25" s="23">
        <v>4350.263703878647</v>
      </c>
      <c r="AZ25" s="23">
        <v>2956.2050533788761</v>
      </c>
      <c r="BA25" s="23">
        <v>0.65613528920789266</v>
      </c>
      <c r="BB25" s="23">
        <v>704.71064776261721</v>
      </c>
      <c r="BC25" s="23">
        <v>836.50516758571928</v>
      </c>
      <c r="BD25" s="23">
        <v>19971.798348272394</v>
      </c>
      <c r="BE25" s="23">
        <v>4562.3366478802773</v>
      </c>
      <c r="BF25" s="23">
        <v>60.685282432317145</v>
      </c>
      <c r="BG25" s="23">
        <v>32332.400829540089</v>
      </c>
      <c r="BH25" s="23">
        <v>67839.060042751487</v>
      </c>
      <c r="BI25" s="23">
        <v>908.65376424699878</v>
      </c>
      <c r="BJ25" s="23">
        <v>1039.1639777717216</v>
      </c>
      <c r="BK25" s="23">
        <v>240.41823661688582</v>
      </c>
      <c r="BL25" s="23">
        <v>7069.7155781455558</v>
      </c>
      <c r="BM25" s="23">
        <v>14577.806969538509</v>
      </c>
      <c r="BN25" s="23">
        <v>1107.7590795005735</v>
      </c>
      <c r="BO25" s="23">
        <v>686.55087846694846</v>
      </c>
      <c r="BP25" s="23">
        <v>3328.809383356097</v>
      </c>
      <c r="BQ25" s="23">
        <v>8827.5144164136473</v>
      </c>
      <c r="BR25" s="23">
        <v>64134.025032140264</v>
      </c>
      <c r="BS25" s="23">
        <v>0</v>
      </c>
      <c r="BT25" s="64">
        <v>1968933.8594698019</v>
      </c>
      <c r="BU25" s="23">
        <v>881859.57667609456</v>
      </c>
      <c r="BV25" s="23">
        <v>0</v>
      </c>
      <c r="BW25" s="23">
        <v>33768.422654664988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855936.12984087481</v>
      </c>
      <c r="CD25" s="23">
        <v>124472.09193747365</v>
      </c>
      <c r="CE25" s="23">
        <v>0</v>
      </c>
      <c r="CF25" s="23">
        <v>109739.92918702359</v>
      </c>
      <c r="CG25" s="23">
        <v>0</v>
      </c>
      <c r="CH25" s="23">
        <v>54826.381946118621</v>
      </c>
      <c r="CI25" s="23">
        <v>2929085.8382879463</v>
      </c>
      <c r="CJ25" s="34">
        <f t="shared" si="0"/>
        <v>6958622.2299999986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16551.466709651955</v>
      </c>
      <c r="D26" s="23">
        <v>123.57607846197513</v>
      </c>
      <c r="E26" s="23">
        <v>10151.207087570499</v>
      </c>
      <c r="F26" s="23">
        <v>4427.0401618780006</v>
      </c>
      <c r="G26" s="23">
        <v>36763.378745530485</v>
      </c>
      <c r="H26" s="23">
        <v>28897.362728201995</v>
      </c>
      <c r="I26" s="23">
        <v>16742.563344405589</v>
      </c>
      <c r="J26" s="23">
        <v>2026.680744435432</v>
      </c>
      <c r="K26" s="23">
        <v>824.05779415026097</v>
      </c>
      <c r="L26" s="23">
        <v>426.29858668388647</v>
      </c>
      <c r="M26" s="23">
        <v>14349.554273905325</v>
      </c>
      <c r="N26" s="23">
        <v>119125.68711980853</v>
      </c>
      <c r="O26" s="23">
        <v>16564.127603024266</v>
      </c>
      <c r="P26" s="23">
        <v>27177.687015901603</v>
      </c>
      <c r="Q26" s="23">
        <v>10575.964580095551</v>
      </c>
      <c r="R26" s="23">
        <v>76947.079672896463</v>
      </c>
      <c r="S26" s="23">
        <v>202289.24822245081</v>
      </c>
      <c r="T26" s="23">
        <v>10003.196828422824</v>
      </c>
      <c r="U26" s="23">
        <v>145901.16189481501</v>
      </c>
      <c r="V26" s="23">
        <v>6421.5549937316209</v>
      </c>
      <c r="W26" s="23">
        <v>39178.791191742661</v>
      </c>
      <c r="X26" s="23">
        <v>969455.12672666751</v>
      </c>
      <c r="Y26" s="23">
        <v>26732.886221278452</v>
      </c>
      <c r="Z26" s="23">
        <v>9960.3742781286455</v>
      </c>
      <c r="AA26" s="23">
        <v>575.07916346265756</v>
      </c>
      <c r="AB26" s="23">
        <v>24394.532204111943</v>
      </c>
      <c r="AC26" s="23">
        <v>1629563.3174944888</v>
      </c>
      <c r="AD26" s="23">
        <v>5283.7370013790023</v>
      </c>
      <c r="AE26" s="23">
        <v>50968.675607056881</v>
      </c>
      <c r="AF26" s="23">
        <v>181547.90148346868</v>
      </c>
      <c r="AG26" s="23">
        <v>11545.951547372904</v>
      </c>
      <c r="AH26" s="23">
        <v>1122.4108191909413</v>
      </c>
      <c r="AI26" s="23">
        <v>627.50543890606014</v>
      </c>
      <c r="AJ26" s="23">
        <v>12068.248019197039</v>
      </c>
      <c r="AK26" s="23">
        <v>1828.1960537100185</v>
      </c>
      <c r="AL26" s="23">
        <v>24057.141219029276</v>
      </c>
      <c r="AM26" s="23">
        <v>4814.8089432373008</v>
      </c>
      <c r="AN26" s="23">
        <v>103734.76684443702</v>
      </c>
      <c r="AO26" s="23">
        <v>5058.3586274298814</v>
      </c>
      <c r="AP26" s="23">
        <v>21918.225245161695</v>
      </c>
      <c r="AQ26" s="23">
        <v>3727.0356983038591</v>
      </c>
      <c r="AR26" s="23">
        <v>839.76548915298849</v>
      </c>
      <c r="AS26" s="23">
        <v>1625.5208473759553</v>
      </c>
      <c r="AT26" s="23">
        <v>865.79858620281198</v>
      </c>
      <c r="AU26" s="23">
        <v>415.54889495215474</v>
      </c>
      <c r="AV26" s="23">
        <v>359.24951590933625</v>
      </c>
      <c r="AW26" s="23">
        <v>189.53405967260682</v>
      </c>
      <c r="AX26" s="23">
        <v>9035.1126140837441</v>
      </c>
      <c r="AY26" s="23">
        <v>13334.418344335663</v>
      </c>
      <c r="AZ26" s="23">
        <v>41462.161207803423</v>
      </c>
      <c r="BA26" s="23">
        <v>494.86546968577954</v>
      </c>
      <c r="BB26" s="23">
        <v>2013.3124460784704</v>
      </c>
      <c r="BC26" s="23">
        <v>12703.599965293884</v>
      </c>
      <c r="BD26" s="23">
        <v>6904.7046490439288</v>
      </c>
      <c r="BE26" s="23">
        <v>2257.7529521316746</v>
      </c>
      <c r="BF26" s="23">
        <v>376.35332515595815</v>
      </c>
      <c r="BG26" s="23">
        <v>17872.020374205837</v>
      </c>
      <c r="BH26" s="23">
        <v>33402.787059164839</v>
      </c>
      <c r="BI26" s="23">
        <v>6562.3466632627506</v>
      </c>
      <c r="BJ26" s="23">
        <v>103395.33247381542</v>
      </c>
      <c r="BK26" s="23">
        <v>867.50531884518682</v>
      </c>
      <c r="BL26" s="23">
        <v>885718.04092741758</v>
      </c>
      <c r="BM26" s="23">
        <v>525220.08664195414</v>
      </c>
      <c r="BN26" s="23">
        <v>51391.826789108098</v>
      </c>
      <c r="BO26" s="23">
        <v>127503.72469191074</v>
      </c>
      <c r="BP26" s="23">
        <v>13045.248548359599</v>
      </c>
      <c r="BQ26" s="23">
        <v>17702.329126625096</v>
      </c>
      <c r="BR26" s="23">
        <v>2485.5399925019437</v>
      </c>
      <c r="BS26" s="23">
        <v>0</v>
      </c>
      <c r="BT26" s="64">
        <v>5752496.4509878317</v>
      </c>
      <c r="BU26" s="23">
        <v>5272537.2430292778</v>
      </c>
      <c r="BV26" s="23">
        <v>0</v>
      </c>
      <c r="BW26" s="23">
        <v>530627.63184375025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0</v>
      </c>
      <c r="CD26" s="23">
        <v>2596183.1275264695</v>
      </c>
      <c r="CE26" s="23">
        <v>0</v>
      </c>
      <c r="CF26" s="23">
        <v>2520282.7845110386</v>
      </c>
      <c r="CG26" s="23">
        <v>454619.17642247415</v>
      </c>
      <c r="CH26" s="23">
        <v>393028.7426506984</v>
      </c>
      <c r="CI26" s="23">
        <v>34531317.243028387</v>
      </c>
      <c r="CJ26" s="34">
        <f t="shared" si="0"/>
        <v>52051092.399999931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1553615.1048429895</v>
      </c>
      <c r="D27" s="23">
        <v>14454.046434349544</v>
      </c>
      <c r="E27" s="23">
        <v>159271.30671764116</v>
      </c>
      <c r="F27" s="23">
        <v>101035.9490957556</v>
      </c>
      <c r="G27" s="23">
        <v>577931.22599999327</v>
      </c>
      <c r="H27" s="23">
        <v>28273.422890000471</v>
      </c>
      <c r="I27" s="23">
        <v>63653.819046573124</v>
      </c>
      <c r="J27" s="23">
        <v>18209.054067014098</v>
      </c>
      <c r="K27" s="23">
        <v>17667.388294090808</v>
      </c>
      <c r="L27" s="23">
        <v>9875.0608860890425</v>
      </c>
      <c r="M27" s="23">
        <v>205883.82185341817</v>
      </c>
      <c r="N27" s="23">
        <v>684948.08669702231</v>
      </c>
      <c r="O27" s="23">
        <v>89159.879792487234</v>
      </c>
      <c r="P27" s="23">
        <v>191488.6675962155</v>
      </c>
      <c r="Q27" s="23">
        <v>117186.09640386664</v>
      </c>
      <c r="R27" s="23">
        <v>196508.88232629027</v>
      </c>
      <c r="S27" s="23">
        <v>1062299.5303014822</v>
      </c>
      <c r="T27" s="23">
        <v>74392.864057073966</v>
      </c>
      <c r="U27" s="23">
        <v>568521.10402978712</v>
      </c>
      <c r="V27" s="23">
        <v>33872.063652515579</v>
      </c>
      <c r="W27" s="23">
        <v>54834.474664336478</v>
      </c>
      <c r="X27" s="23">
        <v>245174.45359404036</v>
      </c>
      <c r="Y27" s="23">
        <v>96521.859377770452</v>
      </c>
      <c r="Z27" s="23">
        <v>145995.81326572265</v>
      </c>
      <c r="AA27" s="23">
        <v>12497.19163946182</v>
      </c>
      <c r="AB27" s="23">
        <v>182146.08166047794</v>
      </c>
      <c r="AC27" s="23">
        <v>1019703.5185979316</v>
      </c>
      <c r="AD27" s="23">
        <v>77987.599162862214</v>
      </c>
      <c r="AE27" s="23">
        <v>338120.01769672666</v>
      </c>
      <c r="AF27" s="23">
        <v>153916.47458415863</v>
      </c>
      <c r="AG27" s="23">
        <v>1840708.8522470118</v>
      </c>
      <c r="AH27" s="23">
        <v>795698.49359698198</v>
      </c>
      <c r="AI27" s="23">
        <v>174128.56229345451</v>
      </c>
      <c r="AJ27" s="23">
        <v>204010.76494247498</v>
      </c>
      <c r="AK27" s="23">
        <v>26675.358032122942</v>
      </c>
      <c r="AL27" s="23">
        <v>139350.57039175453</v>
      </c>
      <c r="AM27" s="23">
        <v>92823.563137385005</v>
      </c>
      <c r="AN27" s="23">
        <v>16201.793961438401</v>
      </c>
      <c r="AO27" s="23">
        <v>108692.36896386511</v>
      </c>
      <c r="AP27" s="23">
        <v>354267.29368482443</v>
      </c>
      <c r="AQ27" s="23">
        <v>48476.419015488907</v>
      </c>
      <c r="AR27" s="23">
        <v>18204.200557028489</v>
      </c>
      <c r="AS27" s="23">
        <v>28513.665978639601</v>
      </c>
      <c r="AT27" s="23">
        <v>13867.271655096412</v>
      </c>
      <c r="AU27" s="23">
        <v>526.11284048582058</v>
      </c>
      <c r="AV27" s="23">
        <v>65.684847044563867</v>
      </c>
      <c r="AW27" s="23">
        <v>30.528328879706574</v>
      </c>
      <c r="AX27" s="23">
        <v>79531.734844182953</v>
      </c>
      <c r="AY27" s="23">
        <v>84757.239996930221</v>
      </c>
      <c r="AZ27" s="23">
        <v>58252.929643070274</v>
      </c>
      <c r="BA27" s="23">
        <v>1686.5628717047871</v>
      </c>
      <c r="BB27" s="23">
        <v>8693.3536739736955</v>
      </c>
      <c r="BC27" s="23">
        <v>22777.725046799627</v>
      </c>
      <c r="BD27" s="23">
        <v>13651.428613802056</v>
      </c>
      <c r="BE27" s="23">
        <v>1185.0271627104291</v>
      </c>
      <c r="BF27" s="23">
        <v>7202.7823804514064</v>
      </c>
      <c r="BG27" s="23">
        <v>116146.47197392273</v>
      </c>
      <c r="BH27" s="23">
        <v>791635.51394490013</v>
      </c>
      <c r="BI27" s="23">
        <v>32536.947449738142</v>
      </c>
      <c r="BJ27" s="23">
        <v>71148.040617157749</v>
      </c>
      <c r="BK27" s="23">
        <v>8394.8433798841816</v>
      </c>
      <c r="BL27" s="23">
        <v>127144.92079317868</v>
      </c>
      <c r="BM27" s="23">
        <v>98722.368601949245</v>
      </c>
      <c r="BN27" s="23">
        <v>34517.886481050868</v>
      </c>
      <c r="BO27" s="23">
        <v>50838.464256197651</v>
      </c>
      <c r="BP27" s="23">
        <v>72740.402072382465</v>
      </c>
      <c r="BQ27" s="23">
        <v>13012.177955783942</v>
      </c>
      <c r="BR27" s="23">
        <v>20210.303484280081</v>
      </c>
      <c r="BS27" s="23">
        <v>0</v>
      </c>
      <c r="BT27" s="64">
        <v>13672173.488946175</v>
      </c>
      <c r="BU27" s="23">
        <v>59661.175254008529</v>
      </c>
      <c r="BV27" s="23">
        <v>0</v>
      </c>
      <c r="BW27" s="23">
        <v>0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985900.90901568544</v>
      </c>
      <c r="CD27" s="23">
        <v>496070.23796559381</v>
      </c>
      <c r="CE27" s="23">
        <v>0</v>
      </c>
      <c r="CF27" s="23">
        <v>38742.892397864918</v>
      </c>
      <c r="CG27" s="23">
        <v>0</v>
      </c>
      <c r="CH27" s="23">
        <v>28119.01541044734</v>
      </c>
      <c r="CI27" s="23">
        <v>2677103.7510102247</v>
      </c>
      <c r="CJ27" s="34">
        <f t="shared" si="0"/>
        <v>17957771.469999999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1317228.3200894452</v>
      </c>
      <c r="D28" s="23">
        <v>7570.4159314998014</v>
      </c>
      <c r="E28" s="23">
        <v>37192.941293041287</v>
      </c>
      <c r="F28" s="23">
        <v>91117.837645001491</v>
      </c>
      <c r="G28" s="23">
        <v>2138091.6329029691</v>
      </c>
      <c r="H28" s="23">
        <v>58235.936513604189</v>
      </c>
      <c r="I28" s="23">
        <v>138547.94751304699</v>
      </c>
      <c r="J28" s="23">
        <v>137619.26935659064</v>
      </c>
      <c r="K28" s="23">
        <v>48552.301766150471</v>
      </c>
      <c r="L28" s="23">
        <v>133484.91097789854</v>
      </c>
      <c r="M28" s="23">
        <v>680276.47958770231</v>
      </c>
      <c r="N28" s="23">
        <v>476255.49848888209</v>
      </c>
      <c r="O28" s="23">
        <v>285274.46700904611</v>
      </c>
      <c r="P28" s="23">
        <v>776446.37946344051</v>
      </c>
      <c r="Q28" s="23">
        <v>327975.25522395893</v>
      </c>
      <c r="R28" s="23">
        <v>353011.03549000568</v>
      </c>
      <c r="S28" s="23">
        <v>75488.401758007574</v>
      </c>
      <c r="T28" s="23">
        <v>83877.288491562678</v>
      </c>
      <c r="U28" s="23">
        <v>422570.36757980823</v>
      </c>
      <c r="V28" s="23">
        <v>31657.594781981094</v>
      </c>
      <c r="W28" s="23">
        <v>31841.520626118261</v>
      </c>
      <c r="X28" s="23">
        <v>186312.35157242409</v>
      </c>
      <c r="Y28" s="23">
        <v>59671.142285052621</v>
      </c>
      <c r="Z28" s="23">
        <v>3636817.4808648275</v>
      </c>
      <c r="AA28" s="23">
        <v>134493.60397100245</v>
      </c>
      <c r="AB28" s="23">
        <v>391835.53192273178</v>
      </c>
      <c r="AC28" s="23">
        <v>293292.66059564077</v>
      </c>
      <c r="AD28" s="23">
        <v>330888.14253017865</v>
      </c>
      <c r="AE28" s="23">
        <v>1082036.6742918852</v>
      </c>
      <c r="AF28" s="23">
        <v>1062146.0144592079</v>
      </c>
      <c r="AG28" s="23">
        <v>228512.44421971633</v>
      </c>
      <c r="AH28" s="23">
        <v>14160.13555501162</v>
      </c>
      <c r="AI28" s="23">
        <v>2980.0366282656623</v>
      </c>
      <c r="AJ28" s="23">
        <v>352447.53172938759</v>
      </c>
      <c r="AK28" s="23">
        <v>62119.693066181309</v>
      </c>
      <c r="AL28" s="23">
        <v>1034001.7439110368</v>
      </c>
      <c r="AM28" s="23">
        <v>64736.410786774926</v>
      </c>
      <c r="AN28" s="23">
        <v>218881.02715082443</v>
      </c>
      <c r="AO28" s="23">
        <v>127268.16541800916</v>
      </c>
      <c r="AP28" s="23">
        <v>214735.15310965898</v>
      </c>
      <c r="AQ28" s="23">
        <v>161682.67834290504</v>
      </c>
      <c r="AR28" s="23">
        <v>65276.906155004384</v>
      </c>
      <c r="AS28" s="23">
        <v>21575.963655066269</v>
      </c>
      <c r="AT28" s="23">
        <v>89238.395160180036</v>
      </c>
      <c r="AU28" s="23">
        <v>100910.02887627884</v>
      </c>
      <c r="AV28" s="23">
        <v>55209.019699492943</v>
      </c>
      <c r="AW28" s="23">
        <v>5729.3283780266902</v>
      </c>
      <c r="AX28" s="23">
        <v>173024.36818666465</v>
      </c>
      <c r="AY28" s="23">
        <v>268691.9285790291</v>
      </c>
      <c r="AZ28" s="23">
        <v>40379.430817489527</v>
      </c>
      <c r="BA28" s="23">
        <v>13842.771230857295</v>
      </c>
      <c r="BB28" s="23">
        <v>47812.622783967818</v>
      </c>
      <c r="BC28" s="23">
        <v>76855.155189672136</v>
      </c>
      <c r="BD28" s="23">
        <v>70946.444492318245</v>
      </c>
      <c r="BE28" s="23">
        <v>106494.43057970316</v>
      </c>
      <c r="BF28" s="23">
        <v>10001.339524894416</v>
      </c>
      <c r="BG28" s="23">
        <v>224378.96710856096</v>
      </c>
      <c r="BH28" s="23">
        <v>420874.25867016503</v>
      </c>
      <c r="BI28" s="23">
        <v>29174.974504579623</v>
      </c>
      <c r="BJ28" s="23">
        <v>1056243.8120039471</v>
      </c>
      <c r="BK28" s="23">
        <v>6408.0263570626485</v>
      </c>
      <c r="BL28" s="23">
        <v>934524.02618877101</v>
      </c>
      <c r="BM28" s="23">
        <v>847223.72907416348</v>
      </c>
      <c r="BN28" s="23">
        <v>324027.35951243719</v>
      </c>
      <c r="BO28" s="23">
        <v>274629.81076076254</v>
      </c>
      <c r="BP28" s="23">
        <v>89284.527007475393</v>
      </c>
      <c r="BQ28" s="23">
        <v>14186.490877651297</v>
      </c>
      <c r="BR28" s="23">
        <v>30291.126584743124</v>
      </c>
      <c r="BS28" s="23">
        <v>0</v>
      </c>
      <c r="BT28" s="64">
        <v>22708569.666859441</v>
      </c>
      <c r="BU28" s="23">
        <v>20766412.914192546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961230.24787528173</v>
      </c>
      <c r="CG28" s="23">
        <v>0</v>
      </c>
      <c r="CH28" s="23">
        <v>122833.73337059181</v>
      </c>
      <c r="CI28" s="23">
        <v>5182852.4377020262</v>
      </c>
      <c r="CJ28" s="34">
        <f t="shared" si="0"/>
        <v>49741898.999999896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263021.31811320991</v>
      </c>
      <c r="D29" s="23">
        <v>2386.540292319517</v>
      </c>
      <c r="E29" s="23">
        <v>1806.859327085413</v>
      </c>
      <c r="F29" s="23">
        <v>805.14392960893383</v>
      </c>
      <c r="G29" s="23">
        <v>203839.06895618702</v>
      </c>
      <c r="H29" s="23">
        <v>6680.5559285603167</v>
      </c>
      <c r="I29" s="23">
        <v>4605.9983220730819</v>
      </c>
      <c r="J29" s="23">
        <v>9939.2355424474863</v>
      </c>
      <c r="K29" s="23">
        <v>2323.8880317423473</v>
      </c>
      <c r="L29" s="23">
        <v>168.474109598079</v>
      </c>
      <c r="M29" s="23">
        <v>74913.893069976228</v>
      </c>
      <c r="N29" s="23">
        <v>96341.370130841067</v>
      </c>
      <c r="O29" s="23">
        <v>5895.505817158074</v>
      </c>
      <c r="P29" s="23">
        <v>13520.838176526817</v>
      </c>
      <c r="Q29" s="23">
        <v>1880.2412710246861</v>
      </c>
      <c r="R29" s="23">
        <v>10450.606833747775</v>
      </c>
      <c r="S29" s="23">
        <v>4188.4951061159654</v>
      </c>
      <c r="T29" s="23">
        <v>1630.1939516344919</v>
      </c>
      <c r="U29" s="23">
        <v>12331.415606917764</v>
      </c>
      <c r="V29" s="23">
        <v>1196.3253059780734</v>
      </c>
      <c r="W29" s="23">
        <v>1997.8960562453053</v>
      </c>
      <c r="X29" s="23">
        <v>5928.0322659464391</v>
      </c>
      <c r="Y29" s="23">
        <v>3241.8992281989904</v>
      </c>
      <c r="Z29" s="23">
        <v>32716.418177775919</v>
      </c>
      <c r="AA29" s="23">
        <v>163955.07719523451</v>
      </c>
      <c r="AB29" s="23">
        <v>12540.832529381307</v>
      </c>
      <c r="AC29" s="23">
        <v>53298.956471064841</v>
      </c>
      <c r="AD29" s="23">
        <v>16253.430680500434</v>
      </c>
      <c r="AE29" s="23">
        <v>93194.857256313539</v>
      </c>
      <c r="AF29" s="23">
        <v>77609.17808779476</v>
      </c>
      <c r="AG29" s="23">
        <v>15853.777938929519</v>
      </c>
      <c r="AH29" s="23">
        <v>1184.0804402343681</v>
      </c>
      <c r="AI29" s="23">
        <v>330.40328260998513</v>
      </c>
      <c r="AJ29" s="23">
        <v>18749.318272501579</v>
      </c>
      <c r="AK29" s="23">
        <v>1034.4050342690796</v>
      </c>
      <c r="AL29" s="23">
        <v>65029.011263470995</v>
      </c>
      <c r="AM29" s="23">
        <v>5260.9885470273712</v>
      </c>
      <c r="AN29" s="23">
        <v>3815.5899131205879</v>
      </c>
      <c r="AO29" s="23">
        <v>3629.8576545024616</v>
      </c>
      <c r="AP29" s="23">
        <v>11194.519339887462</v>
      </c>
      <c r="AQ29" s="23">
        <v>4811.0651624272305</v>
      </c>
      <c r="AR29" s="23">
        <v>2408.3973590736191</v>
      </c>
      <c r="AS29" s="23">
        <v>485.00287766386111</v>
      </c>
      <c r="AT29" s="23">
        <v>6985.9940923925114</v>
      </c>
      <c r="AU29" s="23">
        <v>27647.243920261553</v>
      </c>
      <c r="AV29" s="23">
        <v>115935.67079562201</v>
      </c>
      <c r="AW29" s="23">
        <v>189684.60540613619</v>
      </c>
      <c r="AX29" s="23">
        <v>5837.5841782180541</v>
      </c>
      <c r="AY29" s="23">
        <v>9708.6525927591829</v>
      </c>
      <c r="AZ29" s="23">
        <v>1752.177662961687</v>
      </c>
      <c r="BA29" s="23">
        <v>969.07780440731835</v>
      </c>
      <c r="BB29" s="23">
        <v>2031.4724497379295</v>
      </c>
      <c r="BC29" s="23">
        <v>2772.1676748442005</v>
      </c>
      <c r="BD29" s="23">
        <v>3244.9268024298408</v>
      </c>
      <c r="BE29" s="23">
        <v>1640.3039158414686</v>
      </c>
      <c r="BF29" s="23">
        <v>1460.9463069586675</v>
      </c>
      <c r="BG29" s="23">
        <v>10696.041672937628</v>
      </c>
      <c r="BH29" s="23">
        <v>18383.621981877921</v>
      </c>
      <c r="BI29" s="23">
        <v>3403.5878364702035</v>
      </c>
      <c r="BJ29" s="23">
        <v>107238.04707150228</v>
      </c>
      <c r="BK29" s="23">
        <v>679.58509074603876</v>
      </c>
      <c r="BL29" s="23">
        <v>36991.067352783044</v>
      </c>
      <c r="BM29" s="23">
        <v>66160.795960515185</v>
      </c>
      <c r="BN29" s="23">
        <v>13934.496425364763</v>
      </c>
      <c r="BO29" s="23">
        <v>13116.724575683493</v>
      </c>
      <c r="BP29" s="23">
        <v>3465.689604395774</v>
      </c>
      <c r="BQ29" s="23">
        <v>3294.1466249677005</v>
      </c>
      <c r="BR29" s="23">
        <v>24546.190277103215</v>
      </c>
      <c r="BS29" s="23">
        <v>0</v>
      </c>
      <c r="BT29" s="64">
        <v>1984029.7809338442</v>
      </c>
      <c r="BU29" s="23">
        <v>3695169.9617835358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52389.755248967514</v>
      </c>
      <c r="CG29" s="23">
        <v>0</v>
      </c>
      <c r="CH29" s="23">
        <v>4582.5020336517309</v>
      </c>
      <c r="CI29" s="23">
        <v>0</v>
      </c>
      <c r="CJ29" s="34">
        <f t="shared" si="0"/>
        <v>5736171.9999999991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266195.61798705306</v>
      </c>
      <c r="D30" s="23">
        <v>9902.3388877485486</v>
      </c>
      <c r="E30" s="23">
        <v>7425.4263672354464</v>
      </c>
      <c r="F30" s="23">
        <v>13016.657443764507</v>
      </c>
      <c r="G30" s="23">
        <v>882625.37006423774</v>
      </c>
      <c r="H30" s="23">
        <v>44496.408186941058</v>
      </c>
      <c r="I30" s="23">
        <v>41722.987417794022</v>
      </c>
      <c r="J30" s="23">
        <v>454750.87691737455</v>
      </c>
      <c r="K30" s="23">
        <v>11135.618835633481</v>
      </c>
      <c r="L30" s="23">
        <v>16678.747653521939</v>
      </c>
      <c r="M30" s="23">
        <v>236464.85756025111</v>
      </c>
      <c r="N30" s="23">
        <v>291461.98918715591</v>
      </c>
      <c r="O30" s="23">
        <v>1152382.4937681642</v>
      </c>
      <c r="P30" s="23">
        <v>305111.75698375981</v>
      </c>
      <c r="Q30" s="23">
        <v>239185.09126445738</v>
      </c>
      <c r="R30" s="23">
        <v>3132738.5174124683</v>
      </c>
      <c r="S30" s="23">
        <v>51343.638029977454</v>
      </c>
      <c r="T30" s="23">
        <v>19968.974812856486</v>
      </c>
      <c r="U30" s="23">
        <v>268398.16637154692</v>
      </c>
      <c r="V30" s="23">
        <v>13423.03121414964</v>
      </c>
      <c r="W30" s="23">
        <v>15866.171691268657</v>
      </c>
      <c r="X30" s="23">
        <v>59258.469951659659</v>
      </c>
      <c r="Y30" s="23">
        <v>41250.120437358448</v>
      </c>
      <c r="Z30" s="23">
        <v>290242.00231072179</v>
      </c>
      <c r="AA30" s="23">
        <v>43718.535883770674</v>
      </c>
      <c r="AB30" s="23">
        <v>1715931.8091097234</v>
      </c>
      <c r="AC30" s="23">
        <v>83219.415013254853</v>
      </c>
      <c r="AD30" s="23">
        <v>153245.00969860121</v>
      </c>
      <c r="AE30" s="23">
        <v>1446457.2445012105</v>
      </c>
      <c r="AF30" s="23">
        <v>531811.81470633612</v>
      </c>
      <c r="AG30" s="23">
        <v>110436.06487705483</v>
      </c>
      <c r="AH30" s="23">
        <v>52971.495011407322</v>
      </c>
      <c r="AI30" s="23">
        <v>1555.4807623759275</v>
      </c>
      <c r="AJ30" s="23">
        <v>280426.1581020662</v>
      </c>
      <c r="AK30" s="23">
        <v>97370.205943381312</v>
      </c>
      <c r="AL30" s="23">
        <v>445679.50631769671</v>
      </c>
      <c r="AM30" s="23">
        <v>133893.28675448883</v>
      </c>
      <c r="AN30" s="23">
        <v>129525.58600355331</v>
      </c>
      <c r="AO30" s="23">
        <v>214687.74013215172</v>
      </c>
      <c r="AP30" s="23">
        <v>427054.53912906122</v>
      </c>
      <c r="AQ30" s="23">
        <v>261547.37776685451</v>
      </c>
      <c r="AR30" s="23">
        <v>13066.634602341401</v>
      </c>
      <c r="AS30" s="23">
        <v>18200.907386040577</v>
      </c>
      <c r="AT30" s="23">
        <v>184132.76680234127</v>
      </c>
      <c r="AU30" s="23">
        <v>72520.385880500864</v>
      </c>
      <c r="AV30" s="23">
        <v>12118.681194085333</v>
      </c>
      <c r="AW30" s="23">
        <v>5047.7222809149889</v>
      </c>
      <c r="AX30" s="23">
        <v>343055.62926545157</v>
      </c>
      <c r="AY30" s="23">
        <v>490930.93802977027</v>
      </c>
      <c r="AZ30" s="23">
        <v>103835.48595959354</v>
      </c>
      <c r="BA30" s="23">
        <v>3529.2665623650255</v>
      </c>
      <c r="BB30" s="23">
        <v>50761.778001347215</v>
      </c>
      <c r="BC30" s="23">
        <v>176779.1585326154</v>
      </c>
      <c r="BD30" s="23">
        <v>161970.01271350155</v>
      </c>
      <c r="BE30" s="23">
        <v>146998.05176048272</v>
      </c>
      <c r="BF30" s="23">
        <v>12558.928246407562</v>
      </c>
      <c r="BG30" s="23">
        <v>274648.36124049756</v>
      </c>
      <c r="BH30" s="23">
        <v>668604.34551756503</v>
      </c>
      <c r="BI30" s="23">
        <v>18397.818922863135</v>
      </c>
      <c r="BJ30" s="23">
        <v>1027216.98569654</v>
      </c>
      <c r="BK30" s="23">
        <v>32002.200635909987</v>
      </c>
      <c r="BL30" s="23">
        <v>1859809.8686327408</v>
      </c>
      <c r="BM30" s="23">
        <v>1758703.2742479118</v>
      </c>
      <c r="BN30" s="23">
        <v>207141.84002076159</v>
      </c>
      <c r="BO30" s="23">
        <v>147471.20063268585</v>
      </c>
      <c r="BP30" s="23">
        <v>144716.21211021327</v>
      </c>
      <c r="BQ30" s="23">
        <v>34635.401960156341</v>
      </c>
      <c r="BR30" s="23">
        <v>96822.659595247882</v>
      </c>
      <c r="BS30" s="23">
        <v>0</v>
      </c>
      <c r="BT30" s="64">
        <v>22060253.116900943</v>
      </c>
      <c r="BU30" s="23">
        <v>16384822.05767134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1366.7534251817574</v>
      </c>
      <c r="CE30" s="23">
        <v>0</v>
      </c>
      <c r="CF30" s="23">
        <v>64097.052565167192</v>
      </c>
      <c r="CG30" s="23">
        <v>0</v>
      </c>
      <c r="CH30" s="23">
        <v>7910.2097969031502</v>
      </c>
      <c r="CI30" s="23">
        <v>278490.80964046955</v>
      </c>
      <c r="CJ30" s="34">
        <f t="shared" si="0"/>
        <v>38796940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974497.97067262593</v>
      </c>
      <c r="D31" s="23">
        <v>28622.318505037121</v>
      </c>
      <c r="E31" s="23">
        <v>8471.4277500187018</v>
      </c>
      <c r="F31" s="23">
        <v>691733.89121199504</v>
      </c>
      <c r="G31" s="23">
        <v>775650.45120777201</v>
      </c>
      <c r="H31" s="23">
        <v>28007.894016822302</v>
      </c>
      <c r="I31" s="23">
        <v>123714.68710823724</v>
      </c>
      <c r="J31" s="23">
        <v>31300.106271672543</v>
      </c>
      <c r="K31" s="23">
        <v>21634.375943308252</v>
      </c>
      <c r="L31" s="23">
        <v>8176.4386683316443</v>
      </c>
      <c r="M31" s="23">
        <v>199378.05598789849</v>
      </c>
      <c r="N31" s="23">
        <v>1046720.3839369835</v>
      </c>
      <c r="O31" s="23">
        <v>74398.431530495873</v>
      </c>
      <c r="P31" s="23">
        <v>170888.21155676639</v>
      </c>
      <c r="Q31" s="23">
        <v>53769.130287662847</v>
      </c>
      <c r="R31" s="23">
        <v>161784.54488942365</v>
      </c>
      <c r="S31" s="23">
        <v>148747.51293350346</v>
      </c>
      <c r="T31" s="23">
        <v>103947.12784004609</v>
      </c>
      <c r="U31" s="23">
        <v>806992.10402575042</v>
      </c>
      <c r="V31" s="23">
        <v>17077.039615349833</v>
      </c>
      <c r="W31" s="23">
        <v>18924.840001057364</v>
      </c>
      <c r="X31" s="23">
        <v>200263.07969689369</v>
      </c>
      <c r="Y31" s="23">
        <v>97870.235881625471</v>
      </c>
      <c r="Z31" s="23">
        <v>1815121.2022536683</v>
      </c>
      <c r="AA31" s="23">
        <v>523371.29369464109</v>
      </c>
      <c r="AB31" s="23">
        <v>991716.42594139581</v>
      </c>
      <c r="AC31" s="23">
        <v>2325700.169590916</v>
      </c>
      <c r="AD31" s="23">
        <v>200202.21699090675</v>
      </c>
      <c r="AE31" s="23">
        <v>893050.34256525431</v>
      </c>
      <c r="AF31" s="23">
        <v>415604.90179672884</v>
      </c>
      <c r="AG31" s="23">
        <v>1066840.7985364432</v>
      </c>
      <c r="AH31" s="23">
        <v>215353.41923058426</v>
      </c>
      <c r="AI31" s="23">
        <v>10029.27806555204</v>
      </c>
      <c r="AJ31" s="23">
        <v>1185624.2574564363</v>
      </c>
      <c r="AK31" s="23">
        <v>307868.89950544707</v>
      </c>
      <c r="AL31" s="23">
        <v>541229.74704545503</v>
      </c>
      <c r="AM31" s="23">
        <v>80120.401722647832</v>
      </c>
      <c r="AN31" s="23">
        <v>112140.74817774388</v>
      </c>
      <c r="AO31" s="23">
        <v>2377247.8522168957</v>
      </c>
      <c r="AP31" s="23">
        <v>307002.68136612227</v>
      </c>
      <c r="AQ31" s="23">
        <v>1853524.1630402813</v>
      </c>
      <c r="AR31" s="23">
        <v>422752.26287819247</v>
      </c>
      <c r="AS31" s="23">
        <v>1187319.3440564398</v>
      </c>
      <c r="AT31" s="23">
        <v>506497.65285176784</v>
      </c>
      <c r="AU31" s="23">
        <v>18455167.122793738</v>
      </c>
      <c r="AV31" s="23">
        <v>13161495.304082338</v>
      </c>
      <c r="AW31" s="23">
        <v>7130403.4100475647</v>
      </c>
      <c r="AX31" s="23">
        <v>386441.43319142086</v>
      </c>
      <c r="AY31" s="23">
        <v>184520.00196083551</v>
      </c>
      <c r="AZ31" s="23">
        <v>37333.221997693327</v>
      </c>
      <c r="BA31" s="23">
        <v>13293.023220760346</v>
      </c>
      <c r="BB31" s="23">
        <v>45920.472138858182</v>
      </c>
      <c r="BC31" s="23">
        <v>192378.63812687068</v>
      </c>
      <c r="BD31" s="23">
        <v>136187.98805465008</v>
      </c>
      <c r="BE31" s="23">
        <v>68988.062039895158</v>
      </c>
      <c r="BF31" s="23">
        <v>4782.6341930639246</v>
      </c>
      <c r="BG31" s="23">
        <v>445842.80830021016</v>
      </c>
      <c r="BH31" s="23">
        <v>3575488.2295304388</v>
      </c>
      <c r="BI31" s="23">
        <v>16572.765687349125</v>
      </c>
      <c r="BJ31" s="23">
        <v>653789.24245848751</v>
      </c>
      <c r="BK31" s="23">
        <v>12574.10854833725</v>
      </c>
      <c r="BL31" s="23">
        <v>1410985.1753235832</v>
      </c>
      <c r="BM31" s="23">
        <v>1229920.8620663628</v>
      </c>
      <c r="BN31" s="23">
        <v>170253.94719741651</v>
      </c>
      <c r="BO31" s="23">
        <v>254866.28789536416</v>
      </c>
      <c r="BP31" s="23">
        <v>715476.83057757537</v>
      </c>
      <c r="BQ31" s="23">
        <v>31843.576160545021</v>
      </c>
      <c r="BR31" s="23">
        <v>41952.332057792373</v>
      </c>
      <c r="BS31" s="23">
        <v>0</v>
      </c>
      <c r="BT31" s="64">
        <v>71507365.796173945</v>
      </c>
      <c r="BU31" s="23">
        <v>4373805.7598826662</v>
      </c>
      <c r="BV31" s="23">
        <v>0</v>
      </c>
      <c r="BW31" s="23">
        <v>260334.61665358089</v>
      </c>
      <c r="BX31" s="23">
        <v>0</v>
      </c>
      <c r="BY31" s="23">
        <v>6192139.9310267251</v>
      </c>
      <c r="BZ31" s="23">
        <v>98259045.854646757</v>
      </c>
      <c r="CA31" s="23">
        <v>62498870.589701042</v>
      </c>
      <c r="CB31" s="23">
        <v>48542083.09736032</v>
      </c>
      <c r="CC31" s="23">
        <v>0</v>
      </c>
      <c r="CD31" s="23">
        <v>408101.86438381026</v>
      </c>
      <c r="CE31" s="23">
        <v>0</v>
      </c>
      <c r="CF31" s="23">
        <v>288257.61423753272</v>
      </c>
      <c r="CG31" s="23">
        <v>0</v>
      </c>
      <c r="CH31" s="23">
        <v>126122.67002418451</v>
      </c>
      <c r="CI31" s="23">
        <v>35487021.205909133</v>
      </c>
      <c r="CJ31" s="34">
        <f t="shared" si="0"/>
        <v>327943148.9999997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223112.69393385795</v>
      </c>
      <c r="D32" s="23">
        <v>23142.806983812752</v>
      </c>
      <c r="E32" s="23">
        <v>4780.0795249076909</v>
      </c>
      <c r="F32" s="23">
        <v>8051.0245842388149</v>
      </c>
      <c r="G32" s="23">
        <v>83506.639439762293</v>
      </c>
      <c r="H32" s="23">
        <v>5935.0844026610348</v>
      </c>
      <c r="I32" s="23">
        <v>21313.553659607707</v>
      </c>
      <c r="J32" s="23">
        <v>4147.988639760033</v>
      </c>
      <c r="K32" s="23">
        <v>4727.4158496456648</v>
      </c>
      <c r="L32" s="23">
        <v>906.13528752865977</v>
      </c>
      <c r="M32" s="23">
        <v>13732.441768794337</v>
      </c>
      <c r="N32" s="23">
        <v>9598.3844925068479</v>
      </c>
      <c r="O32" s="23">
        <v>14503.560328718435</v>
      </c>
      <c r="P32" s="23">
        <v>74804.718209819155</v>
      </c>
      <c r="Q32" s="23">
        <v>11517.009339454185</v>
      </c>
      <c r="R32" s="23">
        <v>97323.845464192476</v>
      </c>
      <c r="S32" s="23">
        <v>7968.9533516535266</v>
      </c>
      <c r="T32" s="23">
        <v>11956.023632441844</v>
      </c>
      <c r="U32" s="23">
        <v>146154.49445742683</v>
      </c>
      <c r="V32" s="23">
        <v>46437.179373925341</v>
      </c>
      <c r="W32" s="23">
        <v>6432.3433833544859</v>
      </c>
      <c r="X32" s="23">
        <v>22736.223634098897</v>
      </c>
      <c r="Y32" s="23">
        <v>85915.14496622025</v>
      </c>
      <c r="Z32" s="23">
        <v>29048.306738719479</v>
      </c>
      <c r="AA32" s="23">
        <v>5575.3353046114607</v>
      </c>
      <c r="AB32" s="23">
        <v>113296.16746610752</v>
      </c>
      <c r="AC32" s="23">
        <v>1826649.4937616549</v>
      </c>
      <c r="AD32" s="23">
        <v>2157210.1212380873</v>
      </c>
      <c r="AE32" s="23">
        <v>539298.62274190132</v>
      </c>
      <c r="AF32" s="23">
        <v>132705.92032236661</v>
      </c>
      <c r="AG32" s="23">
        <v>4163856.811363705</v>
      </c>
      <c r="AH32" s="23">
        <v>2295.7751021396002</v>
      </c>
      <c r="AI32" s="23">
        <v>1157.40086296665</v>
      </c>
      <c r="AJ32" s="23">
        <v>313692.5175653749</v>
      </c>
      <c r="AK32" s="23">
        <v>43427.735708662782</v>
      </c>
      <c r="AL32" s="23">
        <v>65389.71753139075</v>
      </c>
      <c r="AM32" s="23">
        <v>6987.7577375696192</v>
      </c>
      <c r="AN32" s="23">
        <v>16289.800021991872</v>
      </c>
      <c r="AO32" s="23">
        <v>17157.920393676344</v>
      </c>
      <c r="AP32" s="23">
        <v>31016.303997993033</v>
      </c>
      <c r="AQ32" s="23">
        <v>376310.28934126004</v>
      </c>
      <c r="AR32" s="23">
        <v>4508.9792497981143</v>
      </c>
      <c r="AS32" s="23">
        <v>2731.1375521698374</v>
      </c>
      <c r="AT32" s="23">
        <v>19930.028697624937</v>
      </c>
      <c r="AU32" s="23">
        <v>60990.014013134023</v>
      </c>
      <c r="AV32" s="23">
        <v>14596.709165825589</v>
      </c>
      <c r="AW32" s="23">
        <v>5968.6926303332575</v>
      </c>
      <c r="AX32" s="23">
        <v>117572.71201143073</v>
      </c>
      <c r="AY32" s="23">
        <v>42111.587730986197</v>
      </c>
      <c r="AZ32" s="23">
        <v>5900.0841000836344</v>
      </c>
      <c r="BA32" s="23">
        <v>1892.0646625671184</v>
      </c>
      <c r="BB32" s="23">
        <v>8606.8141889704766</v>
      </c>
      <c r="BC32" s="23">
        <v>18697.251880109507</v>
      </c>
      <c r="BD32" s="23">
        <v>1074339.1914961839</v>
      </c>
      <c r="BE32" s="23">
        <v>11109.593319780206</v>
      </c>
      <c r="BF32" s="23">
        <v>1446.0121415204458</v>
      </c>
      <c r="BG32" s="23">
        <v>206459.85030854607</v>
      </c>
      <c r="BH32" s="23">
        <v>396187.45358673343</v>
      </c>
      <c r="BI32" s="23">
        <v>4703.7031781430715</v>
      </c>
      <c r="BJ32" s="23">
        <v>74059.540798172777</v>
      </c>
      <c r="BK32" s="23">
        <v>6635.4596167415602</v>
      </c>
      <c r="BL32" s="23">
        <v>39270.507053836627</v>
      </c>
      <c r="BM32" s="23">
        <v>222996.55210279528</v>
      </c>
      <c r="BN32" s="23">
        <v>36743.925860764946</v>
      </c>
      <c r="BO32" s="23">
        <v>19948.711675425257</v>
      </c>
      <c r="BP32" s="23">
        <v>24046.570276304294</v>
      </c>
      <c r="BQ32" s="23">
        <v>16667.017237088978</v>
      </c>
      <c r="BR32" s="23">
        <v>18721.010245825146</v>
      </c>
      <c r="BS32" s="23">
        <v>0</v>
      </c>
      <c r="BT32" s="64">
        <v>13226910.916689465</v>
      </c>
      <c r="BU32" s="23">
        <v>26892332.799852345</v>
      </c>
      <c r="BV32" s="23">
        <v>0</v>
      </c>
      <c r="BW32" s="23">
        <v>60599.133086638714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6848089.1403745012</v>
      </c>
      <c r="CD32" s="23">
        <v>31868.334972910958</v>
      </c>
      <c r="CE32" s="23">
        <v>0</v>
      </c>
      <c r="CF32" s="23">
        <v>279413.45659871289</v>
      </c>
      <c r="CG32" s="23">
        <v>185142.91945264858</v>
      </c>
      <c r="CH32" s="23">
        <v>136880.82772646012</v>
      </c>
      <c r="CI32" s="23">
        <v>5719912.4712463282</v>
      </c>
      <c r="CJ32" s="34">
        <f t="shared" si="0"/>
        <v>53381150.000000015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3770878.0683463225</v>
      </c>
      <c r="D33" s="23">
        <v>13920.050455357898</v>
      </c>
      <c r="E33" s="23">
        <v>160170.27469385709</v>
      </c>
      <c r="F33" s="23">
        <v>237456.53736177238</v>
      </c>
      <c r="G33" s="23">
        <v>7821399.8291296884</v>
      </c>
      <c r="H33" s="23">
        <v>721726.88197542832</v>
      </c>
      <c r="I33" s="23">
        <v>2129587.4047885002</v>
      </c>
      <c r="J33" s="23">
        <v>985732.09057782544</v>
      </c>
      <c r="K33" s="23">
        <v>563040.38028686168</v>
      </c>
      <c r="L33" s="23">
        <v>37855.264256084352</v>
      </c>
      <c r="M33" s="23">
        <v>2375624.5719529809</v>
      </c>
      <c r="N33" s="23">
        <v>2602382.8779786713</v>
      </c>
      <c r="O33" s="23">
        <v>1104535.8399878843</v>
      </c>
      <c r="P33" s="23">
        <v>3144264.946996903</v>
      </c>
      <c r="Q33" s="23">
        <v>947321.49065868487</v>
      </c>
      <c r="R33" s="23">
        <v>3333356.9214477153</v>
      </c>
      <c r="S33" s="23">
        <v>1903521.6955992507</v>
      </c>
      <c r="T33" s="23">
        <v>1679833.0562126439</v>
      </c>
      <c r="U33" s="23">
        <v>10598394.969903171</v>
      </c>
      <c r="V33" s="23">
        <v>441581.81625549216</v>
      </c>
      <c r="W33" s="23">
        <v>316451.39457959239</v>
      </c>
      <c r="X33" s="23">
        <v>2881832.2480631345</v>
      </c>
      <c r="Y33" s="23">
        <v>1259861.397111031</v>
      </c>
      <c r="Z33" s="23">
        <v>170403.97134464787</v>
      </c>
      <c r="AA33" s="23">
        <v>13572.875151338627</v>
      </c>
      <c r="AB33" s="23">
        <v>5576981.7796786353</v>
      </c>
      <c r="AC33" s="23">
        <v>35150347.384755917</v>
      </c>
      <c r="AD33" s="23">
        <v>3419089.9959069788</v>
      </c>
      <c r="AE33" s="23">
        <v>5881486.8493872033</v>
      </c>
      <c r="AF33" s="23">
        <v>1306001.9199910609</v>
      </c>
      <c r="AG33" s="23">
        <v>782807.90571375552</v>
      </c>
      <c r="AH33" s="23">
        <v>111560.6933626547</v>
      </c>
      <c r="AI33" s="23">
        <v>336999.31245277013</v>
      </c>
      <c r="AJ33" s="23">
        <v>316593.22157199326</v>
      </c>
      <c r="AK33" s="23">
        <v>238633.81579637196</v>
      </c>
      <c r="AL33" s="23">
        <v>2968670.0627419874</v>
      </c>
      <c r="AM33" s="23">
        <v>225757.40937919531</v>
      </c>
      <c r="AN33" s="23">
        <v>728859.11927438574</v>
      </c>
      <c r="AO33" s="23">
        <v>401295.84296890895</v>
      </c>
      <c r="AP33" s="23">
        <v>616887.02581812267</v>
      </c>
      <c r="AQ33" s="23">
        <v>87332.627723024401</v>
      </c>
      <c r="AR33" s="23">
        <v>19592.958355655526</v>
      </c>
      <c r="AS33" s="23">
        <v>35377.102745594253</v>
      </c>
      <c r="AT33" s="23">
        <v>23212.258031560898</v>
      </c>
      <c r="AU33" s="23">
        <v>18984.498544767099</v>
      </c>
      <c r="AV33" s="23">
        <v>9413.5582750181457</v>
      </c>
      <c r="AW33" s="23">
        <v>5177.2336021999408</v>
      </c>
      <c r="AX33" s="23">
        <v>400262.84827522957</v>
      </c>
      <c r="AY33" s="23">
        <v>588747.75913209131</v>
      </c>
      <c r="AZ33" s="23">
        <v>512645.00632782583</v>
      </c>
      <c r="BA33" s="23">
        <v>3939.5948453242754</v>
      </c>
      <c r="BB33" s="23">
        <v>51761.299763892093</v>
      </c>
      <c r="BC33" s="23">
        <v>228549.96830190648</v>
      </c>
      <c r="BD33" s="23">
        <v>215975.83280070708</v>
      </c>
      <c r="BE33" s="23">
        <v>62296.342588803011</v>
      </c>
      <c r="BF33" s="23">
        <v>9407.0445492385461</v>
      </c>
      <c r="BG33" s="23">
        <v>1616857.582610328</v>
      </c>
      <c r="BH33" s="23">
        <v>1702002.3697600907</v>
      </c>
      <c r="BI33" s="23">
        <v>69526.252905360379</v>
      </c>
      <c r="BJ33" s="23">
        <v>615651.36735357612</v>
      </c>
      <c r="BK33" s="23">
        <v>16225.521031290184</v>
      </c>
      <c r="BL33" s="23">
        <v>3799325.5980089782</v>
      </c>
      <c r="BM33" s="23">
        <v>1847174.4924863647</v>
      </c>
      <c r="BN33" s="23">
        <v>339579.41736887477</v>
      </c>
      <c r="BO33" s="23">
        <v>228356.02890540508</v>
      </c>
      <c r="BP33" s="23">
        <v>191099.01692760069</v>
      </c>
      <c r="BQ33" s="23">
        <v>424090.53701022279</v>
      </c>
      <c r="BR33" s="23">
        <v>467401.42585199227</v>
      </c>
      <c r="BS33" s="23">
        <v>0</v>
      </c>
      <c r="BT33" s="64">
        <v>120866644.73799765</v>
      </c>
      <c r="BU33" s="23">
        <v>58646215.2168127</v>
      </c>
      <c r="BV33" s="23">
        <v>0</v>
      </c>
      <c r="BW33" s="23">
        <v>1048032.4619877415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430595.79531547904</v>
      </c>
      <c r="CD33" s="23">
        <v>11284762.131669387</v>
      </c>
      <c r="CE33" s="23">
        <v>0</v>
      </c>
      <c r="CF33" s="23">
        <v>9662508.6832997464</v>
      </c>
      <c r="CG33" s="23">
        <v>183601.04875609904</v>
      </c>
      <c r="CH33" s="23">
        <v>2053614.9916387922</v>
      </c>
      <c r="CI33" s="23">
        <v>158648524.93252233</v>
      </c>
      <c r="CJ33" s="34">
        <f t="shared" si="0"/>
        <v>362824499.99999988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88423.870765384127</v>
      </c>
      <c r="D34" s="23">
        <v>2709.7752129896212</v>
      </c>
      <c r="E34" s="23">
        <v>1134.2425864652562</v>
      </c>
      <c r="F34" s="23">
        <v>5933.4344000837373</v>
      </c>
      <c r="G34" s="23">
        <v>135101.54003799273</v>
      </c>
      <c r="H34" s="23">
        <v>5703.2098009908395</v>
      </c>
      <c r="I34" s="23">
        <v>12390.492176762709</v>
      </c>
      <c r="J34" s="23">
        <v>1884.6211092088311</v>
      </c>
      <c r="K34" s="23">
        <v>1840.5223013481366</v>
      </c>
      <c r="L34" s="23">
        <v>1276.8977794488078</v>
      </c>
      <c r="M34" s="23">
        <v>31323.454590722202</v>
      </c>
      <c r="N34" s="23">
        <v>97562.937802555316</v>
      </c>
      <c r="O34" s="23">
        <v>13248.573811826165</v>
      </c>
      <c r="P34" s="23">
        <v>17295.873036673256</v>
      </c>
      <c r="Q34" s="23">
        <v>5535.153632294614</v>
      </c>
      <c r="R34" s="23">
        <v>26023.768241362835</v>
      </c>
      <c r="S34" s="23">
        <v>15789.102756048167</v>
      </c>
      <c r="T34" s="23">
        <v>6509.525192315099</v>
      </c>
      <c r="U34" s="23">
        <v>48063.067248306368</v>
      </c>
      <c r="V34" s="23">
        <v>3777.4429320539421</v>
      </c>
      <c r="W34" s="23">
        <v>3655.0453178084235</v>
      </c>
      <c r="X34" s="23">
        <v>22763.594846601238</v>
      </c>
      <c r="Y34" s="23">
        <v>16516.216235520511</v>
      </c>
      <c r="Z34" s="23">
        <v>19437.673641749469</v>
      </c>
      <c r="AA34" s="23">
        <v>1806.0567676476551</v>
      </c>
      <c r="AB34" s="23">
        <v>46641.886402270633</v>
      </c>
      <c r="AC34" s="23">
        <v>4935021.3744141711</v>
      </c>
      <c r="AD34" s="23">
        <v>48884.386503114118</v>
      </c>
      <c r="AE34" s="23">
        <v>274476.49768242927</v>
      </c>
      <c r="AF34" s="23">
        <v>134492.31264659012</v>
      </c>
      <c r="AG34" s="23">
        <v>133302.4400943963</v>
      </c>
      <c r="AH34" s="23">
        <v>7638.0898498785537</v>
      </c>
      <c r="AI34" s="23">
        <v>393.27295335684641</v>
      </c>
      <c r="AJ34" s="23">
        <v>78498.273284823925</v>
      </c>
      <c r="AK34" s="23">
        <v>29171.493110564239</v>
      </c>
      <c r="AL34" s="23">
        <v>1805659.2734224093</v>
      </c>
      <c r="AM34" s="23">
        <v>15646.245825151886</v>
      </c>
      <c r="AN34" s="23">
        <v>22852.724573001076</v>
      </c>
      <c r="AO34" s="23">
        <v>1033809.2859728669</v>
      </c>
      <c r="AP34" s="23">
        <v>107630.94077268415</v>
      </c>
      <c r="AQ34" s="23">
        <v>18827.908949967692</v>
      </c>
      <c r="AR34" s="23">
        <v>2877.1137127066672</v>
      </c>
      <c r="AS34" s="23">
        <v>5314.8098827074937</v>
      </c>
      <c r="AT34" s="23">
        <v>7518.9874681224701</v>
      </c>
      <c r="AU34" s="23">
        <v>10380.42079852208</v>
      </c>
      <c r="AV34" s="23">
        <v>2575.5768452196444</v>
      </c>
      <c r="AW34" s="23">
        <v>915.64384274285089</v>
      </c>
      <c r="AX34" s="23">
        <v>47645.38885688872</v>
      </c>
      <c r="AY34" s="23">
        <v>74983.624581049546</v>
      </c>
      <c r="AZ34" s="23">
        <v>224040.35844968213</v>
      </c>
      <c r="BA34" s="23">
        <v>355.68561609389144</v>
      </c>
      <c r="BB34" s="23">
        <v>27094.465604775043</v>
      </c>
      <c r="BC34" s="23">
        <v>109896.06014444174</v>
      </c>
      <c r="BD34" s="23">
        <v>53444.93664003005</v>
      </c>
      <c r="BE34" s="23">
        <v>18187.77367233788</v>
      </c>
      <c r="BF34" s="23">
        <v>1372.0977105117511</v>
      </c>
      <c r="BG34" s="23">
        <v>84368.826046773698</v>
      </c>
      <c r="BH34" s="23">
        <v>526243.75054458994</v>
      </c>
      <c r="BI34" s="23">
        <v>26878.222960377338</v>
      </c>
      <c r="BJ34" s="23">
        <v>297022.58820165711</v>
      </c>
      <c r="BK34" s="23">
        <v>5747.07414077666</v>
      </c>
      <c r="BL34" s="23">
        <v>958594.46529258369</v>
      </c>
      <c r="BM34" s="23">
        <v>1303762.1988605447</v>
      </c>
      <c r="BN34" s="23">
        <v>72909.243612386868</v>
      </c>
      <c r="BO34" s="23">
        <v>47911.038898184052</v>
      </c>
      <c r="BP34" s="23">
        <v>89902.973832753662</v>
      </c>
      <c r="BQ34" s="23">
        <v>5012.8754467479748</v>
      </c>
      <c r="BR34" s="23">
        <v>13352.122602664886</v>
      </c>
      <c r="BS34" s="23">
        <v>0</v>
      </c>
      <c r="BT34" s="64">
        <v>13296960.822947713</v>
      </c>
      <c r="BU34" s="23">
        <v>99590385.773452789</v>
      </c>
      <c r="BV34" s="23">
        <v>0</v>
      </c>
      <c r="BW34" s="23">
        <v>1442743.0433026813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192094.99942116273</v>
      </c>
      <c r="CD34" s="23">
        <v>1826765.9067051371</v>
      </c>
      <c r="CE34" s="23">
        <v>0</v>
      </c>
      <c r="CF34" s="23">
        <v>1628060.907155772</v>
      </c>
      <c r="CG34" s="23">
        <v>698050.60740650655</v>
      </c>
      <c r="CH34" s="23">
        <v>-956281.65155453561</v>
      </c>
      <c r="CI34" s="23">
        <v>892119.5911628023</v>
      </c>
      <c r="CJ34" s="34">
        <f t="shared" si="0"/>
        <v>118610900.00000003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48583.912956335203</v>
      </c>
      <c r="D35" s="23">
        <v>45277.141990414908</v>
      </c>
      <c r="E35" s="23">
        <v>21919.180603323432</v>
      </c>
      <c r="F35" s="23">
        <v>192563.24692232616</v>
      </c>
      <c r="G35" s="23">
        <v>2911806.4503714493</v>
      </c>
      <c r="H35" s="23">
        <v>53943.273659089784</v>
      </c>
      <c r="I35" s="23">
        <v>176750.20639110028</v>
      </c>
      <c r="J35" s="23">
        <v>109652.28760236592</v>
      </c>
      <c r="K35" s="23">
        <v>20508.432877637504</v>
      </c>
      <c r="L35" s="23">
        <v>4504.2824814839378</v>
      </c>
      <c r="M35" s="23">
        <v>457259.64462980849</v>
      </c>
      <c r="N35" s="23">
        <v>353625.25621729827</v>
      </c>
      <c r="O35" s="23">
        <v>177383.7957956451</v>
      </c>
      <c r="P35" s="23">
        <v>926811.87365336216</v>
      </c>
      <c r="Q35" s="23">
        <v>117932.66097601064</v>
      </c>
      <c r="R35" s="23">
        <v>240725.55382463837</v>
      </c>
      <c r="S35" s="23">
        <v>85787.667337837833</v>
      </c>
      <c r="T35" s="23">
        <v>90145.851254498062</v>
      </c>
      <c r="U35" s="23">
        <v>610230.30841480521</v>
      </c>
      <c r="V35" s="23">
        <v>44379.48620374786</v>
      </c>
      <c r="W35" s="23">
        <v>12762.451348368942</v>
      </c>
      <c r="X35" s="23">
        <v>366687.77784868458</v>
      </c>
      <c r="Y35" s="23">
        <v>45122.708660235679</v>
      </c>
      <c r="Z35" s="23">
        <v>57269.036922891828</v>
      </c>
      <c r="AA35" s="23">
        <v>15465.888716662874</v>
      </c>
      <c r="AB35" s="23">
        <v>948645.86270359647</v>
      </c>
      <c r="AC35" s="23">
        <v>693889.85611287516</v>
      </c>
      <c r="AD35" s="23">
        <v>474615.13518227654</v>
      </c>
      <c r="AE35" s="23">
        <v>15674957.583007613</v>
      </c>
      <c r="AF35" s="23">
        <v>1235746.4415587401</v>
      </c>
      <c r="AG35" s="23">
        <v>10632088.487973332</v>
      </c>
      <c r="AH35" s="23">
        <v>25953.868243178185</v>
      </c>
      <c r="AI35" s="23">
        <v>691.58227682461461</v>
      </c>
      <c r="AJ35" s="23">
        <v>2160869.4157280219</v>
      </c>
      <c r="AK35" s="23">
        <v>327558.32014872995</v>
      </c>
      <c r="AL35" s="23">
        <v>69557.712242136724</v>
      </c>
      <c r="AM35" s="23">
        <v>133017.06549980587</v>
      </c>
      <c r="AN35" s="23">
        <v>136704.08225864923</v>
      </c>
      <c r="AO35" s="23">
        <v>604334.11722660891</v>
      </c>
      <c r="AP35" s="23">
        <v>485998.11165994155</v>
      </c>
      <c r="AQ35" s="23">
        <v>356663.01139098388</v>
      </c>
      <c r="AR35" s="23">
        <v>3024.2295360352073</v>
      </c>
      <c r="AS35" s="23">
        <v>18941.069119612461</v>
      </c>
      <c r="AT35" s="23">
        <v>60399.277101360756</v>
      </c>
      <c r="AU35" s="23">
        <v>12543.997843771782</v>
      </c>
      <c r="AV35" s="23">
        <v>442.08563325964053</v>
      </c>
      <c r="AW35" s="23">
        <v>124.19807739960626</v>
      </c>
      <c r="AX35" s="23">
        <v>373640.73619039304</v>
      </c>
      <c r="AY35" s="23">
        <v>350392.60147288581</v>
      </c>
      <c r="AZ35" s="23">
        <v>58127.317252322107</v>
      </c>
      <c r="BA35" s="23">
        <v>55.600800021456976</v>
      </c>
      <c r="BB35" s="23">
        <v>43563.844828611152</v>
      </c>
      <c r="BC35" s="23">
        <v>151313.42649874359</v>
      </c>
      <c r="BD35" s="23">
        <v>265241.28665017831</v>
      </c>
      <c r="BE35" s="23">
        <v>145545.72163195544</v>
      </c>
      <c r="BF35" s="23">
        <v>35915.746306898734</v>
      </c>
      <c r="BG35" s="23">
        <v>293663.63725528703</v>
      </c>
      <c r="BH35" s="23">
        <v>1187516.6177484428</v>
      </c>
      <c r="BI35" s="23">
        <v>33920.189335272153</v>
      </c>
      <c r="BJ35" s="23">
        <v>2169822.4313229774</v>
      </c>
      <c r="BK35" s="23">
        <v>15606.836299963476</v>
      </c>
      <c r="BL35" s="23">
        <v>1751764.5891829119</v>
      </c>
      <c r="BM35" s="23">
        <v>3924406.0987335397</v>
      </c>
      <c r="BN35" s="23">
        <v>227559.31627442298</v>
      </c>
      <c r="BO35" s="23">
        <v>356314.10973324627</v>
      </c>
      <c r="BP35" s="23">
        <v>284546.15568651014</v>
      </c>
      <c r="BQ35" s="23">
        <v>60759.060460111374</v>
      </c>
      <c r="BR35" s="23">
        <v>90247.223391302614</v>
      </c>
      <c r="BS35" s="23">
        <v>0</v>
      </c>
      <c r="BT35" s="64">
        <v>53063786.435240775</v>
      </c>
      <c r="BU35" s="23">
        <v>13086761.093448533</v>
      </c>
      <c r="BV35" s="23">
        <v>0</v>
      </c>
      <c r="BW35" s="23">
        <v>366145.18161252519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2821.9559939574901</v>
      </c>
      <c r="CE35" s="23">
        <v>0</v>
      </c>
      <c r="CF35" s="23">
        <v>138124.30956183004</v>
      </c>
      <c r="CG35" s="23">
        <v>0</v>
      </c>
      <c r="CH35" s="23">
        <v>6078.8040569934838</v>
      </c>
      <c r="CI35" s="23">
        <v>20764002.22008545</v>
      </c>
      <c r="CJ35" s="34">
        <f t="shared" si="0"/>
        <v>87427720.000000075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2768.4828370565747</v>
      </c>
      <c r="D36" s="23">
        <v>5467.3324893579902</v>
      </c>
      <c r="E36" s="23">
        <v>129.55175387578845</v>
      </c>
      <c r="F36" s="23">
        <v>252961.37473151341</v>
      </c>
      <c r="G36" s="23">
        <v>738412.32470528735</v>
      </c>
      <c r="H36" s="23">
        <v>29774.978408520845</v>
      </c>
      <c r="I36" s="23">
        <v>12761.845681748699</v>
      </c>
      <c r="J36" s="23">
        <v>2122.6511492614686</v>
      </c>
      <c r="K36" s="23">
        <v>1709.6874897635482</v>
      </c>
      <c r="L36" s="23">
        <v>31168.567789081309</v>
      </c>
      <c r="M36" s="23">
        <v>82172.713571635482</v>
      </c>
      <c r="N36" s="23">
        <v>250798.806741256</v>
      </c>
      <c r="O36" s="23">
        <v>19127.934985751563</v>
      </c>
      <c r="P36" s="23">
        <v>177561.24505095955</v>
      </c>
      <c r="Q36" s="23">
        <v>10609.827074290622</v>
      </c>
      <c r="R36" s="23">
        <v>42599.255485736867</v>
      </c>
      <c r="S36" s="23">
        <v>37250.89131161735</v>
      </c>
      <c r="T36" s="23">
        <v>24907.566535477163</v>
      </c>
      <c r="U36" s="23">
        <v>767259.64321505488</v>
      </c>
      <c r="V36" s="23">
        <v>22126.565585749868</v>
      </c>
      <c r="W36" s="23">
        <v>15291.40088062687</v>
      </c>
      <c r="X36" s="23">
        <v>24871.689755014268</v>
      </c>
      <c r="Y36" s="23">
        <v>22674.84819891084</v>
      </c>
      <c r="Z36" s="23">
        <v>14666.29336039943</v>
      </c>
      <c r="AA36" s="23">
        <v>10342.627222301551</v>
      </c>
      <c r="AB36" s="23">
        <v>60308.378524786167</v>
      </c>
      <c r="AC36" s="23">
        <v>49927.736734766077</v>
      </c>
      <c r="AD36" s="23">
        <v>87084.345326797367</v>
      </c>
      <c r="AE36" s="23">
        <v>3649466.1375929285</v>
      </c>
      <c r="AF36" s="23">
        <v>95068.048791676891</v>
      </c>
      <c r="AG36" s="23">
        <v>8298325.790758986</v>
      </c>
      <c r="AH36" s="23">
        <v>1973306.6940062328</v>
      </c>
      <c r="AI36" s="23">
        <v>3586.333155440529</v>
      </c>
      <c r="AJ36" s="23">
        <v>900155.84925111244</v>
      </c>
      <c r="AK36" s="23">
        <v>340904.54135892499</v>
      </c>
      <c r="AL36" s="23">
        <v>38821.384381580814</v>
      </c>
      <c r="AM36" s="23">
        <v>42756.972243231627</v>
      </c>
      <c r="AN36" s="23">
        <v>39808.224048278229</v>
      </c>
      <c r="AO36" s="23">
        <v>451991.11516704672</v>
      </c>
      <c r="AP36" s="23">
        <v>274715.44517610472</v>
      </c>
      <c r="AQ36" s="23">
        <v>45614.898585241419</v>
      </c>
      <c r="AR36" s="23">
        <v>184.03364022913757</v>
      </c>
      <c r="AS36" s="23">
        <v>3634.212683928899</v>
      </c>
      <c r="AT36" s="23">
        <v>48213.005577637683</v>
      </c>
      <c r="AU36" s="23">
        <v>4622.2494330906711</v>
      </c>
      <c r="AV36" s="23">
        <v>8.9876610716781649</v>
      </c>
      <c r="AW36" s="23">
        <v>12.593781677586035</v>
      </c>
      <c r="AX36" s="23">
        <v>337061.41423428227</v>
      </c>
      <c r="AY36" s="23">
        <v>111585.41081037179</v>
      </c>
      <c r="AZ36" s="23">
        <v>21458.770911253818</v>
      </c>
      <c r="BA36" s="23">
        <v>438.84907766260949</v>
      </c>
      <c r="BB36" s="23">
        <v>38251.048183165629</v>
      </c>
      <c r="BC36" s="23">
        <v>122270.40869003542</v>
      </c>
      <c r="BD36" s="23">
        <v>492729.34350364871</v>
      </c>
      <c r="BE36" s="23">
        <v>84150.572418080614</v>
      </c>
      <c r="BF36" s="23">
        <v>162486.67182806946</v>
      </c>
      <c r="BG36" s="23">
        <v>206021.21708369142</v>
      </c>
      <c r="BH36" s="23">
        <v>159928.8966104417</v>
      </c>
      <c r="BI36" s="23">
        <v>14186.554475834702</v>
      </c>
      <c r="BJ36" s="23">
        <v>308589.60228496644</v>
      </c>
      <c r="BK36" s="23">
        <v>15298.38537972779</v>
      </c>
      <c r="BL36" s="23">
        <v>69417.644684405852</v>
      </c>
      <c r="BM36" s="23">
        <v>361230.90973611729</v>
      </c>
      <c r="BN36" s="23">
        <v>49804.649713888415</v>
      </c>
      <c r="BO36" s="23">
        <v>27858.190356066785</v>
      </c>
      <c r="BP36" s="23">
        <v>63046.692457109209</v>
      </c>
      <c r="BQ36" s="23">
        <v>4993.6180958834138</v>
      </c>
      <c r="BR36" s="23">
        <v>16401.703134076313</v>
      </c>
      <c r="BS36" s="23">
        <v>0</v>
      </c>
      <c r="BT36" s="64">
        <v>21675265.637559801</v>
      </c>
      <c r="BU36" s="23">
        <v>2041340.7700425768</v>
      </c>
      <c r="BV36" s="23">
        <v>0</v>
      </c>
      <c r="BW36" s="23">
        <v>0</v>
      </c>
      <c r="BX36" s="23">
        <v>0</v>
      </c>
      <c r="BY36" s="23">
        <v>212617.90578073906</v>
      </c>
      <c r="BZ36" s="23">
        <v>0</v>
      </c>
      <c r="CA36" s="23">
        <v>0</v>
      </c>
      <c r="CB36" s="23">
        <v>0</v>
      </c>
      <c r="CC36" s="23">
        <v>0</v>
      </c>
      <c r="CD36" s="23">
        <v>62749.346508964372</v>
      </c>
      <c r="CE36" s="23">
        <v>0</v>
      </c>
      <c r="CF36" s="23">
        <v>212594.4613722426</v>
      </c>
      <c r="CG36" s="23">
        <v>0</v>
      </c>
      <c r="CH36" s="23">
        <v>-877641.53674892487</v>
      </c>
      <c r="CI36" s="23">
        <v>219887083.41548461</v>
      </c>
      <c r="CJ36" s="34">
        <f t="shared" si="0"/>
        <v>243214010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1274.5927214115118</v>
      </c>
      <c r="D37" s="23">
        <v>115.75632789278615</v>
      </c>
      <c r="E37" s="23">
        <v>150.81151342216501</v>
      </c>
      <c r="F37" s="23">
        <v>7463.5643032492062</v>
      </c>
      <c r="G37" s="23">
        <v>31213.582756729022</v>
      </c>
      <c r="H37" s="23">
        <v>3462.6169318087977</v>
      </c>
      <c r="I37" s="23">
        <v>2144.6796884561927</v>
      </c>
      <c r="J37" s="23">
        <v>775.50542635156148</v>
      </c>
      <c r="K37" s="23">
        <v>798.63569893060514</v>
      </c>
      <c r="L37" s="23">
        <v>2304.9143795244972</v>
      </c>
      <c r="M37" s="23">
        <v>24568.768896293015</v>
      </c>
      <c r="N37" s="23">
        <v>85299.961583723416</v>
      </c>
      <c r="O37" s="23">
        <v>3179.3323266919365</v>
      </c>
      <c r="P37" s="23">
        <v>3510.1174579627564</v>
      </c>
      <c r="Q37" s="23">
        <v>1324.4696036855191</v>
      </c>
      <c r="R37" s="23">
        <v>3708.9120114078019</v>
      </c>
      <c r="S37" s="23">
        <v>23034.134693773605</v>
      </c>
      <c r="T37" s="23">
        <v>23606.195038943482</v>
      </c>
      <c r="U37" s="23">
        <v>100515.79442158341</v>
      </c>
      <c r="V37" s="23">
        <v>1748.8710330759557</v>
      </c>
      <c r="W37" s="23">
        <v>2134.5749402115166</v>
      </c>
      <c r="X37" s="23">
        <v>10875.493995011519</v>
      </c>
      <c r="Y37" s="23">
        <v>5935.0201428872269</v>
      </c>
      <c r="Z37" s="23">
        <v>5984.6313901654685</v>
      </c>
      <c r="AA37" s="23">
        <v>1943.0587937619459</v>
      </c>
      <c r="AB37" s="23">
        <v>17656.519438909563</v>
      </c>
      <c r="AC37" s="23">
        <v>18821.707248512961</v>
      </c>
      <c r="AD37" s="23">
        <v>40155.632809049923</v>
      </c>
      <c r="AE37" s="23">
        <v>349594.27806497755</v>
      </c>
      <c r="AF37" s="23">
        <v>64852.794227279483</v>
      </c>
      <c r="AG37" s="23">
        <v>8096.1057668545754</v>
      </c>
      <c r="AH37" s="23">
        <v>18447.653515877806</v>
      </c>
      <c r="AI37" s="23">
        <v>28420.549011911025</v>
      </c>
      <c r="AJ37" s="23">
        <v>281755.13089032902</v>
      </c>
      <c r="AK37" s="23">
        <v>27877.732134143378</v>
      </c>
      <c r="AL37" s="23">
        <v>8580.4277876132855</v>
      </c>
      <c r="AM37" s="23">
        <v>6906.0700337070566</v>
      </c>
      <c r="AN37" s="23">
        <v>6484.510459409149</v>
      </c>
      <c r="AO37" s="23">
        <v>23143.503144634746</v>
      </c>
      <c r="AP37" s="23">
        <v>50681.785793296462</v>
      </c>
      <c r="AQ37" s="23">
        <v>9381.7902284683369</v>
      </c>
      <c r="AR37" s="23">
        <v>341.83139644000687</v>
      </c>
      <c r="AS37" s="23">
        <v>1225.8523259557319</v>
      </c>
      <c r="AT37" s="23">
        <v>9329.1088072829916</v>
      </c>
      <c r="AU37" s="23">
        <v>1577.9045317492173</v>
      </c>
      <c r="AV37" s="23">
        <v>9.9733930879571169</v>
      </c>
      <c r="AW37" s="23">
        <v>10.394722883387466</v>
      </c>
      <c r="AX37" s="23">
        <v>89074.272148689182</v>
      </c>
      <c r="AY37" s="23">
        <v>91382.08239943783</v>
      </c>
      <c r="AZ37" s="23">
        <v>10200.794001289365</v>
      </c>
      <c r="BA37" s="23">
        <v>2.2725613724620009</v>
      </c>
      <c r="BB37" s="23">
        <v>12529.626454172483</v>
      </c>
      <c r="BC37" s="23">
        <v>32973.894858980253</v>
      </c>
      <c r="BD37" s="23">
        <v>66580.37524936843</v>
      </c>
      <c r="BE37" s="23">
        <v>23818.856390395609</v>
      </c>
      <c r="BF37" s="23">
        <v>729534.49071840022</v>
      </c>
      <c r="BG37" s="23">
        <v>75364.584506399216</v>
      </c>
      <c r="BH37" s="23">
        <v>147637.71123844126</v>
      </c>
      <c r="BI37" s="23">
        <v>1712.9498466142941</v>
      </c>
      <c r="BJ37" s="23">
        <v>19616.6999676702</v>
      </c>
      <c r="BK37" s="23">
        <v>2876.1262458336387</v>
      </c>
      <c r="BL37" s="23">
        <v>12359.845906349146</v>
      </c>
      <c r="BM37" s="23">
        <v>9886.1205974602217</v>
      </c>
      <c r="BN37" s="23">
        <v>9171.2903271896212</v>
      </c>
      <c r="BO37" s="23">
        <v>6038.0850631084568</v>
      </c>
      <c r="BP37" s="23">
        <v>18843.0638126739</v>
      </c>
      <c r="BQ37" s="23">
        <v>2567.0827713991894</v>
      </c>
      <c r="BR37" s="23">
        <v>4002.1826887484481</v>
      </c>
      <c r="BS37" s="23">
        <v>0</v>
      </c>
      <c r="BT37" s="64">
        <v>2686597.6595633212</v>
      </c>
      <c r="BU37" s="23">
        <v>207304.00272754949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25822.392479281963</v>
      </c>
      <c r="CG37" s="23">
        <v>0</v>
      </c>
      <c r="CH37" s="23">
        <v>16414.754698552395</v>
      </c>
      <c r="CI37" s="23">
        <v>12666521.190531295</v>
      </c>
      <c r="CJ37" s="34">
        <f t="shared" ref="CJ37:CJ68" si="1">SUM(BT37:CI37)</f>
        <v>15602660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3392.8006305604745</v>
      </c>
      <c r="D38" s="23">
        <v>2925.5004736954161</v>
      </c>
      <c r="E38" s="23">
        <v>162783.80149382591</v>
      </c>
      <c r="F38" s="23">
        <v>113812.82677885698</v>
      </c>
      <c r="G38" s="23">
        <v>432041.81818923721</v>
      </c>
      <c r="H38" s="23">
        <v>23257.394417425843</v>
      </c>
      <c r="I38" s="23">
        <v>13125.260929790564</v>
      </c>
      <c r="J38" s="23">
        <v>3365.7150371268626</v>
      </c>
      <c r="K38" s="23">
        <v>14022.023628285699</v>
      </c>
      <c r="L38" s="23">
        <v>7471.5554273281286</v>
      </c>
      <c r="M38" s="23">
        <v>115197.03198840894</v>
      </c>
      <c r="N38" s="23">
        <v>303460.95828125643</v>
      </c>
      <c r="O38" s="23">
        <v>14876.988120553553</v>
      </c>
      <c r="P38" s="23">
        <v>34809.332818570707</v>
      </c>
      <c r="Q38" s="23">
        <v>310.08082634791606</v>
      </c>
      <c r="R38" s="23">
        <v>13272.362021502639</v>
      </c>
      <c r="S38" s="23">
        <v>25705.512996018897</v>
      </c>
      <c r="T38" s="23">
        <v>7794.3007125481108</v>
      </c>
      <c r="U38" s="23">
        <v>67782.999392380661</v>
      </c>
      <c r="V38" s="23">
        <v>2963.7407461956609</v>
      </c>
      <c r="W38" s="23">
        <v>1573.4173985214979</v>
      </c>
      <c r="X38" s="23">
        <v>24608.719263809046</v>
      </c>
      <c r="Y38" s="23">
        <v>30280.155590539303</v>
      </c>
      <c r="Z38" s="23">
        <v>15075.916883924823</v>
      </c>
      <c r="AA38" s="23">
        <v>6750.1733167578086</v>
      </c>
      <c r="AB38" s="23">
        <v>98898.980240873876</v>
      </c>
      <c r="AC38" s="23">
        <v>1948817.2709971385</v>
      </c>
      <c r="AD38" s="23">
        <v>805861.67143818131</v>
      </c>
      <c r="AE38" s="23">
        <v>16214511.070284124</v>
      </c>
      <c r="AF38" s="23">
        <v>562622.84249147656</v>
      </c>
      <c r="AG38" s="23">
        <v>3516860.6984665822</v>
      </c>
      <c r="AH38" s="23">
        <v>1400105.9894801548</v>
      </c>
      <c r="AI38" s="23">
        <v>2233251.7835842515</v>
      </c>
      <c r="AJ38" s="23">
        <v>3514192.2968172748</v>
      </c>
      <c r="AK38" s="23">
        <v>85531.899516075267</v>
      </c>
      <c r="AL38" s="23">
        <v>16470.308358495211</v>
      </c>
      <c r="AM38" s="23">
        <v>61622.931972996012</v>
      </c>
      <c r="AN38" s="23">
        <v>33955.20866625318</v>
      </c>
      <c r="AO38" s="23">
        <v>179634.81207526199</v>
      </c>
      <c r="AP38" s="23">
        <v>77428.686422064173</v>
      </c>
      <c r="AQ38" s="23">
        <v>12540.471781878259</v>
      </c>
      <c r="AR38" s="23">
        <v>358.1542666434629</v>
      </c>
      <c r="AS38" s="23">
        <v>1630.3186195701867</v>
      </c>
      <c r="AT38" s="23">
        <v>32105.258137106561</v>
      </c>
      <c r="AU38" s="23">
        <v>6240.4222146163793</v>
      </c>
      <c r="AV38" s="23">
        <v>67.784787985999159</v>
      </c>
      <c r="AW38" s="23">
        <v>10.572242765317499</v>
      </c>
      <c r="AX38" s="23">
        <v>84806.91177254745</v>
      </c>
      <c r="AY38" s="23">
        <v>53604.021402681232</v>
      </c>
      <c r="AZ38" s="23">
        <v>8746.5208136669662</v>
      </c>
      <c r="BA38" s="23">
        <v>576.11543149062231</v>
      </c>
      <c r="BB38" s="23">
        <v>11543.69801108016</v>
      </c>
      <c r="BC38" s="23">
        <v>33896.733030574738</v>
      </c>
      <c r="BD38" s="23">
        <v>142256.06472343489</v>
      </c>
      <c r="BE38" s="23">
        <v>26731.327249712769</v>
      </c>
      <c r="BF38" s="23">
        <v>9694.3306183861514</v>
      </c>
      <c r="BG38" s="23">
        <v>66977.751759934181</v>
      </c>
      <c r="BH38" s="23">
        <v>232912.05482642728</v>
      </c>
      <c r="BI38" s="23">
        <v>10534.448176245678</v>
      </c>
      <c r="BJ38" s="23">
        <v>186081.5937485162</v>
      </c>
      <c r="BK38" s="23">
        <v>6858.9511326706961</v>
      </c>
      <c r="BL38" s="23">
        <v>43652.020578795062</v>
      </c>
      <c r="BM38" s="23">
        <v>171935.63024326152</v>
      </c>
      <c r="BN38" s="23">
        <v>62078.284265791255</v>
      </c>
      <c r="BO38" s="23">
        <v>30030.894708110383</v>
      </c>
      <c r="BP38" s="23">
        <v>23649.643541508274</v>
      </c>
      <c r="BQ38" s="23">
        <v>30093.284070527665</v>
      </c>
      <c r="BR38" s="23">
        <v>11859.321299757823</v>
      </c>
      <c r="BS38" s="23">
        <v>0</v>
      </c>
      <c r="BT38" s="64">
        <v>33491899.421630379</v>
      </c>
      <c r="BU38" s="23">
        <v>5198290.0124028334</v>
      </c>
      <c r="BV38" s="23">
        <v>0</v>
      </c>
      <c r="BW38" s="23">
        <v>0</v>
      </c>
      <c r="BX38" s="23">
        <v>0</v>
      </c>
      <c r="BY38" s="23">
        <v>4682819.841842968</v>
      </c>
      <c r="BZ38" s="23">
        <v>0</v>
      </c>
      <c r="CA38" s="23">
        <v>0</v>
      </c>
      <c r="CB38" s="23">
        <v>0</v>
      </c>
      <c r="CC38" s="23">
        <v>0</v>
      </c>
      <c r="CD38" s="23">
        <v>14270.908675646333</v>
      </c>
      <c r="CE38" s="23">
        <v>0</v>
      </c>
      <c r="CF38" s="23">
        <v>783368.93095606123</v>
      </c>
      <c r="CG38" s="23">
        <v>0</v>
      </c>
      <c r="CH38" s="23">
        <v>19157.160997603016</v>
      </c>
      <c r="CI38" s="23">
        <v>29296483.72349453</v>
      </c>
      <c r="CJ38" s="34">
        <f t="shared" si="1"/>
        <v>73486290.000000015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19422.523603248625</v>
      </c>
      <c r="D39" s="23">
        <v>417.0172219489578</v>
      </c>
      <c r="E39" s="23">
        <v>488.24739880824109</v>
      </c>
      <c r="F39" s="23">
        <v>4052.8258242757684</v>
      </c>
      <c r="G39" s="23">
        <v>230708.35188682197</v>
      </c>
      <c r="H39" s="23">
        <v>5800.4091546551135</v>
      </c>
      <c r="I39" s="23">
        <v>36237.082574146742</v>
      </c>
      <c r="J39" s="23">
        <v>3723.5999734581928</v>
      </c>
      <c r="K39" s="23">
        <v>84964.684817982008</v>
      </c>
      <c r="L39" s="23">
        <v>11205.362323900226</v>
      </c>
      <c r="M39" s="23">
        <v>121998.39825789712</v>
      </c>
      <c r="N39" s="23">
        <v>141134.07379969835</v>
      </c>
      <c r="O39" s="23">
        <v>4420.6291334081116</v>
      </c>
      <c r="P39" s="23">
        <v>13148.109372819614</v>
      </c>
      <c r="Q39" s="23">
        <v>403.0094922447804</v>
      </c>
      <c r="R39" s="23">
        <v>13434.619313144387</v>
      </c>
      <c r="S39" s="23">
        <v>3690.609005866716</v>
      </c>
      <c r="T39" s="23">
        <v>9873.8890548340078</v>
      </c>
      <c r="U39" s="23">
        <v>37437.355916836445</v>
      </c>
      <c r="V39" s="23">
        <v>8129.4287080155127</v>
      </c>
      <c r="W39" s="23">
        <v>2369.5421325821876</v>
      </c>
      <c r="X39" s="23">
        <v>55963.288065520093</v>
      </c>
      <c r="Y39" s="23">
        <v>22010.701712795566</v>
      </c>
      <c r="Z39" s="23">
        <v>291432.84633670433</v>
      </c>
      <c r="AA39" s="23">
        <v>119855.74893533299</v>
      </c>
      <c r="AB39" s="23">
        <v>172931.58400904789</v>
      </c>
      <c r="AC39" s="23">
        <v>71217.651958875533</v>
      </c>
      <c r="AD39" s="23">
        <v>119400.50219074936</v>
      </c>
      <c r="AE39" s="23">
        <v>2254804.3601754704</v>
      </c>
      <c r="AF39" s="23">
        <v>392849.75445445674</v>
      </c>
      <c r="AG39" s="23">
        <v>216041.3214326243</v>
      </c>
      <c r="AH39" s="23">
        <v>43846.830156466953</v>
      </c>
      <c r="AI39" s="23">
        <v>12669.338976645433</v>
      </c>
      <c r="AJ39" s="23">
        <v>1459429.14006981</v>
      </c>
      <c r="AK39" s="23">
        <v>610332.59200556972</v>
      </c>
      <c r="AL39" s="23">
        <v>128720.71252804456</v>
      </c>
      <c r="AM39" s="23">
        <v>1109097.0258241431</v>
      </c>
      <c r="AN39" s="23">
        <v>114258.24850032723</v>
      </c>
      <c r="AO39" s="23">
        <v>79944.849651673037</v>
      </c>
      <c r="AP39" s="23">
        <v>502291.69331078068</v>
      </c>
      <c r="AQ39" s="23">
        <v>369769.79203485214</v>
      </c>
      <c r="AR39" s="23">
        <v>35616.144946483531</v>
      </c>
      <c r="AS39" s="23">
        <v>30206.183894933158</v>
      </c>
      <c r="AT39" s="23">
        <v>86360.265950017361</v>
      </c>
      <c r="AU39" s="23">
        <v>17656.62538959202</v>
      </c>
      <c r="AV39" s="23">
        <v>3267.7029890553076</v>
      </c>
      <c r="AW39" s="23">
        <v>1180.2095750755725</v>
      </c>
      <c r="AX39" s="23">
        <v>473963.2630995342</v>
      </c>
      <c r="AY39" s="23">
        <v>68448.38195249335</v>
      </c>
      <c r="AZ39" s="23">
        <v>196689.23164060654</v>
      </c>
      <c r="BA39" s="23">
        <v>118.63636470998806</v>
      </c>
      <c r="BB39" s="23">
        <v>190137.10935110904</v>
      </c>
      <c r="BC39" s="23">
        <v>303095.80213248759</v>
      </c>
      <c r="BD39" s="23">
        <v>308614.67512645875</v>
      </c>
      <c r="BE39" s="23">
        <v>349890.14054138504</v>
      </c>
      <c r="BF39" s="23">
        <v>23276.63827191744</v>
      </c>
      <c r="BG39" s="23">
        <v>513358.3464642624</v>
      </c>
      <c r="BH39" s="23">
        <v>460115.7986841466</v>
      </c>
      <c r="BI39" s="23">
        <v>41849.044591047583</v>
      </c>
      <c r="BJ39" s="23">
        <v>240797.48577138555</v>
      </c>
      <c r="BK39" s="23">
        <v>53837.605706920593</v>
      </c>
      <c r="BL39" s="23">
        <v>296917.05763636058</v>
      </c>
      <c r="BM39" s="23">
        <v>778123.44723019353</v>
      </c>
      <c r="BN39" s="23">
        <v>151222.60351027545</v>
      </c>
      <c r="BO39" s="23">
        <v>76298.851322659903</v>
      </c>
      <c r="BP39" s="23">
        <v>55366.813397292906</v>
      </c>
      <c r="BQ39" s="23">
        <v>46100.316998668008</v>
      </c>
      <c r="BR39" s="23">
        <v>54169.424261278902</v>
      </c>
      <c r="BS39" s="23">
        <v>0</v>
      </c>
      <c r="BT39" s="64">
        <v>13756605.558096832</v>
      </c>
      <c r="BU39" s="23">
        <v>493464.32643267978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199.57599994037395</v>
      </c>
      <c r="CE39" s="23">
        <v>0</v>
      </c>
      <c r="CF39" s="23">
        <v>138757.58297696363</v>
      </c>
      <c r="CG39" s="23">
        <v>0</v>
      </c>
      <c r="CH39" s="23">
        <v>211.84905541144258</v>
      </c>
      <c r="CI39" s="23">
        <v>2216531.1074381713</v>
      </c>
      <c r="CJ39" s="34">
        <f t="shared" si="1"/>
        <v>16605769.999999998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12534.933482381792</v>
      </c>
      <c r="D40" s="23">
        <v>15836.304377919487</v>
      </c>
      <c r="E40" s="23">
        <v>6879.6133451883288</v>
      </c>
      <c r="F40" s="23">
        <v>13277.575102251245</v>
      </c>
      <c r="G40" s="23">
        <v>177159.92507131759</v>
      </c>
      <c r="H40" s="23">
        <v>14764.02674445804</v>
      </c>
      <c r="I40" s="23">
        <v>18744.513922083326</v>
      </c>
      <c r="J40" s="23">
        <v>6543.969338964399</v>
      </c>
      <c r="K40" s="23">
        <v>5714.8192594547827</v>
      </c>
      <c r="L40" s="23">
        <v>3658.3770566551893</v>
      </c>
      <c r="M40" s="23">
        <v>138297.26624709036</v>
      </c>
      <c r="N40" s="23">
        <v>1420401.7523045491</v>
      </c>
      <c r="O40" s="23">
        <v>31071.5401416477</v>
      </c>
      <c r="P40" s="23">
        <v>44696.339748184124</v>
      </c>
      <c r="Q40" s="23">
        <v>6451.459196671768</v>
      </c>
      <c r="R40" s="23">
        <v>66077.426795869527</v>
      </c>
      <c r="S40" s="23">
        <v>104858.36916662737</v>
      </c>
      <c r="T40" s="23">
        <v>53600.788837737651</v>
      </c>
      <c r="U40" s="23">
        <v>225461.53088766203</v>
      </c>
      <c r="V40" s="23">
        <v>11414.872409898289</v>
      </c>
      <c r="W40" s="23">
        <v>10745.21158363458</v>
      </c>
      <c r="X40" s="23">
        <v>51802.064579047059</v>
      </c>
      <c r="Y40" s="23">
        <v>32377.304953987103</v>
      </c>
      <c r="Z40" s="23">
        <v>47167.59399177281</v>
      </c>
      <c r="AA40" s="23">
        <v>16617.196172726293</v>
      </c>
      <c r="AB40" s="23">
        <v>135365.16007058398</v>
      </c>
      <c r="AC40" s="23">
        <v>107788.54748159567</v>
      </c>
      <c r="AD40" s="23">
        <v>131895.95271202934</v>
      </c>
      <c r="AE40" s="23">
        <v>3317921.1116912402</v>
      </c>
      <c r="AF40" s="23">
        <v>508905.92563993437</v>
      </c>
      <c r="AG40" s="23">
        <v>991334.96444594325</v>
      </c>
      <c r="AH40" s="23">
        <v>131470.27157555718</v>
      </c>
      <c r="AI40" s="23">
        <v>231880.42407275204</v>
      </c>
      <c r="AJ40" s="23">
        <v>584665.70472237014</v>
      </c>
      <c r="AK40" s="23">
        <v>105851.2476690011</v>
      </c>
      <c r="AL40" s="23">
        <v>1409940.2605152698</v>
      </c>
      <c r="AM40" s="23">
        <v>81541.289069002232</v>
      </c>
      <c r="AN40" s="23">
        <v>198857.57712822512</v>
      </c>
      <c r="AO40" s="23">
        <v>90445.293074364105</v>
      </c>
      <c r="AP40" s="23">
        <v>787652.54700718098</v>
      </c>
      <c r="AQ40" s="23">
        <v>668973.59109176707</v>
      </c>
      <c r="AR40" s="23">
        <v>11871.501834987297</v>
      </c>
      <c r="AS40" s="23">
        <v>27912.770435422641</v>
      </c>
      <c r="AT40" s="23">
        <v>148861.2510142207</v>
      </c>
      <c r="AU40" s="23">
        <v>11813.779262196604</v>
      </c>
      <c r="AV40" s="23">
        <v>57.987962878513308</v>
      </c>
      <c r="AW40" s="23">
        <v>72.478250660248563</v>
      </c>
      <c r="AX40" s="23">
        <v>857348.03285274596</v>
      </c>
      <c r="AY40" s="23">
        <v>696115.85016632429</v>
      </c>
      <c r="AZ40" s="23">
        <v>126604.87792355145</v>
      </c>
      <c r="BA40" s="23">
        <v>26.151129475614592</v>
      </c>
      <c r="BB40" s="23">
        <v>162524.97008634626</v>
      </c>
      <c r="BC40" s="23">
        <v>336809.55311957048</v>
      </c>
      <c r="BD40" s="23">
        <v>600066.53673678869</v>
      </c>
      <c r="BE40" s="23">
        <v>344586.66556591814</v>
      </c>
      <c r="BF40" s="23">
        <v>74413.287755624377</v>
      </c>
      <c r="BG40" s="23">
        <v>732343.14120131789</v>
      </c>
      <c r="BH40" s="23">
        <v>675998.81603911647</v>
      </c>
      <c r="BI40" s="23">
        <v>12889.650832326137</v>
      </c>
      <c r="BJ40" s="23">
        <v>441329.51018180349</v>
      </c>
      <c r="BK40" s="23">
        <v>48136.285463805914</v>
      </c>
      <c r="BL40" s="23">
        <v>157687.22069268575</v>
      </c>
      <c r="BM40" s="23">
        <v>967637.80088225089</v>
      </c>
      <c r="BN40" s="23">
        <v>282872.14412946039</v>
      </c>
      <c r="BO40" s="23">
        <v>165660.16622170061</v>
      </c>
      <c r="BP40" s="23">
        <v>417650.55841821106</v>
      </c>
      <c r="BQ40" s="23">
        <v>26286.440276862049</v>
      </c>
      <c r="BR40" s="23">
        <v>27644.862190548378</v>
      </c>
      <c r="BS40" s="23">
        <v>0</v>
      </c>
      <c r="BT40" s="64">
        <v>19375866.933311388</v>
      </c>
      <c r="BU40" s="23">
        <v>45113979.692494728</v>
      </c>
      <c r="BV40" s="23">
        <v>0</v>
      </c>
      <c r="BW40" s="23">
        <v>1629.0754817493828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17930.590507646015</v>
      </c>
      <c r="CE40" s="23">
        <v>0</v>
      </c>
      <c r="CF40" s="23">
        <v>123589.1478198235</v>
      </c>
      <c r="CG40" s="23">
        <v>0</v>
      </c>
      <c r="CH40" s="23">
        <v>22101.414495542973</v>
      </c>
      <c r="CI40" s="23">
        <v>2032533.145889116</v>
      </c>
      <c r="CJ40" s="34">
        <f t="shared" si="1"/>
        <v>66687630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12527.597190992439</v>
      </c>
      <c r="D41" s="23">
        <v>1376.7553271925294</v>
      </c>
      <c r="E41" s="23">
        <v>2372.3577836454169</v>
      </c>
      <c r="F41" s="23">
        <v>12928.421959681855</v>
      </c>
      <c r="G41" s="23">
        <v>110464.64583894402</v>
      </c>
      <c r="H41" s="23">
        <v>3030.6063616279434</v>
      </c>
      <c r="I41" s="23">
        <v>5886.4221248424847</v>
      </c>
      <c r="J41" s="23">
        <v>990.70384603069488</v>
      </c>
      <c r="K41" s="23">
        <v>2444.1175737669469</v>
      </c>
      <c r="L41" s="23">
        <v>1948.8695867156525</v>
      </c>
      <c r="M41" s="23">
        <v>35339.293122466552</v>
      </c>
      <c r="N41" s="23">
        <v>254362.92938601179</v>
      </c>
      <c r="O41" s="23">
        <v>3289.557047680496</v>
      </c>
      <c r="P41" s="23">
        <v>11063.848928753905</v>
      </c>
      <c r="Q41" s="23">
        <v>234.03243233345981</v>
      </c>
      <c r="R41" s="23">
        <v>9180.8958687702088</v>
      </c>
      <c r="S41" s="23">
        <v>48579.594281331461</v>
      </c>
      <c r="T41" s="23">
        <v>17599.649037652496</v>
      </c>
      <c r="U41" s="23">
        <v>62122.166280699312</v>
      </c>
      <c r="V41" s="23">
        <v>2817.2106182525804</v>
      </c>
      <c r="W41" s="23">
        <v>1896.6633599847694</v>
      </c>
      <c r="X41" s="23">
        <v>18383.90689149555</v>
      </c>
      <c r="Y41" s="23">
        <v>21996.200982813742</v>
      </c>
      <c r="Z41" s="23">
        <v>33241.728849675776</v>
      </c>
      <c r="AA41" s="23">
        <v>7422.6402668656538</v>
      </c>
      <c r="AB41" s="23">
        <v>98457.892036336067</v>
      </c>
      <c r="AC41" s="23">
        <v>37239.865147822544</v>
      </c>
      <c r="AD41" s="23">
        <v>64920.666559312602</v>
      </c>
      <c r="AE41" s="23">
        <v>1216300.4743364197</v>
      </c>
      <c r="AF41" s="23">
        <v>268442.65296652884</v>
      </c>
      <c r="AG41" s="23">
        <v>54411.313984013817</v>
      </c>
      <c r="AH41" s="23">
        <v>73730.871493057144</v>
      </c>
      <c r="AI41" s="23">
        <v>10132.425830508568</v>
      </c>
      <c r="AJ41" s="23">
        <v>145126.98461235245</v>
      </c>
      <c r="AK41" s="23">
        <v>165576.39821669314</v>
      </c>
      <c r="AL41" s="23">
        <v>239482.39574422999</v>
      </c>
      <c r="AM41" s="23">
        <v>989494.77312424756</v>
      </c>
      <c r="AN41" s="23">
        <v>49024.640532418009</v>
      </c>
      <c r="AO41" s="23">
        <v>163178.19568394357</v>
      </c>
      <c r="AP41" s="23">
        <v>1433191.8322300932</v>
      </c>
      <c r="AQ41" s="23">
        <v>672783.26436818112</v>
      </c>
      <c r="AR41" s="23">
        <v>49669.370990838717</v>
      </c>
      <c r="AS41" s="23">
        <v>33236.131786558428</v>
      </c>
      <c r="AT41" s="23">
        <v>466257.80620598205</v>
      </c>
      <c r="AU41" s="23">
        <v>8281.909700880793</v>
      </c>
      <c r="AV41" s="23">
        <v>6588.7509410003531</v>
      </c>
      <c r="AW41" s="23">
        <v>2303.5226184933167</v>
      </c>
      <c r="AX41" s="23">
        <v>229259.06322178262</v>
      </c>
      <c r="AY41" s="23">
        <v>418444.1287196328</v>
      </c>
      <c r="AZ41" s="23">
        <v>131943.32666528321</v>
      </c>
      <c r="BA41" s="23">
        <v>98.103680644181225</v>
      </c>
      <c r="BB41" s="23">
        <v>2133759.570957229</v>
      </c>
      <c r="BC41" s="23">
        <v>78273.901969084458</v>
      </c>
      <c r="BD41" s="23">
        <v>103813.17379364368</v>
      </c>
      <c r="BE41" s="23">
        <v>88279.522059754265</v>
      </c>
      <c r="BF41" s="23">
        <v>4358.1481243686321</v>
      </c>
      <c r="BG41" s="23">
        <v>165425.96970261366</v>
      </c>
      <c r="BH41" s="23">
        <v>537228.93036429607</v>
      </c>
      <c r="BI41" s="23">
        <v>8737.3477971375232</v>
      </c>
      <c r="BJ41" s="23">
        <v>694983.82775930746</v>
      </c>
      <c r="BK41" s="23">
        <v>37592.010493822083</v>
      </c>
      <c r="BL41" s="23">
        <v>212005.60510794586</v>
      </c>
      <c r="BM41" s="23">
        <v>108435.24671029884</v>
      </c>
      <c r="BN41" s="23">
        <v>103193.54913787154</v>
      </c>
      <c r="BO41" s="23">
        <v>26672.031123579116</v>
      </c>
      <c r="BP41" s="23">
        <v>136910.09703267849</v>
      </c>
      <c r="BQ41" s="23">
        <v>16076.678422104806</v>
      </c>
      <c r="BR41" s="23">
        <v>25372.955833636533</v>
      </c>
      <c r="BS41" s="23">
        <v>0</v>
      </c>
      <c r="BT41" s="64">
        <v>12190196.142734854</v>
      </c>
      <c r="BU41" s="23">
        <v>5813888.0176929422</v>
      </c>
      <c r="BV41" s="23">
        <v>0</v>
      </c>
      <c r="BW41" s="23">
        <v>632.01529458243931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293036.62705422053</v>
      </c>
      <c r="CE41" s="23">
        <v>0</v>
      </c>
      <c r="CF41" s="23">
        <v>5680078.6744380249</v>
      </c>
      <c r="CG41" s="23">
        <v>0</v>
      </c>
      <c r="CH41" s="23">
        <v>8551.2756910279659</v>
      </c>
      <c r="CI41" s="23">
        <v>5800277.2470943499</v>
      </c>
      <c r="CJ41" s="34">
        <f t="shared" si="1"/>
        <v>29786660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3017.3333335206321</v>
      </c>
      <c r="D42" s="23">
        <v>406.99504909464184</v>
      </c>
      <c r="E42" s="23">
        <v>417.67832665405092</v>
      </c>
      <c r="F42" s="23">
        <v>3131.4636776516463</v>
      </c>
      <c r="G42" s="23">
        <v>152619.60964983774</v>
      </c>
      <c r="H42" s="23">
        <v>5758.2753796468724</v>
      </c>
      <c r="I42" s="23">
        <v>2893.136397239713</v>
      </c>
      <c r="J42" s="23">
        <v>556.06842437181638</v>
      </c>
      <c r="K42" s="23">
        <v>613.28767389887048</v>
      </c>
      <c r="L42" s="23">
        <v>514.7381921228183</v>
      </c>
      <c r="M42" s="23">
        <v>17798.215377026674</v>
      </c>
      <c r="N42" s="23">
        <v>56369.971656273723</v>
      </c>
      <c r="O42" s="23">
        <v>1552.1555636088517</v>
      </c>
      <c r="P42" s="23">
        <v>6323.8028383267219</v>
      </c>
      <c r="Q42" s="23">
        <v>39.375927402234417</v>
      </c>
      <c r="R42" s="23">
        <v>4930.6983895804915</v>
      </c>
      <c r="S42" s="23">
        <v>6831.6162265084013</v>
      </c>
      <c r="T42" s="23">
        <v>2597.2149337923711</v>
      </c>
      <c r="U42" s="23">
        <v>21352.775989668717</v>
      </c>
      <c r="V42" s="23">
        <v>1417.5298978862381</v>
      </c>
      <c r="W42" s="23">
        <v>776.22226393287156</v>
      </c>
      <c r="X42" s="23">
        <v>33027.254243167234</v>
      </c>
      <c r="Y42" s="23">
        <v>6111.6260800351811</v>
      </c>
      <c r="Z42" s="23">
        <v>10793.999252096894</v>
      </c>
      <c r="AA42" s="23">
        <v>857.28469009592698</v>
      </c>
      <c r="AB42" s="23">
        <v>23366.026023740589</v>
      </c>
      <c r="AC42" s="23">
        <v>8188.9525673357666</v>
      </c>
      <c r="AD42" s="23">
        <v>118047.51451432102</v>
      </c>
      <c r="AE42" s="23">
        <v>1535077.6318448209</v>
      </c>
      <c r="AF42" s="23">
        <v>435194.11919892317</v>
      </c>
      <c r="AG42" s="23">
        <v>30145.434808539663</v>
      </c>
      <c r="AH42" s="23">
        <v>15319.292094576025</v>
      </c>
      <c r="AI42" s="23">
        <v>2468.9524971617438</v>
      </c>
      <c r="AJ42" s="23">
        <v>60791.607368728175</v>
      </c>
      <c r="AK42" s="23">
        <v>58630.161623859363</v>
      </c>
      <c r="AL42" s="23">
        <v>106676.76213518859</v>
      </c>
      <c r="AM42" s="23">
        <v>37337.314456557586</v>
      </c>
      <c r="AN42" s="23">
        <v>3180416.6937012346</v>
      </c>
      <c r="AO42" s="23">
        <v>1117903.8449142675</v>
      </c>
      <c r="AP42" s="23">
        <v>53362.062048706721</v>
      </c>
      <c r="AQ42" s="23">
        <v>776300.93778433395</v>
      </c>
      <c r="AR42" s="23">
        <v>91470.020697123633</v>
      </c>
      <c r="AS42" s="23">
        <v>3093.5921179716788</v>
      </c>
      <c r="AT42" s="23">
        <v>41658.440642106347</v>
      </c>
      <c r="AU42" s="23">
        <v>1996.2189631513763</v>
      </c>
      <c r="AV42" s="23">
        <v>39.972586974334611</v>
      </c>
      <c r="AW42" s="23">
        <v>26.655273991005387</v>
      </c>
      <c r="AX42" s="23">
        <v>503561.91529085982</v>
      </c>
      <c r="AY42" s="23">
        <v>55429.978847647595</v>
      </c>
      <c r="AZ42" s="23">
        <v>36439.930294513397</v>
      </c>
      <c r="BA42" s="23">
        <v>2.0100263644639784</v>
      </c>
      <c r="BB42" s="23">
        <v>2075626.647912943</v>
      </c>
      <c r="BC42" s="23">
        <v>100005.63794534854</v>
      </c>
      <c r="BD42" s="23">
        <v>140044.20370460313</v>
      </c>
      <c r="BE42" s="23">
        <v>9699.5109209068851</v>
      </c>
      <c r="BF42" s="23">
        <v>12004.3680939119</v>
      </c>
      <c r="BG42" s="23">
        <v>104435.49802600547</v>
      </c>
      <c r="BH42" s="23">
        <v>308832.08519656857</v>
      </c>
      <c r="BI42" s="23">
        <v>10542.900360039275</v>
      </c>
      <c r="BJ42" s="23">
        <v>219811.0164903554</v>
      </c>
      <c r="BK42" s="23">
        <v>7588.241456200416</v>
      </c>
      <c r="BL42" s="23">
        <v>133467.29737224188</v>
      </c>
      <c r="BM42" s="23">
        <v>40868.081069891894</v>
      </c>
      <c r="BN42" s="23">
        <v>484150.31871483312</v>
      </c>
      <c r="BO42" s="23">
        <v>228810.027625933</v>
      </c>
      <c r="BP42" s="23">
        <v>148282.80995402619</v>
      </c>
      <c r="BQ42" s="23">
        <v>2288.7491630299032</v>
      </c>
      <c r="BR42" s="23">
        <v>6733.0600378596419</v>
      </c>
      <c r="BS42" s="23">
        <v>0</v>
      </c>
      <c r="BT42" s="64">
        <v>12666844.825801138</v>
      </c>
      <c r="BU42" s="23">
        <v>3539344.8798033958</v>
      </c>
      <c r="BV42" s="23">
        <v>0</v>
      </c>
      <c r="BW42" s="23">
        <v>0</v>
      </c>
      <c r="BX42" s="23">
        <v>20612.712886011643</v>
      </c>
      <c r="BY42" s="23">
        <v>3139639.2350560357</v>
      </c>
      <c r="BZ42" s="23">
        <v>0</v>
      </c>
      <c r="CA42" s="23">
        <v>0</v>
      </c>
      <c r="CB42" s="23">
        <v>0</v>
      </c>
      <c r="CC42" s="23">
        <v>0</v>
      </c>
      <c r="CD42" s="23">
        <v>95130.329486181086</v>
      </c>
      <c r="CE42" s="23">
        <v>0</v>
      </c>
      <c r="CF42" s="23">
        <v>4127056.4677992021</v>
      </c>
      <c r="CG42" s="23">
        <v>0</v>
      </c>
      <c r="CH42" s="23">
        <v>4587.2460109879057</v>
      </c>
      <c r="CI42" s="23">
        <v>2078874.3031570439</v>
      </c>
      <c r="CJ42" s="34">
        <f t="shared" si="1"/>
        <v>25672089.999999996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9660.5390042883264</v>
      </c>
      <c r="D43" s="23">
        <v>469.02113956491252</v>
      </c>
      <c r="E43" s="23">
        <v>15769.171540031051</v>
      </c>
      <c r="F43" s="23">
        <v>28136.267456155099</v>
      </c>
      <c r="G43" s="23">
        <v>88996.671754380848</v>
      </c>
      <c r="H43" s="23">
        <v>7265.0657260308153</v>
      </c>
      <c r="I43" s="23">
        <v>14440.811501097076</v>
      </c>
      <c r="J43" s="23">
        <v>4546.188372769333</v>
      </c>
      <c r="K43" s="23">
        <v>6668.8019975424877</v>
      </c>
      <c r="L43" s="23">
        <v>3853.418034777641</v>
      </c>
      <c r="M43" s="23">
        <v>84776.364223377343</v>
      </c>
      <c r="N43" s="23">
        <v>312499.15618112538</v>
      </c>
      <c r="O43" s="23">
        <v>14797.649332080522</v>
      </c>
      <c r="P43" s="23">
        <v>31401.758026233652</v>
      </c>
      <c r="Q43" s="23">
        <v>6219.6440752818426</v>
      </c>
      <c r="R43" s="23">
        <v>32715.592442579753</v>
      </c>
      <c r="S43" s="23">
        <v>62765.364997729725</v>
      </c>
      <c r="T43" s="23">
        <v>19517.003290995195</v>
      </c>
      <c r="U43" s="23">
        <v>197927.06760164053</v>
      </c>
      <c r="V43" s="23">
        <v>4526.8496571542055</v>
      </c>
      <c r="W43" s="23">
        <v>3785.9988478447349</v>
      </c>
      <c r="X43" s="23">
        <v>65644.06278898989</v>
      </c>
      <c r="Y43" s="23">
        <v>58996.188095807171</v>
      </c>
      <c r="Z43" s="23">
        <v>42744.807327507457</v>
      </c>
      <c r="AA43" s="23">
        <v>16947.315818152685</v>
      </c>
      <c r="AB43" s="23">
        <v>257005.41426595414</v>
      </c>
      <c r="AC43" s="23">
        <v>126283.26506681378</v>
      </c>
      <c r="AD43" s="23">
        <v>202764.01114954185</v>
      </c>
      <c r="AE43" s="23">
        <v>1947138.1775721407</v>
      </c>
      <c r="AF43" s="23">
        <v>351564.13381540886</v>
      </c>
      <c r="AG43" s="23">
        <v>241590.02631371177</v>
      </c>
      <c r="AH43" s="23">
        <v>68248.567759743484</v>
      </c>
      <c r="AI43" s="23">
        <v>15706.231435258211</v>
      </c>
      <c r="AJ43" s="23">
        <v>478217.01856891252</v>
      </c>
      <c r="AK43" s="23">
        <v>963377.20076672384</v>
      </c>
      <c r="AL43" s="23">
        <v>180353.03967751283</v>
      </c>
      <c r="AM43" s="23">
        <v>140796.29454974295</v>
      </c>
      <c r="AN43" s="23">
        <v>109896.81114673329</v>
      </c>
      <c r="AO43" s="23">
        <v>6575084.0051577324</v>
      </c>
      <c r="AP43" s="23">
        <v>1608452.974605286</v>
      </c>
      <c r="AQ43" s="23">
        <v>642626.5274729667</v>
      </c>
      <c r="AR43" s="23">
        <v>4229.7336838979272</v>
      </c>
      <c r="AS43" s="23">
        <v>25652.766938133802</v>
      </c>
      <c r="AT43" s="23">
        <v>66016.566870232113</v>
      </c>
      <c r="AU43" s="23">
        <v>12922.282749249252</v>
      </c>
      <c r="AV43" s="23">
        <v>5463.645909370498</v>
      </c>
      <c r="AW43" s="23">
        <v>1005.1928907391811</v>
      </c>
      <c r="AX43" s="23">
        <v>944809.42222372186</v>
      </c>
      <c r="AY43" s="23">
        <v>748114.07212263613</v>
      </c>
      <c r="AZ43" s="23">
        <v>215747.2031596344</v>
      </c>
      <c r="BA43" s="23">
        <v>99.674369328869659</v>
      </c>
      <c r="BB43" s="23">
        <v>552919.95817949006</v>
      </c>
      <c r="BC43" s="23">
        <v>460127.28276585374</v>
      </c>
      <c r="BD43" s="23">
        <v>531146.75712493598</v>
      </c>
      <c r="BE43" s="23">
        <v>548949.18082202284</v>
      </c>
      <c r="BF43" s="23">
        <v>4727.6903202642097</v>
      </c>
      <c r="BG43" s="23">
        <v>1057428.2377070603</v>
      </c>
      <c r="BH43" s="23">
        <v>793011.65161645343</v>
      </c>
      <c r="BI43" s="23">
        <v>28527.741627773758</v>
      </c>
      <c r="BJ43" s="23">
        <v>514492.26121272135</v>
      </c>
      <c r="BK43" s="23">
        <v>41686.123275756036</v>
      </c>
      <c r="BL43" s="23">
        <v>484681.20926781185</v>
      </c>
      <c r="BM43" s="23">
        <v>348330.87387379323</v>
      </c>
      <c r="BN43" s="23">
        <v>154403.32909659651</v>
      </c>
      <c r="BO43" s="23">
        <v>68270.577086741963</v>
      </c>
      <c r="BP43" s="23">
        <v>134908.76865320915</v>
      </c>
      <c r="BQ43" s="23">
        <v>26000.421932315345</v>
      </c>
      <c r="BR43" s="23">
        <v>88556.29272930685</v>
      </c>
      <c r="BS43" s="23">
        <v>0</v>
      </c>
      <c r="BT43" s="64">
        <v>22906403.396766368</v>
      </c>
      <c r="BU43" s="23">
        <v>16014284.71296005</v>
      </c>
      <c r="BV43" s="23">
        <v>0</v>
      </c>
      <c r="BW43" s="23">
        <v>112.93444905838132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302294.58095977927</v>
      </c>
      <c r="CE43" s="23">
        <v>0</v>
      </c>
      <c r="CF43" s="23">
        <v>1628170.2414578076</v>
      </c>
      <c r="CG43" s="23">
        <v>0</v>
      </c>
      <c r="CH43" s="23">
        <v>6281.3660353324922</v>
      </c>
      <c r="CI43" s="23">
        <v>5467912.7673715986</v>
      </c>
      <c r="CJ43" s="34">
        <f t="shared" si="1"/>
        <v>46325460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122065.60568669497</v>
      </c>
      <c r="D44" s="23">
        <v>14114.649194234471</v>
      </c>
      <c r="E44" s="23">
        <v>14604.90609109503</v>
      </c>
      <c r="F44" s="23">
        <v>102165.89428526092</v>
      </c>
      <c r="G44" s="23">
        <v>435722.13764657266</v>
      </c>
      <c r="H44" s="23">
        <v>13003.593845506757</v>
      </c>
      <c r="I44" s="23">
        <v>25952.380043381727</v>
      </c>
      <c r="J44" s="23">
        <v>3481.4511302578089</v>
      </c>
      <c r="K44" s="23">
        <v>25703.328975743854</v>
      </c>
      <c r="L44" s="23">
        <v>20427.806261310383</v>
      </c>
      <c r="M44" s="23">
        <v>203799.86955150557</v>
      </c>
      <c r="N44" s="23">
        <v>1400812.6589894011</v>
      </c>
      <c r="O44" s="23">
        <v>14777.563397179332</v>
      </c>
      <c r="P44" s="23">
        <v>39915.04131158044</v>
      </c>
      <c r="Q44" s="23">
        <v>5441.9778800907634</v>
      </c>
      <c r="R44" s="23">
        <v>33528.176584383407</v>
      </c>
      <c r="S44" s="23">
        <v>173884.57154395382</v>
      </c>
      <c r="T44" s="23">
        <v>155499.34929539799</v>
      </c>
      <c r="U44" s="23">
        <v>386325.68317290337</v>
      </c>
      <c r="V44" s="23">
        <v>11436.000750722282</v>
      </c>
      <c r="W44" s="23">
        <v>11096.8849200688</v>
      </c>
      <c r="X44" s="23">
        <v>84671.329412783685</v>
      </c>
      <c r="Y44" s="23">
        <v>142071.85925037041</v>
      </c>
      <c r="Z44" s="23">
        <v>289303.28755323676</v>
      </c>
      <c r="AA44" s="23">
        <v>106674.23594545292</v>
      </c>
      <c r="AB44" s="23">
        <v>887196.55383666942</v>
      </c>
      <c r="AC44" s="23">
        <v>483627.51351209369</v>
      </c>
      <c r="AD44" s="23">
        <v>310240.72666102205</v>
      </c>
      <c r="AE44" s="23">
        <v>6369859.1786572523</v>
      </c>
      <c r="AF44" s="23">
        <v>1488265.5675396281</v>
      </c>
      <c r="AG44" s="23">
        <v>234051.02392103916</v>
      </c>
      <c r="AH44" s="23">
        <v>696736.69918904046</v>
      </c>
      <c r="AI44" s="23">
        <v>70477.213656787004</v>
      </c>
      <c r="AJ44" s="23">
        <v>1751906.475201583</v>
      </c>
      <c r="AK44" s="23">
        <v>1233309.0533230728</v>
      </c>
      <c r="AL44" s="23">
        <v>675740.82352722925</v>
      </c>
      <c r="AM44" s="23">
        <v>1727728.1574130727</v>
      </c>
      <c r="AN44" s="23">
        <v>1126410.0565200194</v>
      </c>
      <c r="AO44" s="23">
        <v>1812150.0249966329</v>
      </c>
      <c r="AP44" s="23">
        <v>11402668.078159412</v>
      </c>
      <c r="AQ44" s="23">
        <v>4579844.1552000195</v>
      </c>
      <c r="AR44" s="23">
        <v>151717.05187214899</v>
      </c>
      <c r="AS44" s="23">
        <v>440068.01911405579</v>
      </c>
      <c r="AT44" s="23">
        <v>2000218.6240036855</v>
      </c>
      <c r="AU44" s="23">
        <v>93733.267093936054</v>
      </c>
      <c r="AV44" s="23">
        <v>89584.024026884013</v>
      </c>
      <c r="AW44" s="23">
        <v>36392.711855358524</v>
      </c>
      <c r="AX44" s="23">
        <v>2286169.3775658486</v>
      </c>
      <c r="AY44" s="23">
        <v>2796262.6657377258</v>
      </c>
      <c r="AZ44" s="23">
        <v>294794.7211109919</v>
      </c>
      <c r="BA44" s="23">
        <v>877.53925747535914</v>
      </c>
      <c r="BB44" s="23">
        <v>951581.79670870968</v>
      </c>
      <c r="BC44" s="23">
        <v>887114.57850110484</v>
      </c>
      <c r="BD44" s="23">
        <v>747308.14001436147</v>
      </c>
      <c r="BE44" s="23">
        <v>995698.24183473061</v>
      </c>
      <c r="BF44" s="23">
        <v>59423.146734113245</v>
      </c>
      <c r="BG44" s="23">
        <v>2137025.885053352</v>
      </c>
      <c r="BH44" s="23">
        <v>5164745.8998517301</v>
      </c>
      <c r="BI44" s="23">
        <v>121956.45564494759</v>
      </c>
      <c r="BJ44" s="23">
        <v>2822026.5185006834</v>
      </c>
      <c r="BK44" s="23">
        <v>486860.87565097824</v>
      </c>
      <c r="BL44" s="23">
        <v>2763572.2948088842</v>
      </c>
      <c r="BM44" s="23">
        <v>718740.55731951375</v>
      </c>
      <c r="BN44" s="23">
        <v>527835.60980777838</v>
      </c>
      <c r="BO44" s="23">
        <v>228467.62996206834</v>
      </c>
      <c r="BP44" s="23">
        <v>838708.69703014498</v>
      </c>
      <c r="BQ44" s="23">
        <v>127880.314433348</v>
      </c>
      <c r="BR44" s="23">
        <v>246823.33659355651</v>
      </c>
      <c r="BS44" s="23">
        <v>0</v>
      </c>
      <c r="BT44" s="64">
        <v>66702279.524121784</v>
      </c>
      <c r="BU44" s="23">
        <v>2192884.8955817381</v>
      </c>
      <c r="BV44" s="23">
        <v>0</v>
      </c>
      <c r="BW44" s="23">
        <v>1219.6055922991827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1103685.0635251119</v>
      </c>
      <c r="CE44" s="23">
        <v>0</v>
      </c>
      <c r="CF44" s="23">
        <v>12727630.21350782</v>
      </c>
      <c r="CG44" s="23">
        <v>0</v>
      </c>
      <c r="CH44" s="23">
        <v>9522.0976206982014</v>
      </c>
      <c r="CI44" s="23">
        <v>29543878.600050546</v>
      </c>
      <c r="CJ44" s="34">
        <f t="shared" si="1"/>
        <v>112281100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5217530.4984559473</v>
      </c>
      <c r="D45" s="23">
        <v>121539.71537216348</v>
      </c>
      <c r="E45" s="23">
        <v>101531.54147252603</v>
      </c>
      <c r="F45" s="23">
        <v>134047.89650893147</v>
      </c>
      <c r="G45" s="23">
        <v>557654.91798263148</v>
      </c>
      <c r="H45" s="23">
        <v>67699.817809638887</v>
      </c>
      <c r="I45" s="23">
        <v>62207.231687183827</v>
      </c>
      <c r="J45" s="23">
        <v>34449.493432215895</v>
      </c>
      <c r="K45" s="23">
        <v>35348.947109875015</v>
      </c>
      <c r="L45" s="23">
        <v>2946.3345152437732</v>
      </c>
      <c r="M45" s="23">
        <v>85256.391708612442</v>
      </c>
      <c r="N45" s="23">
        <v>326485.14142279705</v>
      </c>
      <c r="O45" s="23">
        <v>82341.53285210568</v>
      </c>
      <c r="P45" s="23">
        <v>107103.40848832479</v>
      </c>
      <c r="Q45" s="23">
        <v>50092.071247123371</v>
      </c>
      <c r="R45" s="23">
        <v>171905.85017558304</v>
      </c>
      <c r="S45" s="23">
        <v>188518.56290502835</v>
      </c>
      <c r="T45" s="23">
        <v>47921.270666555021</v>
      </c>
      <c r="U45" s="23">
        <v>429918.6374477963</v>
      </c>
      <c r="V45" s="23">
        <v>19101.98004687337</v>
      </c>
      <c r="W45" s="23">
        <v>58178.228615542088</v>
      </c>
      <c r="X45" s="23">
        <v>213144.45271839705</v>
      </c>
      <c r="Y45" s="23">
        <v>84850.08329732409</v>
      </c>
      <c r="Z45" s="23">
        <v>758957.71754847898</v>
      </c>
      <c r="AA45" s="23">
        <v>41881.110182662705</v>
      </c>
      <c r="AB45" s="23">
        <v>150561.31146257668</v>
      </c>
      <c r="AC45" s="23">
        <v>2365877.0385371791</v>
      </c>
      <c r="AD45" s="23">
        <v>774636.95281104115</v>
      </c>
      <c r="AE45" s="23">
        <v>2420907.0563613293</v>
      </c>
      <c r="AF45" s="23">
        <v>878114.43226538738</v>
      </c>
      <c r="AG45" s="23">
        <v>889234.35156017309</v>
      </c>
      <c r="AH45" s="23">
        <v>1074046.9150714446</v>
      </c>
      <c r="AI45" s="23">
        <v>30008.469385388929</v>
      </c>
      <c r="AJ45" s="23">
        <v>621142.85443926754</v>
      </c>
      <c r="AK45" s="23">
        <v>83582.846732860286</v>
      </c>
      <c r="AL45" s="23">
        <v>312582.07067112741</v>
      </c>
      <c r="AM45" s="23">
        <v>88229.976729796224</v>
      </c>
      <c r="AN45" s="23">
        <v>52245.699319848914</v>
      </c>
      <c r="AO45" s="23">
        <v>175639.37693990453</v>
      </c>
      <c r="AP45" s="23">
        <v>358124.19488724991</v>
      </c>
      <c r="AQ45" s="23">
        <v>15621128.724654738</v>
      </c>
      <c r="AR45" s="23">
        <v>4546609.3552244436</v>
      </c>
      <c r="AS45" s="23">
        <v>3530736.0357724777</v>
      </c>
      <c r="AT45" s="23">
        <v>627961.65425261389</v>
      </c>
      <c r="AU45" s="23">
        <v>3727720.6931935661</v>
      </c>
      <c r="AV45" s="23">
        <v>6613613.6729081525</v>
      </c>
      <c r="AW45" s="23">
        <v>17889280.673775218</v>
      </c>
      <c r="AX45" s="23">
        <v>1280790.7292817002</v>
      </c>
      <c r="AY45" s="23">
        <v>240149.88147076606</v>
      </c>
      <c r="AZ45" s="23">
        <v>44565.954173399725</v>
      </c>
      <c r="BA45" s="23">
        <v>7410.1502950280683</v>
      </c>
      <c r="BB45" s="23">
        <v>59419.532927279331</v>
      </c>
      <c r="BC45" s="23">
        <v>150395.68467286098</v>
      </c>
      <c r="BD45" s="23">
        <v>887452.42116060143</v>
      </c>
      <c r="BE45" s="23">
        <v>123186.47524880272</v>
      </c>
      <c r="BF45" s="23">
        <v>74053.222775973467</v>
      </c>
      <c r="BG45" s="23">
        <v>576505.88334097958</v>
      </c>
      <c r="BH45" s="23">
        <v>2060469.0825843625</v>
      </c>
      <c r="BI45" s="23">
        <v>41199.388793538208</v>
      </c>
      <c r="BJ45" s="23">
        <v>59833.853406534807</v>
      </c>
      <c r="BK45" s="23">
        <v>8357.8355021265834</v>
      </c>
      <c r="BL45" s="23">
        <v>143575.00088810112</v>
      </c>
      <c r="BM45" s="23">
        <v>48400.898871980382</v>
      </c>
      <c r="BN45" s="23">
        <v>64808.86637375893</v>
      </c>
      <c r="BO45" s="23">
        <v>48370.115999052898</v>
      </c>
      <c r="BP45" s="23">
        <v>210808.91511829133</v>
      </c>
      <c r="BQ45" s="23">
        <v>42293.908242859805</v>
      </c>
      <c r="BR45" s="23">
        <v>52608.892220380818</v>
      </c>
      <c r="BS45" s="23">
        <v>0</v>
      </c>
      <c r="BT45" s="64">
        <v>78057253.883973747</v>
      </c>
      <c r="BU45" s="23">
        <v>44505930.997607827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2975609.2646703422</v>
      </c>
      <c r="CG45" s="23">
        <v>977.11359704430492</v>
      </c>
      <c r="CH45" s="23">
        <v>0</v>
      </c>
      <c r="CI45" s="23">
        <v>8270278.740151057</v>
      </c>
      <c r="CJ45" s="34">
        <f t="shared" si="1"/>
        <v>133810050.00000003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243313.56561587407</v>
      </c>
      <c r="D46" s="23">
        <v>6269.5504178097135</v>
      </c>
      <c r="E46" s="23">
        <v>9851.8861919055853</v>
      </c>
      <c r="F46" s="23">
        <v>31626.645359042195</v>
      </c>
      <c r="G46" s="23">
        <v>232698.37434632942</v>
      </c>
      <c r="H46" s="23">
        <v>37430.415413111034</v>
      </c>
      <c r="I46" s="23">
        <v>25896.614186877199</v>
      </c>
      <c r="J46" s="23">
        <v>22504.996098734584</v>
      </c>
      <c r="K46" s="23">
        <v>18985.69079477229</v>
      </c>
      <c r="L46" s="23">
        <v>3968.486249223336</v>
      </c>
      <c r="M46" s="23">
        <v>36949.590552945563</v>
      </c>
      <c r="N46" s="23">
        <v>25468.957270666211</v>
      </c>
      <c r="O46" s="23">
        <v>29969.634427035082</v>
      </c>
      <c r="P46" s="23">
        <v>57866.956985442157</v>
      </c>
      <c r="Q46" s="23">
        <v>25786.338128453161</v>
      </c>
      <c r="R46" s="23">
        <v>61714.698001864526</v>
      </c>
      <c r="S46" s="23">
        <v>31735.522306766248</v>
      </c>
      <c r="T46" s="23">
        <v>18342.784680489898</v>
      </c>
      <c r="U46" s="23">
        <v>114523.92060382616</v>
      </c>
      <c r="V46" s="23">
        <v>8854.5413907452421</v>
      </c>
      <c r="W46" s="23">
        <v>73277.076230111285</v>
      </c>
      <c r="X46" s="23">
        <v>53971.831708420643</v>
      </c>
      <c r="Y46" s="23">
        <v>19017.210964697693</v>
      </c>
      <c r="Z46" s="23">
        <v>55178.506760749551</v>
      </c>
      <c r="AA46" s="23">
        <v>2684.186096696772</v>
      </c>
      <c r="AB46" s="23">
        <v>35225.586570032276</v>
      </c>
      <c r="AC46" s="23">
        <v>497808.77549752907</v>
      </c>
      <c r="AD46" s="23">
        <v>130916.7606837718</v>
      </c>
      <c r="AE46" s="23">
        <v>483926.05410697468</v>
      </c>
      <c r="AF46" s="23">
        <v>127053.26447970794</v>
      </c>
      <c r="AG46" s="23">
        <v>537272.12586418912</v>
      </c>
      <c r="AH46" s="23">
        <v>173255.68087378316</v>
      </c>
      <c r="AI46" s="23">
        <v>16682.687836700734</v>
      </c>
      <c r="AJ46" s="23">
        <v>230130.49650389302</v>
      </c>
      <c r="AK46" s="23">
        <v>17242.292168501066</v>
      </c>
      <c r="AL46" s="23">
        <v>45986.606639914928</v>
      </c>
      <c r="AM46" s="23">
        <v>38913.95561834221</v>
      </c>
      <c r="AN46" s="23">
        <v>9723.3794518384257</v>
      </c>
      <c r="AO46" s="23">
        <v>33781.691668907879</v>
      </c>
      <c r="AP46" s="23">
        <v>44249.672890608002</v>
      </c>
      <c r="AQ46" s="23">
        <v>106860.97411090876</v>
      </c>
      <c r="AR46" s="23">
        <v>4194910.0732324561</v>
      </c>
      <c r="AS46" s="23">
        <v>19779.086006905123</v>
      </c>
      <c r="AT46" s="23">
        <v>21296.621904913372</v>
      </c>
      <c r="AU46" s="23">
        <v>117071.8083438165</v>
      </c>
      <c r="AV46" s="23">
        <v>0.91983619597944388</v>
      </c>
      <c r="AW46" s="23">
        <v>0.9373834265299108</v>
      </c>
      <c r="AX46" s="23">
        <v>72012.393077694564</v>
      </c>
      <c r="AY46" s="23">
        <v>72085.112034340927</v>
      </c>
      <c r="AZ46" s="23">
        <v>2929.3411899463295</v>
      </c>
      <c r="BA46" s="23">
        <v>6386.0606424070484</v>
      </c>
      <c r="BB46" s="23">
        <v>47984.733565086754</v>
      </c>
      <c r="BC46" s="23">
        <v>14117.868828639306</v>
      </c>
      <c r="BD46" s="23">
        <v>52582.636382094213</v>
      </c>
      <c r="BE46" s="23">
        <v>12990.111354633493</v>
      </c>
      <c r="BF46" s="23">
        <v>16787.885788457756</v>
      </c>
      <c r="BG46" s="23">
        <v>66791.186876199528</v>
      </c>
      <c r="BH46" s="23">
        <v>195822.57172711639</v>
      </c>
      <c r="BI46" s="23">
        <v>3925.6516689731802</v>
      </c>
      <c r="BJ46" s="23">
        <v>86850.063829812076</v>
      </c>
      <c r="BK46" s="23">
        <v>5359.6010287597255</v>
      </c>
      <c r="BL46" s="23">
        <v>65516.801418251489</v>
      </c>
      <c r="BM46" s="23">
        <v>113786.46410649727</v>
      </c>
      <c r="BN46" s="23">
        <v>15623.056401182124</v>
      </c>
      <c r="BO46" s="23">
        <v>13116.942398843457</v>
      </c>
      <c r="BP46" s="23">
        <v>39630.718673935764</v>
      </c>
      <c r="BQ46" s="23">
        <v>6067.6225880918973</v>
      </c>
      <c r="BR46" s="23">
        <v>9541.9083972949356</v>
      </c>
      <c r="BS46" s="23">
        <v>0</v>
      </c>
      <c r="BT46" s="64">
        <v>9049886.1644341629</v>
      </c>
      <c r="BU46" s="23">
        <v>23698895.32630768</v>
      </c>
      <c r="BV46" s="23">
        <v>0</v>
      </c>
      <c r="BW46" s="23">
        <v>0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1355032.7147254944</v>
      </c>
      <c r="CG46" s="23">
        <v>0</v>
      </c>
      <c r="CH46" s="23">
        <v>0</v>
      </c>
      <c r="CI46" s="23">
        <v>1239245.7945326602</v>
      </c>
      <c r="CJ46" s="34">
        <f t="shared" si="1"/>
        <v>35343059.999999993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7703.0110385918324</v>
      </c>
      <c r="D47" s="23">
        <v>441.90981390493323</v>
      </c>
      <c r="E47" s="23">
        <v>2092.5732259216607</v>
      </c>
      <c r="F47" s="23">
        <v>2383.8257283185458</v>
      </c>
      <c r="G47" s="23">
        <v>27877.774407424433</v>
      </c>
      <c r="H47" s="23">
        <v>1629.7803746078866</v>
      </c>
      <c r="I47" s="23">
        <v>7823.5710454482341</v>
      </c>
      <c r="J47" s="23">
        <v>343.03694966916385</v>
      </c>
      <c r="K47" s="23">
        <v>3147.9014116730787</v>
      </c>
      <c r="L47" s="23">
        <v>1031.9195579372442</v>
      </c>
      <c r="M47" s="23">
        <v>24158.869402110246</v>
      </c>
      <c r="N47" s="23">
        <v>94972.079166620781</v>
      </c>
      <c r="O47" s="23">
        <v>2679.176005147297</v>
      </c>
      <c r="P47" s="23">
        <v>7322.5212333621639</v>
      </c>
      <c r="Q47" s="23">
        <v>112.40558952989619</v>
      </c>
      <c r="R47" s="23">
        <v>7238.4702773931767</v>
      </c>
      <c r="S47" s="23">
        <v>17143.552291058251</v>
      </c>
      <c r="T47" s="23">
        <v>7869.5398932054286</v>
      </c>
      <c r="U47" s="23">
        <v>34402.277794495676</v>
      </c>
      <c r="V47" s="23">
        <v>2528.8848072385022</v>
      </c>
      <c r="W47" s="23">
        <v>2710.4041584960364</v>
      </c>
      <c r="X47" s="23">
        <v>12441.949639311952</v>
      </c>
      <c r="Y47" s="23">
        <v>22092.891122362191</v>
      </c>
      <c r="Z47" s="23">
        <v>81743.045070962195</v>
      </c>
      <c r="AA47" s="23">
        <v>4408.3376011999007</v>
      </c>
      <c r="AB47" s="23">
        <v>42753.176747235884</v>
      </c>
      <c r="AC47" s="23">
        <v>72662.148117382312</v>
      </c>
      <c r="AD47" s="23">
        <v>48294.998984030484</v>
      </c>
      <c r="AE47" s="23">
        <v>498269.31776939478</v>
      </c>
      <c r="AF47" s="23">
        <v>152130.7548298575</v>
      </c>
      <c r="AG47" s="23">
        <v>88778.507847754445</v>
      </c>
      <c r="AH47" s="23">
        <v>42254.029982480497</v>
      </c>
      <c r="AI47" s="23">
        <v>508.41191201136826</v>
      </c>
      <c r="AJ47" s="23">
        <v>99901.877138249358</v>
      </c>
      <c r="AK47" s="23">
        <v>57619.392503739851</v>
      </c>
      <c r="AL47" s="23">
        <v>61955.266372720725</v>
      </c>
      <c r="AM47" s="23">
        <v>42539.409725427729</v>
      </c>
      <c r="AN47" s="23">
        <v>19463.616885974759</v>
      </c>
      <c r="AO47" s="23">
        <v>58775.871345565887</v>
      </c>
      <c r="AP47" s="23">
        <v>278333.85226361651</v>
      </c>
      <c r="AQ47" s="23">
        <v>7309814.3504109001</v>
      </c>
      <c r="AR47" s="23">
        <v>3645127.9871938005</v>
      </c>
      <c r="AS47" s="23">
        <v>837466.84911974787</v>
      </c>
      <c r="AT47" s="23">
        <v>21270.864124806321</v>
      </c>
      <c r="AU47" s="23">
        <v>3294.2303438978784</v>
      </c>
      <c r="AV47" s="23">
        <v>23.288987687298924</v>
      </c>
      <c r="AW47" s="23">
        <v>18.037277172128142</v>
      </c>
      <c r="AX47" s="23">
        <v>263554.05283145036</v>
      </c>
      <c r="AY47" s="23">
        <v>180828.84382992817</v>
      </c>
      <c r="AZ47" s="23">
        <v>47818.867489886899</v>
      </c>
      <c r="BA47" s="23">
        <v>10.349111729637887</v>
      </c>
      <c r="BB47" s="23">
        <v>30178.051803361632</v>
      </c>
      <c r="BC47" s="23">
        <v>74657.299456374938</v>
      </c>
      <c r="BD47" s="23">
        <v>145669.17314837201</v>
      </c>
      <c r="BE47" s="23">
        <v>76473.358851280078</v>
      </c>
      <c r="BF47" s="23">
        <v>450.79458457981798</v>
      </c>
      <c r="BG47" s="23">
        <v>178204.48467423159</v>
      </c>
      <c r="BH47" s="23">
        <v>194183.43863021559</v>
      </c>
      <c r="BI47" s="23">
        <v>5889.6312127915016</v>
      </c>
      <c r="BJ47" s="23">
        <v>77675.547725487573</v>
      </c>
      <c r="BK47" s="23">
        <v>9517.8226024055421</v>
      </c>
      <c r="BL47" s="23">
        <v>130450.23414102696</v>
      </c>
      <c r="BM47" s="23">
        <v>196723.60830433643</v>
      </c>
      <c r="BN47" s="23">
        <v>29894.641303130233</v>
      </c>
      <c r="BO47" s="23">
        <v>16979.973355724655</v>
      </c>
      <c r="BP47" s="23">
        <v>53523.838101710076</v>
      </c>
      <c r="BQ47" s="23">
        <v>6373.1437492478162</v>
      </c>
      <c r="BR47" s="23">
        <v>16832.294398146059</v>
      </c>
      <c r="BS47" s="23">
        <v>0</v>
      </c>
      <c r="BT47" s="64">
        <v>15493445.396794863</v>
      </c>
      <c r="BU47" s="23">
        <v>2973208.0418060217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1278723.1147106939</v>
      </c>
      <c r="CG47" s="23">
        <v>0</v>
      </c>
      <c r="CH47" s="23">
        <v>0</v>
      </c>
      <c r="CI47" s="23">
        <v>2455793.4466884225</v>
      </c>
      <c r="CJ47" s="34">
        <f t="shared" si="1"/>
        <v>22201169.999999996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5214.7377067776979</v>
      </c>
      <c r="D48" s="23">
        <v>703.28017399130579</v>
      </c>
      <c r="E48" s="23">
        <v>721.85691224959612</v>
      </c>
      <c r="F48" s="23">
        <v>5411.9846704901665</v>
      </c>
      <c r="G48" s="23">
        <v>59586.837351457652</v>
      </c>
      <c r="H48" s="23">
        <v>2524.3346836812907</v>
      </c>
      <c r="I48" s="23">
        <v>5000.0930642784206</v>
      </c>
      <c r="J48" s="23">
        <v>961.03102914345493</v>
      </c>
      <c r="K48" s="23">
        <v>1059.9207444199983</v>
      </c>
      <c r="L48" s="23">
        <v>889.60163423841323</v>
      </c>
      <c r="M48" s="23">
        <v>27309.847278489055</v>
      </c>
      <c r="N48" s="23">
        <v>97421.98879249928</v>
      </c>
      <c r="O48" s="23">
        <v>2682.528968915467</v>
      </c>
      <c r="P48" s="23">
        <v>10929.178001596712</v>
      </c>
      <c r="Q48" s="23">
        <v>68.051852550401193</v>
      </c>
      <c r="R48" s="23">
        <v>8517.067983023253</v>
      </c>
      <c r="S48" s="23">
        <v>11806.811754633436</v>
      </c>
      <c r="T48" s="23">
        <v>4488.6637028928208</v>
      </c>
      <c r="U48" s="23">
        <v>36903.157017118181</v>
      </c>
      <c r="V48" s="23">
        <v>2449.8607876609053</v>
      </c>
      <c r="W48" s="23">
        <v>1324.3388749963881</v>
      </c>
      <c r="X48" s="23">
        <v>11276.277571060933</v>
      </c>
      <c r="Y48" s="23">
        <v>10252.788305801889</v>
      </c>
      <c r="Z48" s="23">
        <v>18654.841467561466</v>
      </c>
      <c r="AA48" s="23">
        <v>1481.6111821919651</v>
      </c>
      <c r="AB48" s="23">
        <v>40382.57750204928</v>
      </c>
      <c r="AC48" s="23">
        <v>14151.984318170738</v>
      </c>
      <c r="AD48" s="23">
        <v>24781.287622140731</v>
      </c>
      <c r="AE48" s="23">
        <v>244770.12247752314</v>
      </c>
      <c r="AF48" s="23">
        <v>135849.12094769345</v>
      </c>
      <c r="AG48" s="23">
        <v>18437.398181518489</v>
      </c>
      <c r="AH48" s="23">
        <v>6581.7610754260159</v>
      </c>
      <c r="AI48" s="23">
        <v>53.862355242605069</v>
      </c>
      <c r="AJ48" s="23">
        <v>50022.612572762911</v>
      </c>
      <c r="AK48" s="23">
        <v>4666.6372037510364</v>
      </c>
      <c r="AL48" s="23">
        <v>46104.869853423166</v>
      </c>
      <c r="AM48" s="23">
        <v>13664.515469955335</v>
      </c>
      <c r="AN48" s="23">
        <v>9799.9254820397837</v>
      </c>
      <c r="AO48" s="23">
        <v>11754.988637346814</v>
      </c>
      <c r="AP48" s="23">
        <v>92223.538643481181</v>
      </c>
      <c r="AQ48" s="23">
        <v>17149.451709356494</v>
      </c>
      <c r="AR48" s="23">
        <v>2202.6060124553005</v>
      </c>
      <c r="AS48" s="23">
        <v>5346.5327530683489</v>
      </c>
      <c r="AT48" s="23">
        <v>3666.1204189157415</v>
      </c>
      <c r="AU48" s="23">
        <v>3449.1466687034408</v>
      </c>
      <c r="AV48" s="23">
        <v>683514.1892457942</v>
      </c>
      <c r="AW48" s="23">
        <v>567307.48277930287</v>
      </c>
      <c r="AX48" s="23">
        <v>38725.071527327251</v>
      </c>
      <c r="AY48" s="23">
        <v>78908.935294735027</v>
      </c>
      <c r="AZ48" s="23">
        <v>62977.68851741172</v>
      </c>
      <c r="BA48" s="23">
        <v>3.1772408999212485</v>
      </c>
      <c r="BB48" s="23">
        <v>15047.611862448208</v>
      </c>
      <c r="BC48" s="23">
        <v>17127.435899214601</v>
      </c>
      <c r="BD48" s="23">
        <v>57022.86250470583</v>
      </c>
      <c r="BE48" s="23">
        <v>16763.24104126107</v>
      </c>
      <c r="BF48" s="23">
        <v>1163.3531341190067</v>
      </c>
      <c r="BG48" s="23">
        <v>32088.283836485582</v>
      </c>
      <c r="BH48" s="23">
        <v>18984.770920184274</v>
      </c>
      <c r="BI48" s="23">
        <v>1176.7892533816821</v>
      </c>
      <c r="BJ48" s="23">
        <v>11487.833069970249</v>
      </c>
      <c r="BK48" s="23">
        <v>5098.5852021578312</v>
      </c>
      <c r="BL48" s="23">
        <v>24235.082236691134</v>
      </c>
      <c r="BM48" s="23">
        <v>15422.322750593235</v>
      </c>
      <c r="BN48" s="23">
        <v>15632.554601061918</v>
      </c>
      <c r="BO48" s="23">
        <v>10234.441298787806</v>
      </c>
      <c r="BP48" s="23">
        <v>69856.138699523624</v>
      </c>
      <c r="BQ48" s="23">
        <v>3955.5545448196708</v>
      </c>
      <c r="BR48" s="23">
        <v>11636.481039465225</v>
      </c>
      <c r="BS48" s="23">
        <v>0</v>
      </c>
      <c r="BT48" s="64">
        <v>2831069.6379170865</v>
      </c>
      <c r="BU48" s="23">
        <v>2744131.5112267863</v>
      </c>
      <c r="BV48" s="23">
        <v>0</v>
      </c>
      <c r="BW48" s="23">
        <v>0</v>
      </c>
      <c r="BX48" s="23">
        <v>0</v>
      </c>
      <c r="BY48" s="23">
        <v>0</v>
      </c>
      <c r="BZ48" s="23">
        <v>12953227.558347834</v>
      </c>
      <c r="CA48" s="23">
        <v>4063973.5987867052</v>
      </c>
      <c r="CB48" s="23">
        <v>0</v>
      </c>
      <c r="CC48" s="23">
        <v>0</v>
      </c>
      <c r="CD48" s="23">
        <v>59078.53674906346</v>
      </c>
      <c r="CE48" s="23">
        <v>0</v>
      </c>
      <c r="CF48" s="23">
        <v>151788.98896192113</v>
      </c>
      <c r="CG48" s="23">
        <v>0</v>
      </c>
      <c r="CH48" s="23">
        <v>16074.843315483675</v>
      </c>
      <c r="CI48" s="23">
        <v>21085.324695122112</v>
      </c>
      <c r="CJ48" s="34">
        <f t="shared" si="1"/>
        <v>22840430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70263.150962795466</v>
      </c>
      <c r="D49" s="23">
        <v>35930.913314906196</v>
      </c>
      <c r="E49" s="23">
        <v>21880.120333950654</v>
      </c>
      <c r="F49" s="23">
        <v>75284.252933801021</v>
      </c>
      <c r="G49" s="23">
        <v>756452.57404516207</v>
      </c>
      <c r="H49" s="23">
        <v>95101.231822908943</v>
      </c>
      <c r="I49" s="23">
        <v>232044.43989146641</v>
      </c>
      <c r="J49" s="23">
        <v>177217.4860800067</v>
      </c>
      <c r="K49" s="23">
        <v>196125.24057958636</v>
      </c>
      <c r="L49" s="23">
        <v>2562.9898375999405</v>
      </c>
      <c r="M49" s="23">
        <v>171244.31422373361</v>
      </c>
      <c r="N49" s="23">
        <v>558345.46459649596</v>
      </c>
      <c r="O49" s="23">
        <v>273662.29718032904</v>
      </c>
      <c r="P49" s="23">
        <v>169036.14548066378</v>
      </c>
      <c r="Q49" s="23">
        <v>72535.584662337511</v>
      </c>
      <c r="R49" s="23">
        <v>777638.29392255924</v>
      </c>
      <c r="S49" s="23">
        <v>430600.65536305547</v>
      </c>
      <c r="T49" s="23">
        <v>305100.90346738545</v>
      </c>
      <c r="U49" s="23">
        <v>1502494.4073700276</v>
      </c>
      <c r="V49" s="23">
        <v>10837.738274400048</v>
      </c>
      <c r="W49" s="23">
        <v>16944.219299939705</v>
      </c>
      <c r="X49" s="23">
        <v>787772.01006397046</v>
      </c>
      <c r="Y49" s="23">
        <v>286987.8642545382</v>
      </c>
      <c r="Z49" s="23">
        <v>38330.78350515043</v>
      </c>
      <c r="AA49" s="23">
        <v>23722.795123680007</v>
      </c>
      <c r="AB49" s="23">
        <v>207944.09655578353</v>
      </c>
      <c r="AC49" s="23">
        <v>1100146.5147098158</v>
      </c>
      <c r="AD49" s="23">
        <v>2037326.7570593348</v>
      </c>
      <c r="AE49" s="23">
        <v>11438640.722920289</v>
      </c>
      <c r="AF49" s="23">
        <v>15233563.011072539</v>
      </c>
      <c r="AG49" s="23">
        <v>876653.08917591185</v>
      </c>
      <c r="AH49" s="23">
        <v>50037.105659691842</v>
      </c>
      <c r="AI49" s="23">
        <v>141939.47225903918</v>
      </c>
      <c r="AJ49" s="23">
        <v>2012629.4643315719</v>
      </c>
      <c r="AK49" s="23">
        <v>313194.73028503492</v>
      </c>
      <c r="AL49" s="23">
        <v>5502944.0335778762</v>
      </c>
      <c r="AM49" s="23">
        <v>575250.31146559573</v>
      </c>
      <c r="AN49" s="23">
        <v>478415.42855656927</v>
      </c>
      <c r="AO49" s="23">
        <v>733768.26198982203</v>
      </c>
      <c r="AP49" s="23">
        <v>2094033.9261368243</v>
      </c>
      <c r="AQ49" s="23">
        <v>2868899.8385155955</v>
      </c>
      <c r="AR49" s="23">
        <v>708640.87818566128</v>
      </c>
      <c r="AS49" s="23">
        <v>1050156.9385478096</v>
      </c>
      <c r="AT49" s="23">
        <v>772837.42830305861</v>
      </c>
      <c r="AU49" s="23">
        <v>76221.040131258531</v>
      </c>
      <c r="AV49" s="23">
        <v>1.1602258036057245E-7</v>
      </c>
      <c r="AW49" s="23">
        <v>0</v>
      </c>
      <c r="AX49" s="23">
        <v>2411232.1237283833</v>
      </c>
      <c r="AY49" s="23">
        <v>1160626.7468555642</v>
      </c>
      <c r="AZ49" s="23">
        <v>591155.34742026601</v>
      </c>
      <c r="BA49" s="23">
        <v>385884.88290741539</v>
      </c>
      <c r="BB49" s="23">
        <v>461802.49447361351</v>
      </c>
      <c r="BC49" s="23">
        <v>782623.3645237626</v>
      </c>
      <c r="BD49" s="23">
        <v>634073.95259083598</v>
      </c>
      <c r="BE49" s="23">
        <v>483629.34911915724</v>
      </c>
      <c r="BF49" s="23">
        <v>93714.284595121338</v>
      </c>
      <c r="BG49" s="23">
        <v>1085349.4260766185</v>
      </c>
      <c r="BH49" s="23">
        <v>6817344.1994224815</v>
      </c>
      <c r="BI49" s="23">
        <v>12558.510335513423</v>
      </c>
      <c r="BJ49" s="23">
        <v>2112423.746713643</v>
      </c>
      <c r="BK49" s="23">
        <v>184656.98419042418</v>
      </c>
      <c r="BL49" s="23">
        <v>2182588.7568785609</v>
      </c>
      <c r="BM49" s="23">
        <v>1496856.978918324</v>
      </c>
      <c r="BN49" s="23">
        <v>706908.27264200535</v>
      </c>
      <c r="BO49" s="23">
        <v>369421.04490020359</v>
      </c>
      <c r="BP49" s="23">
        <v>1011867.0062219105</v>
      </c>
      <c r="BQ49" s="23">
        <v>539230.76678988466</v>
      </c>
      <c r="BR49" s="23">
        <v>256516.00497545963</v>
      </c>
      <c r="BS49" s="23">
        <v>0</v>
      </c>
      <c r="BT49" s="64">
        <v>79141823.170308784</v>
      </c>
      <c r="BU49" s="23">
        <v>77718.130964972064</v>
      </c>
      <c r="BV49" s="23">
        <v>0</v>
      </c>
      <c r="BW49" s="23">
        <v>0</v>
      </c>
      <c r="BX49" s="23">
        <v>0</v>
      </c>
      <c r="BY49" s="23">
        <v>1305916.3709955891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42285.354606274013</v>
      </c>
      <c r="CG49" s="23">
        <v>0</v>
      </c>
      <c r="CH49" s="23">
        <v>54879.358086344924</v>
      </c>
      <c r="CI49" s="23">
        <v>41417.615037992888</v>
      </c>
      <c r="CJ49" s="34">
        <f t="shared" si="1"/>
        <v>80664039.999999955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87915667.148393929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25952.85160606214</v>
      </c>
      <c r="CG50" s="23">
        <v>0</v>
      </c>
      <c r="CH50" s="23">
        <v>0</v>
      </c>
      <c r="CI50" s="23">
        <v>0</v>
      </c>
      <c r="CJ50" s="34">
        <f t="shared" si="1"/>
        <v>87941619.999999985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134732500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134732500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98254.32740727796</v>
      </c>
      <c r="D52" s="23">
        <v>47299.711775949887</v>
      </c>
      <c r="E52" s="23">
        <v>6303.1966386896902</v>
      </c>
      <c r="F52" s="23">
        <v>109599.96968116605</v>
      </c>
      <c r="G52" s="23">
        <v>369647.44801585219</v>
      </c>
      <c r="H52" s="23">
        <v>29689.408197707817</v>
      </c>
      <c r="I52" s="23">
        <v>38791.261145900302</v>
      </c>
      <c r="J52" s="23">
        <v>4649.2350326186133</v>
      </c>
      <c r="K52" s="23">
        <v>20190.408429777352</v>
      </c>
      <c r="L52" s="23">
        <v>37435.443694859045</v>
      </c>
      <c r="M52" s="23">
        <v>285956.4921228413</v>
      </c>
      <c r="N52" s="23">
        <v>2811781.8312714668</v>
      </c>
      <c r="O52" s="23">
        <v>29807.794558676513</v>
      </c>
      <c r="P52" s="23">
        <v>69740.556532833914</v>
      </c>
      <c r="Q52" s="23">
        <v>2408.6390528913603</v>
      </c>
      <c r="R52" s="23">
        <v>61614.274135964646</v>
      </c>
      <c r="S52" s="23">
        <v>133029.77162384009</v>
      </c>
      <c r="T52" s="23">
        <v>62147.576657172307</v>
      </c>
      <c r="U52" s="23">
        <v>484759.91284600424</v>
      </c>
      <c r="V52" s="23">
        <v>41555.833621673155</v>
      </c>
      <c r="W52" s="23">
        <v>14813.221415464284</v>
      </c>
      <c r="X52" s="23">
        <v>255505.96891030727</v>
      </c>
      <c r="Y52" s="23">
        <v>262529.80920827581</v>
      </c>
      <c r="Z52" s="23">
        <v>1653996.4405267537</v>
      </c>
      <c r="AA52" s="23">
        <v>163114.51084038347</v>
      </c>
      <c r="AB52" s="23">
        <v>1062819.8050666242</v>
      </c>
      <c r="AC52" s="23">
        <v>1118742.3200610888</v>
      </c>
      <c r="AD52" s="23">
        <v>609806.55847285769</v>
      </c>
      <c r="AE52" s="23">
        <v>9290610.6669869944</v>
      </c>
      <c r="AF52" s="23">
        <v>2728718.7707859515</v>
      </c>
      <c r="AG52" s="23">
        <v>827301.80526627414</v>
      </c>
      <c r="AH52" s="23">
        <v>376069.89195275691</v>
      </c>
      <c r="AI52" s="23">
        <v>24691.227655893228</v>
      </c>
      <c r="AJ52" s="23">
        <v>2920399.0880874572</v>
      </c>
      <c r="AK52" s="23">
        <v>216925.79783891077</v>
      </c>
      <c r="AL52" s="23">
        <v>814362.29708045162</v>
      </c>
      <c r="AM52" s="23">
        <v>695965.50274995877</v>
      </c>
      <c r="AN52" s="23">
        <v>553830.43236802402</v>
      </c>
      <c r="AO52" s="23">
        <v>422844.82571467001</v>
      </c>
      <c r="AP52" s="23">
        <v>5343091.2528868373</v>
      </c>
      <c r="AQ52" s="23">
        <v>2063504.6150133982</v>
      </c>
      <c r="AR52" s="23">
        <v>88608.316331240363</v>
      </c>
      <c r="AS52" s="23">
        <v>91533.711301594522</v>
      </c>
      <c r="AT52" s="23">
        <v>734862.43652638479</v>
      </c>
      <c r="AU52" s="23">
        <v>220715.57116859025</v>
      </c>
      <c r="AV52" s="23">
        <v>59809.204477989981</v>
      </c>
      <c r="AW52" s="23">
        <v>11636.3133218929</v>
      </c>
      <c r="AX52" s="23">
        <v>5295804.3605869189</v>
      </c>
      <c r="AY52" s="23">
        <v>3411705.1795258541</v>
      </c>
      <c r="AZ52" s="23">
        <v>483481.59108807932</v>
      </c>
      <c r="BA52" s="23">
        <v>44.241061803526655</v>
      </c>
      <c r="BB52" s="23">
        <v>1241051.8324191722</v>
      </c>
      <c r="BC52" s="23">
        <v>1608874.5944861071</v>
      </c>
      <c r="BD52" s="23">
        <v>4075478.5844874405</v>
      </c>
      <c r="BE52" s="23">
        <v>1447569.0772547149</v>
      </c>
      <c r="BF52" s="23">
        <v>13466.81214762819</v>
      </c>
      <c r="BG52" s="23">
        <v>5525543.980487017</v>
      </c>
      <c r="BH52" s="23">
        <v>1451246.7017988088</v>
      </c>
      <c r="BI52" s="23">
        <v>53654.954869454254</v>
      </c>
      <c r="BJ52" s="23">
        <v>799031.88979981956</v>
      </c>
      <c r="BK52" s="23">
        <v>138315.83113562368</v>
      </c>
      <c r="BL52" s="23">
        <v>656421.23558182502</v>
      </c>
      <c r="BM52" s="23">
        <v>440964.43732347281</v>
      </c>
      <c r="BN52" s="23">
        <v>567682.20833255025</v>
      </c>
      <c r="BO52" s="23">
        <v>323334.05452582549</v>
      </c>
      <c r="BP52" s="23">
        <v>523844.10901688447</v>
      </c>
      <c r="BQ52" s="23">
        <v>158502.21850455378</v>
      </c>
      <c r="BR52" s="23">
        <v>336748.67190159712</v>
      </c>
      <c r="BS52" s="23">
        <v>0</v>
      </c>
      <c r="BT52" s="64">
        <v>65924240.020795345</v>
      </c>
      <c r="BU52" s="23">
        <v>546095.65184071986</v>
      </c>
      <c r="BV52" s="23">
        <v>0</v>
      </c>
      <c r="BW52" s="23">
        <v>0</v>
      </c>
      <c r="BX52" s="23">
        <v>0</v>
      </c>
      <c r="BY52" s="23">
        <v>0</v>
      </c>
      <c r="BZ52" s="23">
        <v>3028826.8546656608</v>
      </c>
      <c r="CA52" s="23">
        <v>922332.38812953222</v>
      </c>
      <c r="CB52" s="23">
        <v>0</v>
      </c>
      <c r="CC52" s="23">
        <v>0</v>
      </c>
      <c r="CD52" s="23">
        <v>54028.675183055719</v>
      </c>
      <c r="CE52" s="23">
        <v>0</v>
      </c>
      <c r="CF52" s="23">
        <v>2806874.781484928</v>
      </c>
      <c r="CG52" s="23">
        <v>0</v>
      </c>
      <c r="CH52" s="23">
        <v>4191.6652201178631</v>
      </c>
      <c r="CI52" s="23">
        <v>15782869.962680655</v>
      </c>
      <c r="CJ52" s="34">
        <f t="shared" si="1"/>
        <v>89069460.000000015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26978.709360173329</v>
      </c>
      <c r="D53" s="23">
        <v>8822.8516150127798</v>
      </c>
      <c r="E53" s="23">
        <v>15376.938939899086</v>
      </c>
      <c r="F53" s="23">
        <v>262053.26028089182</v>
      </c>
      <c r="G53" s="23">
        <v>798885.1849695656</v>
      </c>
      <c r="H53" s="23">
        <v>4828.6200241568049</v>
      </c>
      <c r="I53" s="23">
        <v>14741.680477049831</v>
      </c>
      <c r="J53" s="23">
        <v>8426.0693691387787</v>
      </c>
      <c r="K53" s="23">
        <v>78914.808592070796</v>
      </c>
      <c r="L53" s="23">
        <v>3239.9741099061507</v>
      </c>
      <c r="M53" s="23">
        <v>139315.70333990798</v>
      </c>
      <c r="N53" s="23">
        <v>488242.95551035099</v>
      </c>
      <c r="O53" s="23">
        <v>10568.043509789684</v>
      </c>
      <c r="P53" s="23">
        <v>54415.721489971977</v>
      </c>
      <c r="Q53" s="23">
        <v>27.671568477386504</v>
      </c>
      <c r="R53" s="23">
        <v>91082.058547439126</v>
      </c>
      <c r="S53" s="23">
        <v>35030.868020168986</v>
      </c>
      <c r="T53" s="23">
        <v>34895.348127412733</v>
      </c>
      <c r="U53" s="23">
        <v>2217836.9682199489</v>
      </c>
      <c r="V53" s="23">
        <v>6007.5957931559651</v>
      </c>
      <c r="W53" s="23">
        <v>9231.8643093389037</v>
      </c>
      <c r="X53" s="23">
        <v>38018.157588352122</v>
      </c>
      <c r="Y53" s="23">
        <v>97610.836667791344</v>
      </c>
      <c r="Z53" s="23">
        <v>378904.00435937598</v>
      </c>
      <c r="AA53" s="23">
        <v>199741.89592181987</v>
      </c>
      <c r="AB53" s="23">
        <v>2471753.0318870866</v>
      </c>
      <c r="AC53" s="23">
        <v>26277759.574225806</v>
      </c>
      <c r="AD53" s="23">
        <v>107928.58809353238</v>
      </c>
      <c r="AE53" s="23">
        <v>2295275.1094520064</v>
      </c>
      <c r="AF53" s="23">
        <v>582928.10103128606</v>
      </c>
      <c r="AG53" s="23">
        <v>220638.53984398232</v>
      </c>
      <c r="AH53" s="23">
        <v>54864.689769402277</v>
      </c>
      <c r="AI53" s="23">
        <v>194.22185116086186</v>
      </c>
      <c r="AJ53" s="23">
        <v>1530974.8490509118</v>
      </c>
      <c r="AK53" s="23">
        <v>436665.19111400418</v>
      </c>
      <c r="AL53" s="23">
        <v>421682.00316847512</v>
      </c>
      <c r="AM53" s="23">
        <v>116061.15177228628</v>
      </c>
      <c r="AN53" s="23">
        <v>290409.78243680997</v>
      </c>
      <c r="AO53" s="23">
        <v>800382.45792587916</v>
      </c>
      <c r="AP53" s="23">
        <v>1505012.8841074314</v>
      </c>
      <c r="AQ53" s="23">
        <v>93581.234300509212</v>
      </c>
      <c r="AR53" s="23">
        <v>4279.5913856739162</v>
      </c>
      <c r="AS53" s="23">
        <v>4696.2942972799838</v>
      </c>
      <c r="AT53" s="23">
        <v>266924.76839779917</v>
      </c>
      <c r="AU53" s="23">
        <v>16500.797574100776</v>
      </c>
      <c r="AV53" s="23">
        <v>439.1947573564749</v>
      </c>
      <c r="AW53" s="23">
        <v>166.86474259530115</v>
      </c>
      <c r="AX53" s="23">
        <v>892408.61868543155</v>
      </c>
      <c r="AY53" s="23">
        <v>2939663.3661499685</v>
      </c>
      <c r="AZ53" s="23">
        <v>66777.665907689123</v>
      </c>
      <c r="BA53" s="23">
        <v>103.11267333481078</v>
      </c>
      <c r="BB53" s="23">
        <v>11123.497713753146</v>
      </c>
      <c r="BC53" s="23">
        <v>833853.40778544289</v>
      </c>
      <c r="BD53" s="23">
        <v>667026.87166377564</v>
      </c>
      <c r="BE53" s="23">
        <v>148389.93161472326</v>
      </c>
      <c r="BF53" s="23">
        <v>71.48455009995385</v>
      </c>
      <c r="BG53" s="23">
        <v>689594.28601803828</v>
      </c>
      <c r="BH53" s="23">
        <v>1060033.3081280359</v>
      </c>
      <c r="BI53" s="23">
        <v>4580.7225133421298</v>
      </c>
      <c r="BJ53" s="23">
        <v>442087.79039489001</v>
      </c>
      <c r="BK53" s="23">
        <v>37934.026868910994</v>
      </c>
      <c r="BL53" s="23">
        <v>293885.42060844868</v>
      </c>
      <c r="BM53" s="23">
        <v>170462.13855791616</v>
      </c>
      <c r="BN53" s="23">
        <v>85244.539836898475</v>
      </c>
      <c r="BO53" s="23">
        <v>105810.84215253845</v>
      </c>
      <c r="BP53" s="23">
        <v>139073.14020772948</v>
      </c>
      <c r="BQ53" s="23">
        <v>7142.2708748839768</v>
      </c>
      <c r="BR53" s="23">
        <v>20989.594928012244</v>
      </c>
      <c r="BS53" s="23">
        <v>0</v>
      </c>
      <c r="BT53" s="64">
        <v>51138572.749730416</v>
      </c>
      <c r="BU53" s="23">
        <v>512004.5328922217</v>
      </c>
      <c r="BV53" s="23">
        <v>0</v>
      </c>
      <c r="BW53" s="23">
        <v>0</v>
      </c>
      <c r="BX53" s="23">
        <v>0</v>
      </c>
      <c r="BY53" s="23">
        <v>580712.81529459194</v>
      </c>
      <c r="BZ53" s="23">
        <v>0</v>
      </c>
      <c r="CA53" s="23">
        <v>0</v>
      </c>
      <c r="CB53" s="23">
        <v>0</v>
      </c>
      <c r="CC53" s="23">
        <v>0</v>
      </c>
      <c r="CD53" s="23">
        <v>1117170.641612479</v>
      </c>
      <c r="CE53" s="23">
        <v>0</v>
      </c>
      <c r="CF53" s="23">
        <v>924143.04902473208</v>
      </c>
      <c r="CG53" s="23">
        <v>0</v>
      </c>
      <c r="CH53" s="23">
        <v>7001.8090026066238</v>
      </c>
      <c r="CI53" s="23">
        <v>15164644.402442954</v>
      </c>
      <c r="CJ53" s="34">
        <f t="shared" si="1"/>
        <v>69444250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5.0415859940060163E-4</v>
      </c>
      <c r="D54" s="23">
        <v>0</v>
      </c>
      <c r="E54" s="23">
        <v>1.0950929714812078E-6</v>
      </c>
      <c r="F54" s="23">
        <v>2.3340582185800399E-5</v>
      </c>
      <c r="G54" s="23">
        <v>5.1604006412667809E-3</v>
      </c>
      <c r="H54" s="23">
        <v>1.3476123583276931E-4</v>
      </c>
      <c r="I54" s="23">
        <v>2.7991995903689168E-4</v>
      </c>
      <c r="J54" s="23">
        <v>4.542729914251035E-4</v>
      </c>
      <c r="K54" s="23">
        <v>2.8993711913744809E-3</v>
      </c>
      <c r="L54" s="23">
        <v>1.9988835982186048E-6</v>
      </c>
      <c r="M54" s="23">
        <v>1.2687663787991972E-2</v>
      </c>
      <c r="N54" s="23">
        <v>5.2171017587267249E-2</v>
      </c>
      <c r="O54" s="23">
        <v>1.4158859000355287E-3</v>
      </c>
      <c r="P54" s="23">
        <v>1.3792759441811275E-3</v>
      </c>
      <c r="Q54" s="23">
        <v>1.8025909301923234E-4</v>
      </c>
      <c r="R54" s="23">
        <v>4.7290280246703254E-3</v>
      </c>
      <c r="S54" s="23">
        <v>2.2380088285344716E-3</v>
      </c>
      <c r="T54" s="23">
        <v>1.0123051169679215E-3</v>
      </c>
      <c r="U54" s="23">
        <v>7806628.1170978146</v>
      </c>
      <c r="V54" s="23">
        <v>9.9638937884368811E-5</v>
      </c>
      <c r="W54" s="23">
        <v>1.0070294458230773E-4</v>
      </c>
      <c r="X54" s="23">
        <v>4.3840112503703586E-2</v>
      </c>
      <c r="Y54" s="23">
        <v>5.5542601446943469E-4</v>
      </c>
      <c r="Z54" s="23">
        <v>3.6784831678463031E-4</v>
      </c>
      <c r="AA54" s="23">
        <v>0</v>
      </c>
      <c r="AB54" s="23">
        <v>6.2195054041020055E-5</v>
      </c>
      <c r="AC54" s="23">
        <v>5.6832783553230251E-4</v>
      </c>
      <c r="AD54" s="23">
        <v>5.483829127209839E-4</v>
      </c>
      <c r="AE54" s="23">
        <v>2802956.0583515288</v>
      </c>
      <c r="AF54" s="23">
        <v>5.328208486285479E-3</v>
      </c>
      <c r="AG54" s="23">
        <v>0</v>
      </c>
      <c r="AH54" s="23">
        <v>0</v>
      </c>
      <c r="AI54" s="23">
        <v>0</v>
      </c>
      <c r="AJ54" s="23">
        <v>0</v>
      </c>
      <c r="AK54" s="23">
        <v>1.8649092554408165E-4</v>
      </c>
      <c r="AL54" s="23">
        <v>1.3313642968388013E-2</v>
      </c>
      <c r="AM54" s="23">
        <v>4.373697276153941E-3</v>
      </c>
      <c r="AN54" s="23">
        <v>2.2346165990619934E-2</v>
      </c>
      <c r="AO54" s="23">
        <v>3.3085918052876723E-2</v>
      </c>
      <c r="AP54" s="23">
        <v>5.4037610228597766E-3</v>
      </c>
      <c r="AQ54" s="23">
        <v>3.5996856761615795E-3</v>
      </c>
      <c r="AR54" s="23">
        <v>5.7485334042800151E-5</v>
      </c>
      <c r="AS54" s="23">
        <v>4.9224668125643286E-5</v>
      </c>
      <c r="AT54" s="23">
        <v>5.2870663506458056E-4</v>
      </c>
      <c r="AU54" s="23">
        <v>6.5130273669677691E-4</v>
      </c>
      <c r="AV54" s="23">
        <v>6.7801713330993229E-5</v>
      </c>
      <c r="AW54" s="23">
        <v>0</v>
      </c>
      <c r="AX54" s="23">
        <v>3.6873207340795389E-3</v>
      </c>
      <c r="AY54" s="23">
        <v>1.5567599909875926E-3</v>
      </c>
      <c r="AZ54" s="23">
        <v>2453590.7091693073</v>
      </c>
      <c r="BA54" s="23">
        <v>0</v>
      </c>
      <c r="BB54" s="23">
        <v>1.9921556929405998E-4</v>
      </c>
      <c r="BC54" s="23">
        <v>2.4727054192553695E-4</v>
      </c>
      <c r="BD54" s="23">
        <v>1.0748373949899834E-2</v>
      </c>
      <c r="BE54" s="23">
        <v>6.2323578259735148E-4</v>
      </c>
      <c r="BF54" s="23">
        <v>3.0647002239114813E-6</v>
      </c>
      <c r="BG54" s="23">
        <v>5.0648340334267681E-3</v>
      </c>
      <c r="BH54" s="23">
        <v>562605.12410946027</v>
      </c>
      <c r="BI54" s="23">
        <v>0</v>
      </c>
      <c r="BJ54" s="23">
        <v>288181.61820260709</v>
      </c>
      <c r="BK54" s="23">
        <v>3.3301944083088955E-6</v>
      </c>
      <c r="BL54" s="23">
        <v>422584.24257211172</v>
      </c>
      <c r="BM54" s="23">
        <v>35473.216690797184</v>
      </c>
      <c r="BN54" s="23">
        <v>2.2748913215841918E-3</v>
      </c>
      <c r="BO54" s="23">
        <v>1.7452451461512136E-3</v>
      </c>
      <c r="BP54" s="23">
        <v>80025.842465896494</v>
      </c>
      <c r="BQ54" s="23">
        <v>6.3440367200468128E-5</v>
      </c>
      <c r="BR54" s="23">
        <v>4.3966561507727866E-5</v>
      </c>
      <c r="BS54" s="23">
        <v>0</v>
      </c>
      <c r="BT54" s="64">
        <v>14452045.175327957</v>
      </c>
      <c r="BU54" s="23">
        <v>61503.514911232021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1185430.926601328</v>
      </c>
      <c r="CE54" s="23">
        <v>0</v>
      </c>
      <c r="CF54" s="23">
        <v>13207802.035640454</v>
      </c>
      <c r="CG54" s="23">
        <v>0</v>
      </c>
      <c r="CH54" s="23">
        <v>13203.161029876001</v>
      </c>
      <c r="CI54" s="23">
        <v>12970445.186489157</v>
      </c>
      <c r="CJ54" s="34">
        <f t="shared" si="1"/>
        <v>41890430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21.375283990149541</v>
      </c>
      <c r="D55" s="23">
        <v>508.55206828252824</v>
      </c>
      <c r="E55" s="23">
        <v>4.6540808408647072</v>
      </c>
      <c r="F55" s="23">
        <v>10.629622005442357</v>
      </c>
      <c r="G55" s="23">
        <v>22.908615711121143</v>
      </c>
      <c r="H55" s="23">
        <v>2.7637334321598663</v>
      </c>
      <c r="I55" s="23">
        <v>2.4184578743512462</v>
      </c>
      <c r="J55" s="23">
        <v>0.98752805947302102</v>
      </c>
      <c r="K55" s="23">
        <v>0.83924156195931721</v>
      </c>
      <c r="L55" s="23">
        <v>3.3346423086912234</v>
      </c>
      <c r="M55" s="23">
        <v>9.9048612734003605</v>
      </c>
      <c r="N55" s="23">
        <v>1935.1330092571206</v>
      </c>
      <c r="O55" s="23">
        <v>1.8920986260192543</v>
      </c>
      <c r="P55" s="23">
        <v>4.4271441175066402</v>
      </c>
      <c r="Q55" s="23">
        <v>1.0834034485910613</v>
      </c>
      <c r="R55" s="23">
        <v>2.9171748724414157</v>
      </c>
      <c r="S55" s="23">
        <v>18.509183075423326</v>
      </c>
      <c r="T55" s="23">
        <v>4.3033715633297662</v>
      </c>
      <c r="U55" s="23">
        <v>24.911731525071673</v>
      </c>
      <c r="V55" s="23">
        <v>1.8477137221907323</v>
      </c>
      <c r="W55" s="23">
        <v>4.9898466671300286</v>
      </c>
      <c r="X55" s="23">
        <v>7.3720087399156071</v>
      </c>
      <c r="Y55" s="23">
        <v>18.12894979676928</v>
      </c>
      <c r="Z55" s="23">
        <v>33.645038651143388</v>
      </c>
      <c r="AA55" s="23">
        <v>18.854493818278513</v>
      </c>
      <c r="AB55" s="23">
        <v>63.4660330756153</v>
      </c>
      <c r="AC55" s="23">
        <v>1559.0880246187171</v>
      </c>
      <c r="AD55" s="23">
        <v>89.919706664064051</v>
      </c>
      <c r="AE55" s="23">
        <v>99.896270494220573</v>
      </c>
      <c r="AF55" s="23">
        <v>216.08789800454244</v>
      </c>
      <c r="AG55" s="23">
        <v>128.71859512045893</v>
      </c>
      <c r="AH55" s="23">
        <v>9.8644758702929369</v>
      </c>
      <c r="AI55" s="23">
        <v>1.1671247726293534</v>
      </c>
      <c r="AJ55" s="23">
        <v>786.24381288319614</v>
      </c>
      <c r="AK55" s="23">
        <v>46.069933612902965</v>
      </c>
      <c r="AL55" s="23">
        <v>93.327505628207362</v>
      </c>
      <c r="AM55" s="23">
        <v>228.25440214956751</v>
      </c>
      <c r="AN55" s="23">
        <v>38.913280310464529</v>
      </c>
      <c r="AO55" s="23">
        <v>212.91859614883137</v>
      </c>
      <c r="AP55" s="23">
        <v>934.51665325675947</v>
      </c>
      <c r="AQ55" s="23">
        <v>220.18093313687143</v>
      </c>
      <c r="AR55" s="23">
        <v>4.5826774273475239</v>
      </c>
      <c r="AS55" s="23">
        <v>14.24708653189519</v>
      </c>
      <c r="AT55" s="23">
        <v>110.75671775216398</v>
      </c>
      <c r="AU55" s="23">
        <v>963.02257715771623</v>
      </c>
      <c r="AV55" s="23">
        <v>1.0560773480477335</v>
      </c>
      <c r="AW55" s="23">
        <v>1.0762235792857717</v>
      </c>
      <c r="AX55" s="23">
        <v>407.41876675367382</v>
      </c>
      <c r="AY55" s="23">
        <v>2000.1263312596861</v>
      </c>
      <c r="AZ55" s="23">
        <v>3037.6252629544683</v>
      </c>
      <c r="BA55" s="23">
        <v>330.58412060603467</v>
      </c>
      <c r="BB55" s="23">
        <v>46.775200931928616</v>
      </c>
      <c r="BC55" s="23">
        <v>186.76760711233857</v>
      </c>
      <c r="BD55" s="23">
        <v>220.11991931351395</v>
      </c>
      <c r="BE55" s="23">
        <v>493.59702408469548</v>
      </c>
      <c r="BF55" s="23">
        <v>33.37834186911698</v>
      </c>
      <c r="BG55" s="23">
        <v>976.1550723049553</v>
      </c>
      <c r="BH55" s="23">
        <v>65164.193478683053</v>
      </c>
      <c r="BI55" s="23">
        <v>1.21178048843933</v>
      </c>
      <c r="BJ55" s="23">
        <v>20643.5740349972</v>
      </c>
      <c r="BK55" s="23">
        <v>21.430449729548652</v>
      </c>
      <c r="BL55" s="23">
        <v>23873.047327930566</v>
      </c>
      <c r="BM55" s="23">
        <v>14710.690804883625</v>
      </c>
      <c r="BN55" s="23">
        <v>1425.6179963781444</v>
      </c>
      <c r="BO55" s="23">
        <v>618.07076045344343</v>
      </c>
      <c r="BP55" s="23">
        <v>802.1528196727578</v>
      </c>
      <c r="BQ55" s="23">
        <v>0</v>
      </c>
      <c r="BR55" s="23">
        <v>29.327969985116539</v>
      </c>
      <c r="BS55" s="23">
        <v>0</v>
      </c>
      <c r="BT55" s="64">
        <v>143511.62297915717</v>
      </c>
      <c r="BU55" s="23">
        <v>0</v>
      </c>
      <c r="BV55" s="23">
        <v>0</v>
      </c>
      <c r="BW55" s="23">
        <v>0</v>
      </c>
      <c r="BX55" s="23">
        <v>0</v>
      </c>
      <c r="BY55" s="23">
        <v>1711873.2202503404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1145541.3362557206</v>
      </c>
      <c r="CG55" s="23">
        <v>0</v>
      </c>
      <c r="CH55" s="23">
        <v>258.99528422718186</v>
      </c>
      <c r="CI55" s="23">
        <v>61935.825230554052</v>
      </c>
      <c r="CJ55" s="34">
        <f t="shared" si="1"/>
        <v>3063120.9999999995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12369.801511273821</v>
      </c>
      <c r="D56" s="23">
        <v>827.54792897365655</v>
      </c>
      <c r="E56" s="23">
        <v>247.87108788910109</v>
      </c>
      <c r="F56" s="23">
        <v>7041.9062725831409</v>
      </c>
      <c r="G56" s="23">
        <v>1202559.8158413726</v>
      </c>
      <c r="H56" s="23">
        <v>36143.587488830883</v>
      </c>
      <c r="I56" s="23">
        <v>46366.343870832759</v>
      </c>
      <c r="J56" s="23">
        <v>1206.9645491691226</v>
      </c>
      <c r="K56" s="23">
        <v>16289.638670643333</v>
      </c>
      <c r="L56" s="23">
        <v>7622.0454331183328</v>
      </c>
      <c r="M56" s="23">
        <v>103595.18126594747</v>
      </c>
      <c r="N56" s="23">
        <v>873771.36187116348</v>
      </c>
      <c r="O56" s="23">
        <v>33528.215389689292</v>
      </c>
      <c r="P56" s="23">
        <v>27268.26631487134</v>
      </c>
      <c r="Q56" s="23">
        <v>2781.098867896339</v>
      </c>
      <c r="R56" s="23">
        <v>14487.638250577333</v>
      </c>
      <c r="S56" s="23">
        <v>84922.896561562564</v>
      </c>
      <c r="T56" s="23">
        <v>34328.23111134908</v>
      </c>
      <c r="U56" s="23">
        <v>242668.83989176291</v>
      </c>
      <c r="V56" s="23">
        <v>7673.3569021885996</v>
      </c>
      <c r="W56" s="23">
        <v>3919.99945923321</v>
      </c>
      <c r="X56" s="23">
        <v>253535.29212764555</v>
      </c>
      <c r="Y56" s="23">
        <v>43613.612608961885</v>
      </c>
      <c r="Z56" s="23">
        <v>72933.535438199382</v>
      </c>
      <c r="AA56" s="23">
        <v>20598.771372665542</v>
      </c>
      <c r="AB56" s="23">
        <v>194645.76750454944</v>
      </c>
      <c r="AC56" s="23">
        <v>20399.851239331743</v>
      </c>
      <c r="AD56" s="23">
        <v>339668.36267515994</v>
      </c>
      <c r="AE56" s="23">
        <v>3874055.6254531504</v>
      </c>
      <c r="AF56" s="23">
        <v>1296101.7434247893</v>
      </c>
      <c r="AG56" s="23">
        <v>159633.84025385178</v>
      </c>
      <c r="AH56" s="23">
        <v>31821.385981676805</v>
      </c>
      <c r="AI56" s="23">
        <v>6125.1976990031708</v>
      </c>
      <c r="AJ56" s="23">
        <v>469580.66893828177</v>
      </c>
      <c r="AK56" s="23">
        <v>61340.817248089559</v>
      </c>
      <c r="AL56" s="23">
        <v>290266.26695903094</v>
      </c>
      <c r="AM56" s="23">
        <v>193618.7053638091</v>
      </c>
      <c r="AN56" s="23">
        <v>196772.90691289323</v>
      </c>
      <c r="AO56" s="23">
        <v>119505.24770501278</v>
      </c>
      <c r="AP56" s="23">
        <v>379083.45608598948</v>
      </c>
      <c r="AQ56" s="23">
        <v>479946.0701951813</v>
      </c>
      <c r="AR56" s="23">
        <v>9249.5413825951218</v>
      </c>
      <c r="AS56" s="23">
        <v>22557.138139392242</v>
      </c>
      <c r="AT56" s="23">
        <v>148933.60678370099</v>
      </c>
      <c r="AU56" s="23">
        <v>6307.5316530352611</v>
      </c>
      <c r="AV56" s="23">
        <v>115.27488533553147</v>
      </c>
      <c r="AW56" s="23">
        <v>31.610595501662694</v>
      </c>
      <c r="AX56" s="23">
        <v>382850.77793432097</v>
      </c>
      <c r="AY56" s="23">
        <v>338299.35999748792</v>
      </c>
      <c r="AZ56" s="23">
        <v>12621.155685316711</v>
      </c>
      <c r="BA56" s="23">
        <v>22.422054808011481</v>
      </c>
      <c r="BB56" s="23">
        <v>735962.40708190796</v>
      </c>
      <c r="BC56" s="23">
        <v>141740.82336112607</v>
      </c>
      <c r="BD56" s="23">
        <v>207811.34992891279</v>
      </c>
      <c r="BE56" s="23">
        <v>147448.82615443092</v>
      </c>
      <c r="BF56" s="23">
        <v>7575.2046310929609</v>
      </c>
      <c r="BG56" s="23">
        <v>354717.66445185535</v>
      </c>
      <c r="BH56" s="23">
        <v>63150.42973678097</v>
      </c>
      <c r="BI56" s="23">
        <v>7393.0953657155751</v>
      </c>
      <c r="BJ56" s="23">
        <v>22759.874540947741</v>
      </c>
      <c r="BK56" s="23">
        <v>62034.008453530289</v>
      </c>
      <c r="BL56" s="23">
        <v>39687.861908611376</v>
      </c>
      <c r="BM56" s="23">
        <v>56071.188456075899</v>
      </c>
      <c r="BN56" s="23">
        <v>199103.83246742852</v>
      </c>
      <c r="BO56" s="23">
        <v>118921.04142975534</v>
      </c>
      <c r="BP56" s="23">
        <v>69146.060112050589</v>
      </c>
      <c r="BQ56" s="23">
        <v>47821.556378697627</v>
      </c>
      <c r="BR56" s="23">
        <v>97094.973101978816</v>
      </c>
      <c r="BS56" s="23">
        <v>0</v>
      </c>
      <c r="BT56" s="64">
        <v>14562296.350400599</v>
      </c>
      <c r="BU56" s="23">
        <v>47664.56158606051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5470.2742321576479</v>
      </c>
      <c r="CE56" s="23">
        <v>0</v>
      </c>
      <c r="CF56" s="23">
        <v>272833.99334126327</v>
      </c>
      <c r="CG56" s="23">
        <v>0</v>
      </c>
      <c r="CH56" s="23">
        <v>3779.5896471074716</v>
      </c>
      <c r="CI56" s="23">
        <v>5261945.2307928186</v>
      </c>
      <c r="CJ56" s="34">
        <f t="shared" si="1"/>
        <v>20153990.000000007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3554855.3390020933</v>
      </c>
      <c r="D57" s="23">
        <v>23358.4587379515</v>
      </c>
      <c r="E57" s="23">
        <v>142.11031602750444</v>
      </c>
      <c r="F57" s="23">
        <v>160.37131612340264</v>
      </c>
      <c r="G57" s="23">
        <v>253208.13686262365</v>
      </c>
      <c r="H57" s="23">
        <v>7288.2764314009482</v>
      </c>
      <c r="I57" s="23">
        <v>16023.342384050908</v>
      </c>
      <c r="J57" s="23">
        <v>738.67911423393048</v>
      </c>
      <c r="K57" s="23">
        <v>11461.537313299013</v>
      </c>
      <c r="L57" s="23">
        <v>2933.4823115377844</v>
      </c>
      <c r="M57" s="23">
        <v>79285.89591520463</v>
      </c>
      <c r="N57" s="23">
        <v>1448224.5577876007</v>
      </c>
      <c r="O57" s="23">
        <v>19583.928708861637</v>
      </c>
      <c r="P57" s="23">
        <v>5742.6327676158371</v>
      </c>
      <c r="Q57" s="23">
        <v>82.35520883401928</v>
      </c>
      <c r="R57" s="23">
        <v>27455.729915242555</v>
      </c>
      <c r="S57" s="23">
        <v>73751.791302424564</v>
      </c>
      <c r="T57" s="23">
        <v>112122.37713455674</v>
      </c>
      <c r="U57" s="23">
        <v>246116.54359456239</v>
      </c>
      <c r="V57" s="23">
        <v>14972.564502753017</v>
      </c>
      <c r="W57" s="23">
        <v>11134.619266169098</v>
      </c>
      <c r="X57" s="23">
        <v>173138.47620602898</v>
      </c>
      <c r="Y57" s="23">
        <v>18312.234954034437</v>
      </c>
      <c r="Z57" s="23">
        <v>207224.02617254987</v>
      </c>
      <c r="AA57" s="23">
        <v>53462.145220015322</v>
      </c>
      <c r="AB57" s="23">
        <v>403701.68269794266</v>
      </c>
      <c r="AC57" s="23">
        <v>267079.68474321166</v>
      </c>
      <c r="AD57" s="23">
        <v>26892.051385412575</v>
      </c>
      <c r="AE57" s="23">
        <v>2220343.0021110214</v>
      </c>
      <c r="AF57" s="23">
        <v>846044.69334310608</v>
      </c>
      <c r="AG57" s="23">
        <v>61704.561195183131</v>
      </c>
      <c r="AH57" s="23">
        <v>33269.242004788139</v>
      </c>
      <c r="AI57" s="23">
        <v>506.66059516381375</v>
      </c>
      <c r="AJ57" s="23">
        <v>118349.33190468755</v>
      </c>
      <c r="AK57" s="23">
        <v>113682.20576070154</v>
      </c>
      <c r="AL57" s="23">
        <v>222622.04661187978</v>
      </c>
      <c r="AM57" s="23">
        <v>228742.66105614614</v>
      </c>
      <c r="AN57" s="23">
        <v>561328.90533097857</v>
      </c>
      <c r="AO57" s="23">
        <v>272890.16013120755</v>
      </c>
      <c r="AP57" s="23">
        <v>1547012.684115354</v>
      </c>
      <c r="AQ57" s="23">
        <v>433445.87194011488</v>
      </c>
      <c r="AR57" s="23">
        <v>3506.3493220723872</v>
      </c>
      <c r="AS57" s="23">
        <v>20310.969030511249</v>
      </c>
      <c r="AT57" s="23">
        <v>125924.2868377633</v>
      </c>
      <c r="AU57" s="23">
        <v>2801.3796087735655</v>
      </c>
      <c r="AV57" s="23">
        <v>19.117547318210097</v>
      </c>
      <c r="AW57" s="23">
        <v>13.692976137874163</v>
      </c>
      <c r="AX57" s="23">
        <v>1019302.3904570061</v>
      </c>
      <c r="AY57" s="23">
        <v>1987765.6763431372</v>
      </c>
      <c r="AZ57" s="23">
        <v>535635.27186260722</v>
      </c>
      <c r="BA57" s="23">
        <v>106.69980808761555</v>
      </c>
      <c r="BB57" s="23">
        <v>194514.84077469588</v>
      </c>
      <c r="BC57" s="23">
        <v>740967.15175044141</v>
      </c>
      <c r="BD57" s="23">
        <v>366416.29785905371</v>
      </c>
      <c r="BE57" s="23">
        <v>244107.86784009618</v>
      </c>
      <c r="BF57" s="23">
        <v>7404.1357854929038</v>
      </c>
      <c r="BG57" s="23">
        <v>1157730.0865224423</v>
      </c>
      <c r="BH57" s="23">
        <v>444020.53317980876</v>
      </c>
      <c r="BI57" s="23">
        <v>4383.2623540198201</v>
      </c>
      <c r="BJ57" s="23">
        <v>303243.22470737551</v>
      </c>
      <c r="BK57" s="23">
        <v>17791.744234819645</v>
      </c>
      <c r="BL57" s="23">
        <v>172258.96194335999</v>
      </c>
      <c r="BM57" s="23">
        <v>297160.72723068146</v>
      </c>
      <c r="BN57" s="23">
        <v>420327.4136311498</v>
      </c>
      <c r="BO57" s="23">
        <v>630864.70469616074</v>
      </c>
      <c r="BP57" s="23">
        <v>123570.09331115412</v>
      </c>
      <c r="BQ57" s="23">
        <v>7065.4733182590599</v>
      </c>
      <c r="BR57" s="23">
        <v>17821.723932838107</v>
      </c>
      <c r="BS57" s="23">
        <v>0</v>
      </c>
      <c r="BT57" s="64">
        <v>22563429.134237956</v>
      </c>
      <c r="BU57" s="23">
        <v>2138309.5653304309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43892.477913908078</v>
      </c>
      <c r="CE57" s="23">
        <v>0</v>
      </c>
      <c r="CF57" s="23">
        <v>406569.81531057396</v>
      </c>
      <c r="CG57" s="23">
        <v>0</v>
      </c>
      <c r="CH57" s="23">
        <v>29271.994790906385</v>
      </c>
      <c r="CI57" s="23">
        <v>1116127.0124162685</v>
      </c>
      <c r="CJ57" s="34">
        <f t="shared" si="1"/>
        <v>26297600.000000048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254217.10471484013</v>
      </c>
      <c r="D58" s="23">
        <v>145725.09259759213</v>
      </c>
      <c r="E58" s="23">
        <v>3687.9921910233447</v>
      </c>
      <c r="F58" s="23">
        <v>100345.24235310196</v>
      </c>
      <c r="G58" s="23">
        <v>113911.29379630803</v>
      </c>
      <c r="H58" s="23">
        <v>25711.791860370075</v>
      </c>
      <c r="I58" s="23">
        <v>8092.8173509994749</v>
      </c>
      <c r="J58" s="23">
        <v>2175.300681414571</v>
      </c>
      <c r="K58" s="23">
        <v>17093.133555125743</v>
      </c>
      <c r="L58" s="23">
        <v>2685.8586679644309</v>
      </c>
      <c r="M58" s="23">
        <v>49613.143731394142</v>
      </c>
      <c r="N58" s="23">
        <v>326787.40656678239</v>
      </c>
      <c r="O58" s="23">
        <v>14132.602215965215</v>
      </c>
      <c r="P58" s="23">
        <v>77053.743249743304</v>
      </c>
      <c r="Q58" s="23">
        <v>2003.880703337137</v>
      </c>
      <c r="R58" s="23">
        <v>23506.251228262903</v>
      </c>
      <c r="S58" s="23">
        <v>498710.57675468113</v>
      </c>
      <c r="T58" s="23">
        <v>22715.558402560924</v>
      </c>
      <c r="U58" s="23">
        <v>229087.51961284745</v>
      </c>
      <c r="V58" s="23">
        <v>5747.4602369568265</v>
      </c>
      <c r="W58" s="23">
        <v>5528.454507008104</v>
      </c>
      <c r="X58" s="23">
        <v>905880.55771683576</v>
      </c>
      <c r="Y58" s="23">
        <v>75916.397799708211</v>
      </c>
      <c r="Z58" s="23">
        <v>73104.65637250591</v>
      </c>
      <c r="AA58" s="23">
        <v>75936.65632039553</v>
      </c>
      <c r="AB58" s="23">
        <v>627649.40318985085</v>
      </c>
      <c r="AC58" s="23">
        <v>5243966.5943429396</v>
      </c>
      <c r="AD58" s="23">
        <v>155443.02475970358</v>
      </c>
      <c r="AE58" s="23">
        <v>3835093.4388068542</v>
      </c>
      <c r="AF58" s="23">
        <v>936871.00840386876</v>
      </c>
      <c r="AG58" s="23">
        <v>80753.308477021157</v>
      </c>
      <c r="AH58" s="23">
        <v>77524.784050674119</v>
      </c>
      <c r="AI58" s="23">
        <v>61931.259747325923</v>
      </c>
      <c r="AJ58" s="23">
        <v>2766632.8592449906</v>
      </c>
      <c r="AK58" s="23">
        <v>47563.287298418654</v>
      </c>
      <c r="AL58" s="23">
        <v>503549.16396307998</v>
      </c>
      <c r="AM58" s="23">
        <v>194876.57592641268</v>
      </c>
      <c r="AN58" s="23">
        <v>271840.4069005436</v>
      </c>
      <c r="AO58" s="23">
        <v>116059.69123570436</v>
      </c>
      <c r="AP58" s="23">
        <v>1351936.3702199119</v>
      </c>
      <c r="AQ58" s="23">
        <v>276408.48958907311</v>
      </c>
      <c r="AR58" s="23">
        <v>5005.6574194007944</v>
      </c>
      <c r="AS58" s="23">
        <v>7399.5708833935878</v>
      </c>
      <c r="AT58" s="23">
        <v>297777.62133455952</v>
      </c>
      <c r="AU58" s="23">
        <v>16711.445767364046</v>
      </c>
      <c r="AV58" s="23">
        <v>244.44927729284726</v>
      </c>
      <c r="AW58" s="23">
        <v>10058.453571148269</v>
      </c>
      <c r="AX58" s="23">
        <v>1041808.4041405935</v>
      </c>
      <c r="AY58" s="23">
        <v>860729.57692149619</v>
      </c>
      <c r="AZ58" s="23">
        <v>27925.705675733661</v>
      </c>
      <c r="BA58" s="23">
        <v>6.5366000231476971</v>
      </c>
      <c r="BB58" s="23">
        <v>101891.32118228667</v>
      </c>
      <c r="BC58" s="23">
        <v>375609.31426720996</v>
      </c>
      <c r="BD58" s="23">
        <v>632116.64734760951</v>
      </c>
      <c r="BE58" s="23">
        <v>348666.58611876547</v>
      </c>
      <c r="BF58" s="23">
        <v>23838.352893706651</v>
      </c>
      <c r="BG58" s="23">
        <v>784724.71490149293</v>
      </c>
      <c r="BH58" s="23">
        <v>310518.33249078324</v>
      </c>
      <c r="BI58" s="23">
        <v>35962.460675408467</v>
      </c>
      <c r="BJ58" s="23">
        <v>378416.59585595259</v>
      </c>
      <c r="BK58" s="23">
        <v>13579.336316096738</v>
      </c>
      <c r="BL58" s="23">
        <v>343785.52157560305</v>
      </c>
      <c r="BM58" s="23">
        <v>325163.93579231657</v>
      </c>
      <c r="BN58" s="23">
        <v>200358.70745078893</v>
      </c>
      <c r="BO58" s="23">
        <v>228887.45323660382</v>
      </c>
      <c r="BP58" s="23">
        <v>139955.82354558687</v>
      </c>
      <c r="BQ58" s="23">
        <v>42390.504959755024</v>
      </c>
      <c r="BR58" s="23">
        <v>134245.75389568519</v>
      </c>
      <c r="BS58" s="23">
        <v>0</v>
      </c>
      <c r="BT58" s="64">
        <v>26295248.943440754</v>
      </c>
      <c r="BU58" s="23">
        <v>2867965.1962079289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15500.096310055496</v>
      </c>
      <c r="CE58" s="23">
        <v>0</v>
      </c>
      <c r="CF58" s="23">
        <v>93070.659801583213</v>
      </c>
      <c r="CG58" s="23">
        <v>0</v>
      </c>
      <c r="CH58" s="23">
        <v>36119.362442302023</v>
      </c>
      <c r="CI58" s="23">
        <v>1732285.7417973755</v>
      </c>
      <c r="CJ58" s="34">
        <f t="shared" si="1"/>
        <v>31040190.000000004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23637.25413216111</v>
      </c>
      <c r="D59" s="23">
        <v>1782.247132418878</v>
      </c>
      <c r="E59" s="23">
        <v>471.60228446548888</v>
      </c>
      <c r="F59" s="23">
        <v>2313.2626356008905</v>
      </c>
      <c r="G59" s="23">
        <v>184764.92729923929</v>
      </c>
      <c r="H59" s="23">
        <v>3753.8461106254845</v>
      </c>
      <c r="I59" s="23">
        <v>12387.941792160145</v>
      </c>
      <c r="J59" s="23">
        <v>1024.6327104053385</v>
      </c>
      <c r="K59" s="23">
        <v>10502.478313126587</v>
      </c>
      <c r="L59" s="23">
        <v>22205.113455394301</v>
      </c>
      <c r="M59" s="23">
        <v>75725.894274134684</v>
      </c>
      <c r="N59" s="23">
        <v>1199324.9682609655</v>
      </c>
      <c r="O59" s="23">
        <v>4866.4243921304724</v>
      </c>
      <c r="P59" s="23">
        <v>19150.513561694599</v>
      </c>
      <c r="Q59" s="23">
        <v>56.501893866686189</v>
      </c>
      <c r="R59" s="23">
        <v>14994.023174947388</v>
      </c>
      <c r="S59" s="23">
        <v>66093.912777497535</v>
      </c>
      <c r="T59" s="23">
        <v>16204.795596536977</v>
      </c>
      <c r="U59" s="23">
        <v>105572.90982270692</v>
      </c>
      <c r="V59" s="23">
        <v>5528.100032757191</v>
      </c>
      <c r="W59" s="23">
        <v>6227.0422136162961</v>
      </c>
      <c r="X59" s="23">
        <v>43034.101517578179</v>
      </c>
      <c r="Y59" s="23">
        <v>47031.666506369547</v>
      </c>
      <c r="Z59" s="23">
        <v>257424.28933854465</v>
      </c>
      <c r="AA59" s="23">
        <v>36868.667959632076</v>
      </c>
      <c r="AB59" s="23">
        <v>381129.39377525204</v>
      </c>
      <c r="AC59" s="23">
        <v>78945.751823379731</v>
      </c>
      <c r="AD59" s="23">
        <v>106076.75272282276</v>
      </c>
      <c r="AE59" s="23">
        <v>3593102.1674043038</v>
      </c>
      <c r="AF59" s="23">
        <v>724525.57085270924</v>
      </c>
      <c r="AG59" s="23">
        <v>112114.27881426325</v>
      </c>
      <c r="AH59" s="23">
        <v>43513.385239842355</v>
      </c>
      <c r="AI59" s="23">
        <v>449.53607107456702</v>
      </c>
      <c r="AJ59" s="23">
        <v>549302.74010090681</v>
      </c>
      <c r="AK59" s="23">
        <v>79056.767962008293</v>
      </c>
      <c r="AL59" s="23">
        <v>126972.50222289181</v>
      </c>
      <c r="AM59" s="23">
        <v>295036.88611383096</v>
      </c>
      <c r="AN59" s="23">
        <v>136874.70488671446</v>
      </c>
      <c r="AO59" s="23">
        <v>135695.13812863312</v>
      </c>
      <c r="AP59" s="23">
        <v>1908074.4083349139</v>
      </c>
      <c r="AQ59" s="23">
        <v>282008.55896937544</v>
      </c>
      <c r="AR59" s="23">
        <v>10075.088077411934</v>
      </c>
      <c r="AS59" s="23">
        <v>46178.428341842802</v>
      </c>
      <c r="AT59" s="23">
        <v>354433.18203962996</v>
      </c>
      <c r="AU59" s="23">
        <v>20735.023413211638</v>
      </c>
      <c r="AV59" s="23">
        <v>437.5785997487979</v>
      </c>
      <c r="AW59" s="23">
        <v>166.83207082219738</v>
      </c>
      <c r="AX59" s="23">
        <v>1121932.2091194543</v>
      </c>
      <c r="AY59" s="23">
        <v>1036931.8413831213</v>
      </c>
      <c r="AZ59" s="23">
        <v>28837.988821766772</v>
      </c>
      <c r="BA59" s="23">
        <v>1643.1699424557296</v>
      </c>
      <c r="BB59" s="23">
        <v>180557.57397565173</v>
      </c>
      <c r="BC59" s="23">
        <v>497885.45965307899</v>
      </c>
      <c r="BD59" s="23">
        <v>984344.29615461465</v>
      </c>
      <c r="BE59" s="23">
        <v>516344.30634783482</v>
      </c>
      <c r="BF59" s="23">
        <v>2340.7209105806373</v>
      </c>
      <c r="BG59" s="23">
        <v>969139.83175914944</v>
      </c>
      <c r="BH59" s="23">
        <v>513438.53732345812</v>
      </c>
      <c r="BI59" s="23">
        <v>28476.409676921146</v>
      </c>
      <c r="BJ59" s="23">
        <v>190274.65893399293</v>
      </c>
      <c r="BK59" s="23">
        <v>41742.158559334122</v>
      </c>
      <c r="BL59" s="23">
        <v>2839310.8969121631</v>
      </c>
      <c r="BM59" s="23">
        <v>689006.01394726557</v>
      </c>
      <c r="BN59" s="23">
        <v>119935.06648079187</v>
      </c>
      <c r="BO59" s="23">
        <v>101414.32181186171</v>
      </c>
      <c r="BP59" s="23">
        <v>176497.3330243848</v>
      </c>
      <c r="BQ59" s="23">
        <v>41704.100953046654</v>
      </c>
      <c r="BR59" s="23">
        <v>82244.138270831769</v>
      </c>
      <c r="BS59" s="23">
        <v>0</v>
      </c>
      <c r="BT59" s="64">
        <v>21309852.827115927</v>
      </c>
      <c r="BU59" s="23">
        <v>227164.6995645939</v>
      </c>
      <c r="BV59" s="23">
        <v>0</v>
      </c>
      <c r="BW59" s="23">
        <v>0</v>
      </c>
      <c r="BX59" s="23">
        <v>12839567.376203103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1209.002728949622</v>
      </c>
      <c r="CE59" s="23">
        <v>0</v>
      </c>
      <c r="CF59" s="23">
        <v>49637.895498085265</v>
      </c>
      <c r="CG59" s="23">
        <v>0</v>
      </c>
      <c r="CH59" s="23">
        <v>826.98713184315068</v>
      </c>
      <c r="CI59" s="23">
        <v>681461.21175750403</v>
      </c>
      <c r="CJ59" s="34">
        <f t="shared" si="1"/>
        <v>35109720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416.72200285512213</v>
      </c>
      <c r="D60" s="23">
        <v>316.98088376721051</v>
      </c>
      <c r="E60" s="23">
        <v>10.41009154184686</v>
      </c>
      <c r="F60" s="23">
        <v>92.444522284759486</v>
      </c>
      <c r="G60" s="23">
        <v>4152.0059264452757</v>
      </c>
      <c r="H60" s="23">
        <v>501.10022914485478</v>
      </c>
      <c r="I60" s="23">
        <v>839.91185837575199</v>
      </c>
      <c r="J60" s="23">
        <v>50.52050235696624</v>
      </c>
      <c r="K60" s="23">
        <v>399.34239653847209</v>
      </c>
      <c r="L60" s="23">
        <v>523.58528995948905</v>
      </c>
      <c r="M60" s="23">
        <v>4004.179025709851</v>
      </c>
      <c r="N60" s="23">
        <v>51656.7047563702</v>
      </c>
      <c r="O60" s="23">
        <v>516.22935323676074</v>
      </c>
      <c r="P60" s="23">
        <v>962.48499163695919</v>
      </c>
      <c r="Q60" s="23">
        <v>7.4041831788119197</v>
      </c>
      <c r="R60" s="23">
        <v>988.55535060385523</v>
      </c>
      <c r="S60" s="23">
        <v>3947.6324590094778</v>
      </c>
      <c r="T60" s="23">
        <v>1209.5153563410709</v>
      </c>
      <c r="U60" s="23">
        <v>11560.829041074754</v>
      </c>
      <c r="V60" s="23">
        <v>429.2883614581213</v>
      </c>
      <c r="W60" s="23">
        <v>304.62149542928302</v>
      </c>
      <c r="X60" s="23">
        <v>2378.988498023888</v>
      </c>
      <c r="Y60" s="23">
        <v>4002.6295362698288</v>
      </c>
      <c r="Z60" s="23">
        <v>1208.4990842193304</v>
      </c>
      <c r="AA60" s="23">
        <v>753.31284166561284</v>
      </c>
      <c r="AB60" s="23">
        <v>3334.1237783518968</v>
      </c>
      <c r="AC60" s="23">
        <v>11981.114384138376</v>
      </c>
      <c r="AD60" s="23">
        <v>14266.019660644941</v>
      </c>
      <c r="AE60" s="23">
        <v>182115.85997417217</v>
      </c>
      <c r="AF60" s="23">
        <v>15830.73269688893</v>
      </c>
      <c r="AG60" s="23">
        <v>5782.6645711467409</v>
      </c>
      <c r="AH60" s="23">
        <v>1557.5731132493943</v>
      </c>
      <c r="AI60" s="23">
        <v>30.056677861502404</v>
      </c>
      <c r="AJ60" s="23">
        <v>9869.5029066009301</v>
      </c>
      <c r="AK60" s="23">
        <v>3376.3182448262255</v>
      </c>
      <c r="AL60" s="23">
        <v>2887.1243077680792</v>
      </c>
      <c r="AM60" s="23">
        <v>2742.4229435058846</v>
      </c>
      <c r="AN60" s="23">
        <v>68796.625597362377</v>
      </c>
      <c r="AO60" s="23">
        <v>3871.3747022446482</v>
      </c>
      <c r="AP60" s="23">
        <v>25675.176217199474</v>
      </c>
      <c r="AQ60" s="23">
        <v>2913.6799844769007</v>
      </c>
      <c r="AR60" s="23">
        <v>24.819032876059783</v>
      </c>
      <c r="AS60" s="23">
        <v>234.39845539665114</v>
      </c>
      <c r="AT60" s="23">
        <v>2833.0585232545427</v>
      </c>
      <c r="AU60" s="23">
        <v>18.226346380760599</v>
      </c>
      <c r="AV60" s="23">
        <v>1.4215012666153322</v>
      </c>
      <c r="AW60" s="23">
        <v>1.3200320775825902</v>
      </c>
      <c r="AX60" s="23">
        <v>19825.381191489989</v>
      </c>
      <c r="AY60" s="23">
        <v>14644.705450524056</v>
      </c>
      <c r="AZ60" s="23">
        <v>1507.1025014580932</v>
      </c>
      <c r="BA60" s="23">
        <v>3.1673140372249642</v>
      </c>
      <c r="BB60" s="23">
        <v>14469.937030503028</v>
      </c>
      <c r="BC60" s="23">
        <v>14118.54598039833</v>
      </c>
      <c r="BD60" s="23">
        <v>10806.223818507709</v>
      </c>
      <c r="BE60" s="23">
        <v>8218.5445023350112</v>
      </c>
      <c r="BF60" s="23">
        <v>42.53897091180464</v>
      </c>
      <c r="BG60" s="23">
        <v>13928.065719622029</v>
      </c>
      <c r="BH60" s="23">
        <v>16351.036909545575</v>
      </c>
      <c r="BI60" s="23">
        <v>466.85556145073673</v>
      </c>
      <c r="BJ60" s="23">
        <v>64309.706881156118</v>
      </c>
      <c r="BK60" s="23">
        <v>958.98147134884368</v>
      </c>
      <c r="BL60" s="23">
        <v>19127.738225122877</v>
      </c>
      <c r="BM60" s="23">
        <v>126586.2849172705</v>
      </c>
      <c r="BN60" s="23">
        <v>43853.549891798713</v>
      </c>
      <c r="BO60" s="23">
        <v>49941.353149725051</v>
      </c>
      <c r="BP60" s="23">
        <v>10732.21378874386</v>
      </c>
      <c r="BQ60" s="23">
        <v>1204.6636019444809</v>
      </c>
      <c r="BR60" s="23">
        <v>1196.2161981192924</v>
      </c>
      <c r="BS60" s="23">
        <v>0</v>
      </c>
      <c r="BT60" s="64">
        <v>881670.32476520131</v>
      </c>
      <c r="BU60" s="23">
        <v>6605359.1154233096</v>
      </c>
      <c r="BV60" s="23">
        <v>0</v>
      </c>
      <c r="BW60" s="23">
        <v>0</v>
      </c>
      <c r="BX60" s="23">
        <v>0</v>
      </c>
      <c r="BY60" s="23">
        <v>144392.74008645565</v>
      </c>
      <c r="BZ60" s="23">
        <v>0</v>
      </c>
      <c r="CA60" s="23">
        <v>0</v>
      </c>
      <c r="CB60" s="23">
        <v>0</v>
      </c>
      <c r="CC60" s="23">
        <v>0</v>
      </c>
      <c r="CD60" s="23">
        <v>81.561533823496973</v>
      </c>
      <c r="CE60" s="23">
        <v>0</v>
      </c>
      <c r="CF60" s="23">
        <v>60908.061818442628</v>
      </c>
      <c r="CG60" s="23">
        <v>0</v>
      </c>
      <c r="CH60" s="23">
        <v>240.88200712170166</v>
      </c>
      <c r="CI60" s="23">
        <v>141912.31436564674</v>
      </c>
      <c r="CJ60" s="34">
        <f t="shared" si="1"/>
        <v>7834565.0000000019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206784.55538244965</v>
      </c>
      <c r="D61" s="23">
        <v>120868.88768080031</v>
      </c>
      <c r="E61" s="23">
        <v>5247.0833224458329</v>
      </c>
      <c r="F61" s="23">
        <v>13246.351196175705</v>
      </c>
      <c r="G61" s="23">
        <v>1528584.7829135666</v>
      </c>
      <c r="H61" s="23">
        <v>35432.662984126284</v>
      </c>
      <c r="I61" s="23">
        <v>78788.335621231439</v>
      </c>
      <c r="J61" s="23">
        <v>8537.3166540093462</v>
      </c>
      <c r="K61" s="23">
        <v>46744.39897200722</v>
      </c>
      <c r="L61" s="23">
        <v>60914.996328691799</v>
      </c>
      <c r="M61" s="23">
        <v>380217.18427024281</v>
      </c>
      <c r="N61" s="23">
        <v>2616584.2872667229</v>
      </c>
      <c r="O61" s="23">
        <v>44041.246993209839</v>
      </c>
      <c r="P61" s="23">
        <v>90139.012854993533</v>
      </c>
      <c r="Q61" s="23">
        <v>8142.1745467383571</v>
      </c>
      <c r="R61" s="23">
        <v>70992.860093621595</v>
      </c>
      <c r="S61" s="23">
        <v>160247.707392196</v>
      </c>
      <c r="T61" s="23">
        <v>89481.564096955612</v>
      </c>
      <c r="U61" s="23">
        <v>478948.38176722033</v>
      </c>
      <c r="V61" s="23">
        <v>25682.159255099632</v>
      </c>
      <c r="W61" s="23">
        <v>30649.004904347486</v>
      </c>
      <c r="X61" s="23">
        <v>138178.55781260194</v>
      </c>
      <c r="Y61" s="23">
        <v>239073.09161421857</v>
      </c>
      <c r="Z61" s="23">
        <v>434568.40500996215</v>
      </c>
      <c r="AA61" s="23">
        <v>145149.50701096992</v>
      </c>
      <c r="AB61" s="23">
        <v>1989596.4247574829</v>
      </c>
      <c r="AC61" s="23">
        <v>3093550.3045523372</v>
      </c>
      <c r="AD61" s="23">
        <v>336451.1904783732</v>
      </c>
      <c r="AE61" s="23">
        <v>7613194.3166771075</v>
      </c>
      <c r="AF61" s="23">
        <v>2383205.087557409</v>
      </c>
      <c r="AG61" s="23">
        <v>413478.91317673452</v>
      </c>
      <c r="AH61" s="23">
        <v>178319.16689911071</v>
      </c>
      <c r="AI61" s="23">
        <v>130036.51065935116</v>
      </c>
      <c r="AJ61" s="23">
        <v>1168824.8053374265</v>
      </c>
      <c r="AK61" s="23">
        <v>350403.09180429712</v>
      </c>
      <c r="AL61" s="23">
        <v>1137298.0920153707</v>
      </c>
      <c r="AM61" s="23">
        <v>386448.87316492316</v>
      </c>
      <c r="AN61" s="23">
        <v>845093.470318935</v>
      </c>
      <c r="AO61" s="23">
        <v>615293.08975593082</v>
      </c>
      <c r="AP61" s="23">
        <v>3139629.6243376848</v>
      </c>
      <c r="AQ61" s="23">
        <v>1817492.9254104025</v>
      </c>
      <c r="AR61" s="23">
        <v>18143.67540591806</v>
      </c>
      <c r="AS61" s="23">
        <v>192729.35086467318</v>
      </c>
      <c r="AT61" s="23">
        <v>968758.89047817141</v>
      </c>
      <c r="AU61" s="23">
        <v>468557.7650807132</v>
      </c>
      <c r="AV61" s="23">
        <v>10580.753592633009</v>
      </c>
      <c r="AW61" s="23">
        <v>5848.7950254928837</v>
      </c>
      <c r="AX61" s="23">
        <v>2079524.8192191354</v>
      </c>
      <c r="AY61" s="23">
        <v>1862637.6347445461</v>
      </c>
      <c r="AZ61" s="23">
        <v>983926.16834868188</v>
      </c>
      <c r="BA61" s="23">
        <v>248.94936635376129</v>
      </c>
      <c r="BB61" s="23">
        <v>398268.0016879341</v>
      </c>
      <c r="BC61" s="23">
        <v>1123967.6385466307</v>
      </c>
      <c r="BD61" s="23">
        <v>1733463.1597769461</v>
      </c>
      <c r="BE61" s="23">
        <v>1051451.9858103995</v>
      </c>
      <c r="BF61" s="23">
        <v>17849.193195987849</v>
      </c>
      <c r="BG61" s="23">
        <v>2538076.065566448</v>
      </c>
      <c r="BH61" s="23">
        <v>2795254.247160696</v>
      </c>
      <c r="BI61" s="23">
        <v>80742.838729946627</v>
      </c>
      <c r="BJ61" s="23">
        <v>2575668.5777658676</v>
      </c>
      <c r="BK61" s="23">
        <v>141249.02388961462</v>
      </c>
      <c r="BL61" s="23">
        <v>2267985.0259363344</v>
      </c>
      <c r="BM61" s="23">
        <v>2909137.4187494433</v>
      </c>
      <c r="BN61" s="23">
        <v>789655.19984571799</v>
      </c>
      <c r="BO61" s="23">
        <v>620365.78270796151</v>
      </c>
      <c r="BP61" s="23">
        <v>598656.53724604403</v>
      </c>
      <c r="BQ61" s="23">
        <v>79627.134936350718</v>
      </c>
      <c r="BR61" s="23">
        <v>195757.71693263529</v>
      </c>
      <c r="BS61" s="23">
        <v>0</v>
      </c>
      <c r="BT61" s="64">
        <v>59163692.753458761</v>
      </c>
      <c r="BU61" s="23">
        <v>2777146.1133005978</v>
      </c>
      <c r="BV61" s="23">
        <v>0</v>
      </c>
      <c r="BW61" s="23">
        <v>0</v>
      </c>
      <c r="BX61" s="23">
        <v>1524469.2434166509</v>
      </c>
      <c r="BY61" s="23">
        <v>199118.7142700277</v>
      </c>
      <c r="BZ61" s="23">
        <v>0</v>
      </c>
      <c r="CA61" s="23">
        <v>0</v>
      </c>
      <c r="CB61" s="23">
        <v>0</v>
      </c>
      <c r="CC61" s="23">
        <v>0</v>
      </c>
      <c r="CD61" s="23">
        <v>64600.417995291442</v>
      </c>
      <c r="CE61" s="23">
        <v>0</v>
      </c>
      <c r="CF61" s="23">
        <v>404592.92086397595</v>
      </c>
      <c r="CG61" s="23">
        <v>0</v>
      </c>
      <c r="CH61" s="23">
        <v>72440.257973428845</v>
      </c>
      <c r="CI61" s="23">
        <v>1123109.5787212029</v>
      </c>
      <c r="CJ61" s="34">
        <f t="shared" si="1"/>
        <v>65329169.99999994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27910.265300878218</v>
      </c>
      <c r="D62" s="23">
        <v>47706.107303786906</v>
      </c>
      <c r="E62" s="23">
        <v>9259.7648536772867</v>
      </c>
      <c r="F62" s="23">
        <v>3414.7451995194706</v>
      </c>
      <c r="G62" s="23">
        <v>54106.771223720956</v>
      </c>
      <c r="H62" s="23">
        <v>1661.7456449676749</v>
      </c>
      <c r="I62" s="23">
        <v>2908.4952254717959</v>
      </c>
      <c r="J62" s="23">
        <v>464.04175446666079</v>
      </c>
      <c r="K62" s="23">
        <v>4118.5882395518365</v>
      </c>
      <c r="L62" s="23">
        <v>3987.3211083331207</v>
      </c>
      <c r="M62" s="23">
        <v>20362.443784174135</v>
      </c>
      <c r="N62" s="23">
        <v>288464.43140671548</v>
      </c>
      <c r="O62" s="23">
        <v>2138.8557704510431</v>
      </c>
      <c r="P62" s="23">
        <v>7672.3650522627468</v>
      </c>
      <c r="Q62" s="23">
        <v>54.208510213567536</v>
      </c>
      <c r="R62" s="23">
        <v>5861.7318565086116</v>
      </c>
      <c r="S62" s="23">
        <v>22091.724848027672</v>
      </c>
      <c r="T62" s="23">
        <v>6146.9923668615738</v>
      </c>
      <c r="U62" s="23">
        <v>39816.738284815532</v>
      </c>
      <c r="V62" s="23">
        <v>2154.4308560069621</v>
      </c>
      <c r="W62" s="23">
        <v>5099.3982084656591</v>
      </c>
      <c r="X62" s="23">
        <v>8403.8883813612665</v>
      </c>
      <c r="Y62" s="23">
        <v>23703.713046754383</v>
      </c>
      <c r="Z62" s="23">
        <v>121750.72815741748</v>
      </c>
      <c r="AA62" s="23">
        <v>48112.783528002896</v>
      </c>
      <c r="AB62" s="23">
        <v>198275.33151025377</v>
      </c>
      <c r="AC62" s="23">
        <v>213672.55508784796</v>
      </c>
      <c r="AD62" s="23">
        <v>68806.619673130743</v>
      </c>
      <c r="AE62" s="23">
        <v>845449.53817340033</v>
      </c>
      <c r="AF62" s="23">
        <v>272978.80378952902</v>
      </c>
      <c r="AG62" s="23">
        <v>324849.62221249333</v>
      </c>
      <c r="AH62" s="23">
        <v>25141.856819126042</v>
      </c>
      <c r="AI62" s="23">
        <v>33280.598737281653</v>
      </c>
      <c r="AJ62" s="23">
        <v>398248.17401211744</v>
      </c>
      <c r="AK62" s="23">
        <v>95975.177337486806</v>
      </c>
      <c r="AL62" s="23">
        <v>150373.61639894865</v>
      </c>
      <c r="AM62" s="23">
        <v>80760.88432361283</v>
      </c>
      <c r="AN62" s="23">
        <v>54971.281435310724</v>
      </c>
      <c r="AO62" s="23">
        <v>153780.20786699787</v>
      </c>
      <c r="AP62" s="23">
        <v>605729.42438660073</v>
      </c>
      <c r="AQ62" s="23">
        <v>590138.37797055149</v>
      </c>
      <c r="AR62" s="23">
        <v>65954.551699586897</v>
      </c>
      <c r="AS62" s="23">
        <v>21379.564540638392</v>
      </c>
      <c r="AT62" s="23">
        <v>158123.54988524524</v>
      </c>
      <c r="AU62" s="23">
        <v>156846.60319874485</v>
      </c>
      <c r="AV62" s="23">
        <v>235.60743966156437</v>
      </c>
      <c r="AW62" s="23">
        <v>116.45954036624769</v>
      </c>
      <c r="AX62" s="23">
        <v>400439.50360872044</v>
      </c>
      <c r="AY62" s="23">
        <v>360810.35912303429</v>
      </c>
      <c r="AZ62" s="23">
        <v>66645.498961541191</v>
      </c>
      <c r="BA62" s="23">
        <v>54695.806098061308</v>
      </c>
      <c r="BB62" s="23">
        <v>62267.516503959065</v>
      </c>
      <c r="BC62" s="23">
        <v>167018.65699256156</v>
      </c>
      <c r="BD62" s="23">
        <v>1198534.872842419</v>
      </c>
      <c r="BE62" s="23">
        <v>173730.33023401254</v>
      </c>
      <c r="BF62" s="23">
        <v>3334.7991272130721</v>
      </c>
      <c r="BG62" s="23">
        <v>440375.02722305886</v>
      </c>
      <c r="BH62" s="23">
        <v>3400633.674247073</v>
      </c>
      <c r="BI62" s="23">
        <v>451.45936951150821</v>
      </c>
      <c r="BJ62" s="23">
        <v>1440319.3527355783</v>
      </c>
      <c r="BK62" s="23">
        <v>37215.673847981903</v>
      </c>
      <c r="BL62" s="23">
        <v>800086.61278021755</v>
      </c>
      <c r="BM62" s="23">
        <v>1203503.2683629545</v>
      </c>
      <c r="BN62" s="23">
        <v>171625.78014108323</v>
      </c>
      <c r="BO62" s="23">
        <v>106865.1213039218</v>
      </c>
      <c r="BP62" s="23">
        <v>115694.07363733758</v>
      </c>
      <c r="BQ62" s="23">
        <v>12160.30323090761</v>
      </c>
      <c r="BR62" s="23">
        <v>64824.330893054997</v>
      </c>
      <c r="BS62" s="23">
        <v>0</v>
      </c>
      <c r="BT62" s="64">
        <v>15553692.707215549</v>
      </c>
      <c r="BU62" s="23">
        <v>1394003.657698537</v>
      </c>
      <c r="BV62" s="23">
        <v>0</v>
      </c>
      <c r="BW62" s="23">
        <v>0</v>
      </c>
      <c r="BX62" s="23">
        <v>13330435.342893131</v>
      </c>
      <c r="BY62" s="23">
        <v>133504962.73549578</v>
      </c>
      <c r="BZ62" s="23">
        <v>279930.57161739783</v>
      </c>
      <c r="CA62" s="23">
        <v>232350.6138999745</v>
      </c>
      <c r="CB62" s="23">
        <v>0</v>
      </c>
      <c r="CC62" s="23">
        <v>0</v>
      </c>
      <c r="CD62" s="23">
        <v>0</v>
      </c>
      <c r="CE62" s="23">
        <v>0</v>
      </c>
      <c r="CF62" s="23">
        <v>2761598.4247519453</v>
      </c>
      <c r="CG62" s="23">
        <v>0</v>
      </c>
      <c r="CH62" s="23">
        <v>8033.5367406101277</v>
      </c>
      <c r="CI62" s="23">
        <v>1091392.4096870874</v>
      </c>
      <c r="CJ62" s="34">
        <f t="shared" si="1"/>
        <v>168156400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7197.4463982341131</v>
      </c>
      <c r="D63" s="23">
        <v>36.882427378266897</v>
      </c>
      <c r="E63" s="23">
        <v>106.14582508480997</v>
      </c>
      <c r="F63" s="23">
        <v>12988.650004145096</v>
      </c>
      <c r="G63" s="23">
        <v>77878.613490086238</v>
      </c>
      <c r="H63" s="23">
        <v>2519.288349285946</v>
      </c>
      <c r="I63" s="23">
        <v>9114.0786974122038</v>
      </c>
      <c r="J63" s="23">
        <v>2751.6582172507869</v>
      </c>
      <c r="K63" s="23">
        <v>2020.1642401254608</v>
      </c>
      <c r="L63" s="23">
        <v>2045.1759234407612</v>
      </c>
      <c r="M63" s="23">
        <v>61286.768575601454</v>
      </c>
      <c r="N63" s="23">
        <v>55621.337645133368</v>
      </c>
      <c r="O63" s="23">
        <v>1534.146383192241</v>
      </c>
      <c r="P63" s="23">
        <v>10660.381907765181</v>
      </c>
      <c r="Q63" s="23">
        <v>8182.0625951067632</v>
      </c>
      <c r="R63" s="23">
        <v>15761.30558779278</v>
      </c>
      <c r="S63" s="23">
        <v>34855.181313544708</v>
      </c>
      <c r="T63" s="23">
        <v>12175.144002664529</v>
      </c>
      <c r="U63" s="23">
        <v>71647.128538403456</v>
      </c>
      <c r="V63" s="23">
        <v>2601.1214006693399</v>
      </c>
      <c r="W63" s="23">
        <v>2047.1215799677277</v>
      </c>
      <c r="X63" s="23">
        <v>10163.848289910336</v>
      </c>
      <c r="Y63" s="23">
        <v>4168.3192365589775</v>
      </c>
      <c r="Z63" s="23">
        <v>835.5410806810504</v>
      </c>
      <c r="AA63" s="23">
        <v>1060.478588776379</v>
      </c>
      <c r="AB63" s="23">
        <v>23322.989179514097</v>
      </c>
      <c r="AC63" s="23">
        <v>24257.654911372021</v>
      </c>
      <c r="AD63" s="23">
        <v>28955.185275260388</v>
      </c>
      <c r="AE63" s="23">
        <v>258768.04487092706</v>
      </c>
      <c r="AF63" s="23">
        <v>46036.516298843264</v>
      </c>
      <c r="AG63" s="23">
        <v>204967.70762433985</v>
      </c>
      <c r="AH63" s="23">
        <v>14007.94846049172</v>
      </c>
      <c r="AI63" s="23">
        <v>10.060598053153548</v>
      </c>
      <c r="AJ63" s="23">
        <v>103300.69293474089</v>
      </c>
      <c r="AK63" s="23">
        <v>18411.811482154957</v>
      </c>
      <c r="AL63" s="23">
        <v>15739.836380551424</v>
      </c>
      <c r="AM63" s="23">
        <v>3482.2458573419658</v>
      </c>
      <c r="AN63" s="23">
        <v>3233.6898064226693</v>
      </c>
      <c r="AO63" s="23">
        <v>20511.113143601768</v>
      </c>
      <c r="AP63" s="23">
        <v>90612.271431769928</v>
      </c>
      <c r="AQ63" s="23">
        <v>31355.737149378652</v>
      </c>
      <c r="AR63" s="23">
        <v>4278.626528435786</v>
      </c>
      <c r="AS63" s="23">
        <v>250.00540485648906</v>
      </c>
      <c r="AT63" s="23">
        <v>12164.369851685584</v>
      </c>
      <c r="AU63" s="23">
        <v>8554.4238578803834</v>
      </c>
      <c r="AV63" s="23">
        <v>3672.0722440070954</v>
      </c>
      <c r="AW63" s="23">
        <v>4170.0254922585855</v>
      </c>
      <c r="AX63" s="23">
        <v>48283.559506180492</v>
      </c>
      <c r="AY63" s="23">
        <v>30370.56844349502</v>
      </c>
      <c r="AZ63" s="23">
        <v>5868.0598716472323</v>
      </c>
      <c r="BA63" s="23">
        <v>0</v>
      </c>
      <c r="BB63" s="23">
        <v>2935.2633218988362</v>
      </c>
      <c r="BC63" s="23">
        <v>23363.751783445379</v>
      </c>
      <c r="BD63" s="23">
        <v>40971.177431447431</v>
      </c>
      <c r="BE63" s="23">
        <v>21562.957279917449</v>
      </c>
      <c r="BF63" s="23">
        <v>229.9619958296133</v>
      </c>
      <c r="BG63" s="23">
        <v>37054.24885308605</v>
      </c>
      <c r="BH63" s="23">
        <v>143717.30289618237</v>
      </c>
      <c r="BI63" s="23">
        <v>0</v>
      </c>
      <c r="BJ63" s="23">
        <v>153135.02135169329</v>
      </c>
      <c r="BK63" s="23">
        <v>12017.356370951209</v>
      </c>
      <c r="BL63" s="23">
        <v>3060351.5136016249</v>
      </c>
      <c r="BM63" s="23">
        <v>584311.43023527355</v>
      </c>
      <c r="BN63" s="23">
        <v>5049.9794670001938</v>
      </c>
      <c r="BO63" s="23">
        <v>3638.6246819367443</v>
      </c>
      <c r="BP63" s="23">
        <v>3865.3942856939416</v>
      </c>
      <c r="BQ63" s="23">
        <v>2646.3863155834392</v>
      </c>
      <c r="BR63" s="23">
        <v>13214.244990577994</v>
      </c>
      <c r="BS63" s="23">
        <v>0</v>
      </c>
      <c r="BT63" s="64">
        <v>5521907.8217655635</v>
      </c>
      <c r="BU63" s="23">
        <v>340798.88915037463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21239.512697195096</v>
      </c>
      <c r="CG63" s="23">
        <v>0</v>
      </c>
      <c r="CH63" s="23">
        <v>4092.0337614897744</v>
      </c>
      <c r="CI63" s="23">
        <v>34592.74262537391</v>
      </c>
      <c r="CJ63" s="34">
        <f t="shared" si="1"/>
        <v>5922630.9999999972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6872.2821889391362</v>
      </c>
      <c r="D64" s="23">
        <v>53388.655954306654</v>
      </c>
      <c r="E64" s="23">
        <v>645.63719683117188</v>
      </c>
      <c r="F64" s="23">
        <v>2595.5298713789753</v>
      </c>
      <c r="G64" s="23">
        <v>9245.4321970838573</v>
      </c>
      <c r="H64" s="23">
        <v>444.91851170132111</v>
      </c>
      <c r="I64" s="23">
        <v>898.89093497557292</v>
      </c>
      <c r="J64" s="23">
        <v>134.11627198795475</v>
      </c>
      <c r="K64" s="23">
        <v>742.45022728651543</v>
      </c>
      <c r="L64" s="23">
        <v>288.18981168647656</v>
      </c>
      <c r="M64" s="23">
        <v>7579.6741244298428</v>
      </c>
      <c r="N64" s="23">
        <v>224160.73677197105</v>
      </c>
      <c r="O64" s="23">
        <v>621.14253557340203</v>
      </c>
      <c r="P64" s="23">
        <v>2681.4918672878462</v>
      </c>
      <c r="Q64" s="23">
        <v>24.822015865979004</v>
      </c>
      <c r="R64" s="23">
        <v>1959.503885690269</v>
      </c>
      <c r="S64" s="23">
        <v>7034.364291610178</v>
      </c>
      <c r="T64" s="23">
        <v>2058.3223461114253</v>
      </c>
      <c r="U64" s="23">
        <v>10931.519978930814</v>
      </c>
      <c r="V64" s="23">
        <v>613.92802927987498</v>
      </c>
      <c r="W64" s="23">
        <v>1014.7699273992978</v>
      </c>
      <c r="X64" s="23">
        <v>2662.8335796045726</v>
      </c>
      <c r="Y64" s="23">
        <v>5116.2908629266776</v>
      </c>
      <c r="Z64" s="23">
        <v>9324.8264291088472</v>
      </c>
      <c r="AA64" s="23">
        <v>5596.7536700736619</v>
      </c>
      <c r="AB64" s="23">
        <v>17572.934038102372</v>
      </c>
      <c r="AC64" s="23">
        <v>142090.13330079394</v>
      </c>
      <c r="AD64" s="23">
        <v>11195.996305338644</v>
      </c>
      <c r="AE64" s="23">
        <v>255599.83800709786</v>
      </c>
      <c r="AF64" s="23">
        <v>78444.752392801587</v>
      </c>
      <c r="AG64" s="23">
        <v>99263.395438913052</v>
      </c>
      <c r="AH64" s="23">
        <v>3028.1976034854802</v>
      </c>
      <c r="AI64" s="23">
        <v>106.29991264666394</v>
      </c>
      <c r="AJ64" s="23">
        <v>99276.767048151392</v>
      </c>
      <c r="AK64" s="23">
        <v>45928.302217738077</v>
      </c>
      <c r="AL64" s="23">
        <v>45178.677923209463</v>
      </c>
      <c r="AM64" s="23">
        <v>19464.02239228792</v>
      </c>
      <c r="AN64" s="23">
        <v>14545.99555979475</v>
      </c>
      <c r="AO64" s="23">
        <v>40521.032513710634</v>
      </c>
      <c r="AP64" s="23">
        <v>147793.26605041494</v>
      </c>
      <c r="AQ64" s="23">
        <v>233175.01927568333</v>
      </c>
      <c r="AR64" s="23">
        <v>22263.495266272421</v>
      </c>
      <c r="AS64" s="23">
        <v>4048.5251581442235</v>
      </c>
      <c r="AT64" s="23">
        <v>28810.851284716689</v>
      </c>
      <c r="AU64" s="23">
        <v>33614.752890448304</v>
      </c>
      <c r="AV64" s="23">
        <v>9.4581518297250913</v>
      </c>
      <c r="AW64" s="23">
        <v>7.4002257113155965</v>
      </c>
      <c r="AX64" s="23">
        <v>183910.20494156089</v>
      </c>
      <c r="AY64" s="23">
        <v>235540.58344289742</v>
      </c>
      <c r="AZ64" s="23">
        <v>54771.811472491856</v>
      </c>
      <c r="BA64" s="23">
        <v>10668.027779359516</v>
      </c>
      <c r="BB64" s="23">
        <v>13587.872145754136</v>
      </c>
      <c r="BC64" s="23">
        <v>92465.048413812066</v>
      </c>
      <c r="BD64" s="23">
        <v>264562.81915802252</v>
      </c>
      <c r="BE64" s="23">
        <v>132288.49113325332</v>
      </c>
      <c r="BF64" s="23">
        <v>4241.3173386357375</v>
      </c>
      <c r="BG64" s="23">
        <v>235768.93958495816</v>
      </c>
      <c r="BH64" s="23">
        <v>1774280.7425163814</v>
      </c>
      <c r="BI64" s="23">
        <v>5045.4694820748991</v>
      </c>
      <c r="BJ64" s="23">
        <v>2540661.2154200547</v>
      </c>
      <c r="BK64" s="23">
        <v>7177.8092348525242</v>
      </c>
      <c r="BL64" s="23">
        <v>1088044.6060576828</v>
      </c>
      <c r="BM64" s="23">
        <v>484076.9571793694</v>
      </c>
      <c r="BN64" s="23">
        <v>64101.831495010061</v>
      </c>
      <c r="BO64" s="23">
        <v>50243.807147896965</v>
      </c>
      <c r="BP64" s="23">
        <v>71868.064196977561</v>
      </c>
      <c r="BQ64" s="23">
        <v>3024.7078200464862</v>
      </c>
      <c r="BR64" s="23">
        <v>7390.1787908668903</v>
      </c>
      <c r="BS64" s="23">
        <v>0</v>
      </c>
      <c r="BT64" s="64">
        <v>9022296.7011912949</v>
      </c>
      <c r="BU64" s="23">
        <v>6990446.0801252229</v>
      </c>
      <c r="BV64" s="23">
        <v>13454859.478121627</v>
      </c>
      <c r="BW64" s="23">
        <v>0</v>
      </c>
      <c r="BX64" s="23">
        <v>103518191.36576153</v>
      </c>
      <c r="BY64" s="23">
        <v>10542907.214513309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15747232.008414181</v>
      </c>
      <c r="CG64" s="23">
        <v>0</v>
      </c>
      <c r="CH64" s="23">
        <v>7741.408219104499</v>
      </c>
      <c r="CI64" s="23">
        <v>311225.74365373841</v>
      </c>
      <c r="CJ64" s="34">
        <f t="shared" si="1"/>
        <v>159594900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1035.6926113235243</v>
      </c>
      <c r="D65" s="23">
        <v>235.65551094172145</v>
      </c>
      <c r="E65" s="23">
        <v>35.650307794323254</v>
      </c>
      <c r="F65" s="23">
        <v>0</v>
      </c>
      <c r="G65" s="23">
        <v>11982.420465128356</v>
      </c>
      <c r="H65" s="23">
        <v>925.93401893847965</v>
      </c>
      <c r="I65" s="23">
        <v>1338.5395540954946</v>
      </c>
      <c r="J65" s="23">
        <v>413.86654352252361</v>
      </c>
      <c r="K65" s="23">
        <v>2086.1348940689149</v>
      </c>
      <c r="L65" s="23">
        <v>690.45095158258619</v>
      </c>
      <c r="M65" s="23">
        <v>9265.3541252867217</v>
      </c>
      <c r="N65" s="23">
        <v>256580.45749818766</v>
      </c>
      <c r="O65" s="23">
        <v>1916.8261552282167</v>
      </c>
      <c r="P65" s="23">
        <v>3044.0480741901565</v>
      </c>
      <c r="Q65" s="23">
        <v>23.630714046528102</v>
      </c>
      <c r="R65" s="23">
        <v>5658.3578634543655</v>
      </c>
      <c r="S65" s="23">
        <v>24451.318604148018</v>
      </c>
      <c r="T65" s="23">
        <v>4941.2251428132058</v>
      </c>
      <c r="U65" s="23">
        <v>36104.166324305443</v>
      </c>
      <c r="V65" s="23">
        <v>1005.3787334323856</v>
      </c>
      <c r="W65" s="23">
        <v>696.74677084075086</v>
      </c>
      <c r="X65" s="23">
        <v>7549.2862893627289</v>
      </c>
      <c r="Y65" s="23">
        <v>14512.092490099967</v>
      </c>
      <c r="Z65" s="23">
        <v>0</v>
      </c>
      <c r="AA65" s="23">
        <v>568.40048834100116</v>
      </c>
      <c r="AB65" s="23">
        <v>0</v>
      </c>
      <c r="AC65" s="23">
        <v>4530.7736070988294</v>
      </c>
      <c r="AD65" s="23">
        <v>1435.1189816927579</v>
      </c>
      <c r="AE65" s="23">
        <v>99536.770141210116</v>
      </c>
      <c r="AF65" s="23">
        <v>44914.098357627634</v>
      </c>
      <c r="AG65" s="23">
        <v>3352.530829211752</v>
      </c>
      <c r="AH65" s="23">
        <v>0</v>
      </c>
      <c r="AI65" s="23">
        <v>11.364645679156826</v>
      </c>
      <c r="AJ65" s="23">
        <v>8393.8596287791515</v>
      </c>
      <c r="AK65" s="23">
        <v>4124.5274157502226</v>
      </c>
      <c r="AL65" s="23">
        <v>5549.2204639158326</v>
      </c>
      <c r="AM65" s="23">
        <v>3936.7671838663232</v>
      </c>
      <c r="AN65" s="23">
        <v>15104.965114085649</v>
      </c>
      <c r="AO65" s="23">
        <v>3046.66764918945</v>
      </c>
      <c r="AP65" s="23">
        <v>24369.552607440637</v>
      </c>
      <c r="AQ65" s="23">
        <v>120904.66365997326</v>
      </c>
      <c r="AR65" s="23">
        <v>43659.05643151424</v>
      </c>
      <c r="AS65" s="23">
        <v>791.14696709124723</v>
      </c>
      <c r="AT65" s="23">
        <v>1216.9171916885214</v>
      </c>
      <c r="AU65" s="23">
        <v>0</v>
      </c>
      <c r="AV65" s="23">
        <v>0</v>
      </c>
      <c r="AW65" s="23">
        <v>0</v>
      </c>
      <c r="AX65" s="23">
        <v>11250.162952175326</v>
      </c>
      <c r="AY65" s="23">
        <v>247233.28297966183</v>
      </c>
      <c r="AZ65" s="23">
        <v>7548.0667646976326</v>
      </c>
      <c r="BA65" s="23">
        <v>0</v>
      </c>
      <c r="BB65" s="23">
        <v>24772.501408369204</v>
      </c>
      <c r="BC65" s="23">
        <v>16211.98942221992</v>
      </c>
      <c r="BD65" s="23">
        <v>4436.2562509590807</v>
      </c>
      <c r="BE65" s="23">
        <v>5519.1262450602626</v>
      </c>
      <c r="BF65" s="23">
        <v>278.47291211256714</v>
      </c>
      <c r="BG65" s="23">
        <v>10133.971442283606</v>
      </c>
      <c r="BH65" s="23">
        <v>160522.9795120944</v>
      </c>
      <c r="BI65" s="23">
        <v>10532.680546027868</v>
      </c>
      <c r="BJ65" s="23">
        <v>217819.63714724977</v>
      </c>
      <c r="BK65" s="23">
        <v>1168.5785893197083</v>
      </c>
      <c r="BL65" s="23">
        <v>65547.022867090956</v>
      </c>
      <c r="BM65" s="23">
        <v>101172.73546167547</v>
      </c>
      <c r="BN65" s="23">
        <v>32696.011018292109</v>
      </c>
      <c r="BO65" s="23">
        <v>17087.641380400466</v>
      </c>
      <c r="BP65" s="23">
        <v>44660.211226895517</v>
      </c>
      <c r="BQ65" s="23">
        <v>1438.4378621495071</v>
      </c>
      <c r="BR65" s="23">
        <v>1984.6560965642079</v>
      </c>
      <c r="BS65" s="23">
        <v>0</v>
      </c>
      <c r="BT65" s="64">
        <v>1751954.0570922471</v>
      </c>
      <c r="BU65" s="23">
        <v>3483689.3643584503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0</v>
      </c>
      <c r="CE65" s="23">
        <v>0</v>
      </c>
      <c r="CF65" s="23">
        <v>45202.20545715413</v>
      </c>
      <c r="CG65" s="23">
        <v>0</v>
      </c>
      <c r="CH65" s="23">
        <v>175.23701962575618</v>
      </c>
      <c r="CI65" s="23">
        <v>223659.13607252194</v>
      </c>
      <c r="CJ65" s="34">
        <f t="shared" si="1"/>
        <v>5504679.9999999981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767.96752450431984</v>
      </c>
      <c r="D66" s="23">
        <v>3166.1455870453374</v>
      </c>
      <c r="E66" s="23">
        <v>106.30691269183453</v>
      </c>
      <c r="F66" s="23">
        <v>797.01582417150553</v>
      </c>
      <c r="G66" s="23">
        <v>8775.2747210565176</v>
      </c>
      <c r="H66" s="23">
        <v>371.75542995763095</v>
      </c>
      <c r="I66" s="23">
        <v>736.35709200561757</v>
      </c>
      <c r="J66" s="23">
        <v>141.52976833900757</v>
      </c>
      <c r="K66" s="23">
        <v>156.09312482742897</v>
      </c>
      <c r="L66" s="23">
        <v>131.01045602869996</v>
      </c>
      <c r="M66" s="23">
        <v>4021.8850813145959</v>
      </c>
      <c r="N66" s="23">
        <v>3071241.2614904358</v>
      </c>
      <c r="O66" s="23">
        <v>395.05249253892725</v>
      </c>
      <c r="P66" s="23">
        <v>1609.5255880462762</v>
      </c>
      <c r="Q66" s="23">
        <v>10.021906235513734</v>
      </c>
      <c r="R66" s="23">
        <v>1254.2973345409157</v>
      </c>
      <c r="S66" s="23">
        <v>1850.8229893938292</v>
      </c>
      <c r="T66" s="23">
        <v>661.03956607972054</v>
      </c>
      <c r="U66" s="23">
        <v>5434.6791194447424</v>
      </c>
      <c r="V66" s="23">
        <v>360.78775781025269</v>
      </c>
      <c r="W66" s="23">
        <v>195.03363441981617</v>
      </c>
      <c r="X66" s="23">
        <v>1940.7744620572785</v>
      </c>
      <c r="Y66" s="23">
        <v>2031.4097160111178</v>
      </c>
      <c r="Z66" s="23">
        <v>2747.273828664062</v>
      </c>
      <c r="AA66" s="23">
        <v>218.19491912655488</v>
      </c>
      <c r="AB66" s="23">
        <v>5947.0887760882542</v>
      </c>
      <c r="AC66" s="23">
        <v>19880.92981762077</v>
      </c>
      <c r="AD66" s="23">
        <v>3649.5074505347739</v>
      </c>
      <c r="AE66" s="23">
        <v>36046.972177499265</v>
      </c>
      <c r="AF66" s="23">
        <v>20006.320356767053</v>
      </c>
      <c r="AG66" s="23">
        <v>2715.2512436959214</v>
      </c>
      <c r="AH66" s="23">
        <v>1208.7099972287908</v>
      </c>
      <c r="AI66" s="23">
        <v>7.9322378147408363</v>
      </c>
      <c r="AJ66" s="23">
        <v>20175.848779301519</v>
      </c>
      <c r="AK66" s="23">
        <v>687.24948851741578</v>
      </c>
      <c r="AL66" s="23">
        <v>6789.8031961345496</v>
      </c>
      <c r="AM66" s="23">
        <v>47843.345832703926</v>
      </c>
      <c r="AN66" s="23">
        <v>1443.2220538318097</v>
      </c>
      <c r="AO66" s="23">
        <v>1731.1416140664303</v>
      </c>
      <c r="AP66" s="23">
        <v>776789.14019765821</v>
      </c>
      <c r="AQ66" s="23">
        <v>2525.5770686684591</v>
      </c>
      <c r="AR66" s="23">
        <v>324.37487411955499</v>
      </c>
      <c r="AS66" s="23">
        <v>787.37680685227861</v>
      </c>
      <c r="AT66" s="23">
        <v>539.90470481149111</v>
      </c>
      <c r="AU66" s="23">
        <v>23209.779012166364</v>
      </c>
      <c r="AV66" s="23">
        <v>10.173767582292127</v>
      </c>
      <c r="AW66" s="23">
        <v>6.7842636407198507</v>
      </c>
      <c r="AX66" s="23">
        <v>133038.34384114222</v>
      </c>
      <c r="AY66" s="23">
        <v>340916.92855965253</v>
      </c>
      <c r="AZ66" s="23">
        <v>9274.6408890893854</v>
      </c>
      <c r="BA66" s="23">
        <v>8021.3285256097834</v>
      </c>
      <c r="BB66" s="23">
        <v>2216.0418959490603</v>
      </c>
      <c r="BC66" s="23">
        <v>9783.7450468649768</v>
      </c>
      <c r="BD66" s="23">
        <v>8397.6815341807487</v>
      </c>
      <c r="BE66" s="23">
        <v>3539.0006508880074</v>
      </c>
      <c r="BF66" s="23">
        <v>171.32547733418915</v>
      </c>
      <c r="BG66" s="23">
        <v>21806.472546852983</v>
      </c>
      <c r="BH66" s="23">
        <v>708026.30738474277</v>
      </c>
      <c r="BI66" s="23">
        <v>173.30419684787901</v>
      </c>
      <c r="BJ66" s="23">
        <v>901515.37059159111</v>
      </c>
      <c r="BK66" s="23">
        <v>750.86189900148418</v>
      </c>
      <c r="BL66" s="23">
        <v>1689213.5258271296</v>
      </c>
      <c r="BM66" s="23">
        <v>2160613.7181510115</v>
      </c>
      <c r="BN66" s="23">
        <v>19234.806293989208</v>
      </c>
      <c r="BO66" s="23">
        <v>10149.826765130372</v>
      </c>
      <c r="BP66" s="23">
        <v>14565.301237397189</v>
      </c>
      <c r="BQ66" s="23">
        <v>582.52928591502041</v>
      </c>
      <c r="BR66" s="23">
        <v>1713.6891714995156</v>
      </c>
      <c r="BS66" s="23">
        <v>0</v>
      </c>
      <c r="BT66" s="64">
        <v>10125152.699815873</v>
      </c>
      <c r="BU66" s="23">
        <v>16638123.840626212</v>
      </c>
      <c r="BV66" s="23">
        <v>0</v>
      </c>
      <c r="BW66" s="23">
        <v>17460918.919666328</v>
      </c>
      <c r="BX66" s="23">
        <v>126537100.38797411</v>
      </c>
      <c r="BY66" s="23">
        <v>1631118.5403787647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2093552.2787727828</v>
      </c>
      <c r="CG66" s="23">
        <v>0</v>
      </c>
      <c r="CH66" s="23">
        <v>51601.50372233324</v>
      </c>
      <c r="CI66" s="23">
        <v>241631.82904380909</v>
      </c>
      <c r="CJ66" s="34">
        <f t="shared" si="1"/>
        <v>174779200.00000024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1651.0741739226578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9594.4813556128793</v>
      </c>
      <c r="AD67" s="23">
        <v>0</v>
      </c>
      <c r="AE67" s="23">
        <v>0</v>
      </c>
      <c r="AF67" s="23">
        <v>0</v>
      </c>
      <c r="AG67" s="23">
        <v>0</v>
      </c>
      <c r="AH67" s="23">
        <v>129.07595380245272</v>
      </c>
      <c r="AI67" s="23">
        <v>0</v>
      </c>
      <c r="AJ67" s="23">
        <v>6905.5461211438851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12238.853993778015</v>
      </c>
      <c r="AV67" s="23">
        <v>0</v>
      </c>
      <c r="AW67" s="23">
        <v>0</v>
      </c>
      <c r="AX67" s="23">
        <v>0</v>
      </c>
      <c r="AY67" s="23">
        <v>4355.7728111418946</v>
      </c>
      <c r="AZ67" s="23">
        <v>6.0752598721928668E-2</v>
      </c>
      <c r="BA67" s="23">
        <v>4324.1514783250213</v>
      </c>
      <c r="BB67" s="23">
        <v>0</v>
      </c>
      <c r="BC67" s="23">
        <v>0</v>
      </c>
      <c r="BD67" s="23">
        <v>0</v>
      </c>
      <c r="BE67" s="23">
        <v>577.01298037136496</v>
      </c>
      <c r="BF67" s="23">
        <v>0</v>
      </c>
      <c r="BG67" s="23">
        <v>9208.5235759087536</v>
      </c>
      <c r="BH67" s="23">
        <v>252129.23429566863</v>
      </c>
      <c r="BI67" s="23">
        <v>0</v>
      </c>
      <c r="BJ67" s="23">
        <v>98484.397808299211</v>
      </c>
      <c r="BK67" s="23">
        <v>0</v>
      </c>
      <c r="BL67" s="23">
        <v>44703.781549209845</v>
      </c>
      <c r="BM67" s="23">
        <v>92009.239027920441</v>
      </c>
      <c r="BN67" s="23">
        <v>9128.60810138745</v>
      </c>
      <c r="BO67" s="23">
        <v>4659.3469778263152</v>
      </c>
      <c r="BP67" s="23">
        <v>2306.1536106879344</v>
      </c>
      <c r="BQ67" s="23">
        <v>0</v>
      </c>
      <c r="BR67" s="23">
        <v>0</v>
      </c>
      <c r="BS67" s="23">
        <v>0</v>
      </c>
      <c r="BT67" s="64">
        <v>552405.31456760562</v>
      </c>
      <c r="BU67" s="23">
        <v>18117335.45953219</v>
      </c>
      <c r="BV67" s="23">
        <v>5292727.748592657</v>
      </c>
      <c r="BW67" s="23">
        <v>0</v>
      </c>
      <c r="BX67" s="23">
        <v>128206289.23327781</v>
      </c>
      <c r="BY67" s="23">
        <v>310046.68020730582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214585.78321860681</v>
      </c>
      <c r="CG67" s="23">
        <v>0</v>
      </c>
      <c r="CH67" s="23">
        <v>2139.3438500011175</v>
      </c>
      <c r="CI67" s="23">
        <v>511870.43675423437</v>
      </c>
      <c r="CJ67" s="34">
        <f t="shared" si="1"/>
        <v>153207400.00000039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77.123286049353297</v>
      </c>
      <c r="D68" s="23">
        <v>665.56472496701349</v>
      </c>
      <c r="E68" s="23">
        <v>10.675891666866539</v>
      </c>
      <c r="F68" s="23">
        <v>80.04046388501925</v>
      </c>
      <c r="G68" s="23">
        <v>881.25864427345493</v>
      </c>
      <c r="H68" s="23">
        <v>37.333609699921297</v>
      </c>
      <c r="I68" s="23">
        <v>73.948800982091271</v>
      </c>
      <c r="J68" s="23">
        <v>14.213156487866607</v>
      </c>
      <c r="K68" s="23">
        <v>15.675700114272672</v>
      </c>
      <c r="L68" s="23">
        <v>13.156749648916813</v>
      </c>
      <c r="M68" s="23">
        <v>403.8986462353119</v>
      </c>
      <c r="N68" s="23">
        <v>1440.8213344471214</v>
      </c>
      <c r="O68" s="23">
        <v>39.673229870030781</v>
      </c>
      <c r="P68" s="23">
        <v>161.63691819352348</v>
      </c>
      <c r="Q68" s="23">
        <v>1.0064529808293503</v>
      </c>
      <c r="R68" s="23">
        <v>125.96307583258104</v>
      </c>
      <c r="S68" s="23">
        <v>174.61667455240399</v>
      </c>
      <c r="T68" s="23">
        <v>66.385029042561712</v>
      </c>
      <c r="U68" s="23">
        <v>545.77872850099197</v>
      </c>
      <c r="V68" s="23">
        <v>36.232178938791733</v>
      </c>
      <c r="W68" s="23">
        <v>58.880842705847506</v>
      </c>
      <c r="X68" s="23">
        <v>166.77061471477421</v>
      </c>
      <c r="Y68" s="23">
        <v>151.63345793656777</v>
      </c>
      <c r="Z68" s="23">
        <v>275.8954922580474</v>
      </c>
      <c r="AA68" s="23">
        <v>21.912265706207183</v>
      </c>
      <c r="AB68" s="23">
        <v>597.23750694788293</v>
      </c>
      <c r="AC68" s="23">
        <v>4016.4915314255591</v>
      </c>
      <c r="AD68" s="23">
        <v>366.50247424220754</v>
      </c>
      <c r="AE68" s="23">
        <v>3620.0241066910758</v>
      </c>
      <c r="AF68" s="23">
        <v>2009.1385112760197</v>
      </c>
      <c r="AG68" s="23">
        <v>272.6796157726551</v>
      </c>
      <c r="AH68" s="23">
        <v>148.55954798989697</v>
      </c>
      <c r="AI68" s="23">
        <v>0.7965964713441025</v>
      </c>
      <c r="AJ68" s="23">
        <v>3480.001887256647</v>
      </c>
      <c r="AK68" s="23">
        <v>69.01716008039601</v>
      </c>
      <c r="AL68" s="23">
        <v>45831.777074234851</v>
      </c>
      <c r="AM68" s="23">
        <v>320037.11219864001</v>
      </c>
      <c r="AN68" s="23">
        <v>503418.61301730783</v>
      </c>
      <c r="AO68" s="23">
        <v>173.85043554714821</v>
      </c>
      <c r="AP68" s="23">
        <v>1363.9386357563981</v>
      </c>
      <c r="AQ68" s="23">
        <v>253.63157443249241</v>
      </c>
      <c r="AR68" s="23">
        <v>32.575407987135591</v>
      </c>
      <c r="AS68" s="23">
        <v>79.072463929039898</v>
      </c>
      <c r="AT68" s="23">
        <v>54.220034735479999</v>
      </c>
      <c r="AU68" s="23">
        <v>4907.51691683438</v>
      </c>
      <c r="AV68" s="23">
        <v>1.0217029575806258</v>
      </c>
      <c r="AW68" s="23">
        <v>0.68131094945520077</v>
      </c>
      <c r="AX68" s="23">
        <v>572.72387121323914</v>
      </c>
      <c r="AY68" s="23">
        <v>2895.438891155341</v>
      </c>
      <c r="AZ68" s="23">
        <v>2604.3341228084391</v>
      </c>
      <c r="BA68" s="23">
        <v>1833.5924721716381</v>
      </c>
      <c r="BB68" s="23">
        <v>73389.34510324389</v>
      </c>
      <c r="BC68" s="23">
        <v>32645.496688196716</v>
      </c>
      <c r="BD68" s="23">
        <v>843.33881376047407</v>
      </c>
      <c r="BE68" s="23">
        <v>476.88450966098344</v>
      </c>
      <c r="BF68" s="23">
        <v>17.205393237126778</v>
      </c>
      <c r="BG68" s="23">
        <v>84657.742075628921</v>
      </c>
      <c r="BH68" s="23">
        <v>146157.38541822048</v>
      </c>
      <c r="BI68" s="23">
        <v>1124.8478830231463</v>
      </c>
      <c r="BJ68" s="23">
        <v>859013.19542970974</v>
      </c>
      <c r="BK68" s="23">
        <v>75.405447157757038</v>
      </c>
      <c r="BL68" s="23">
        <v>47788.527997542391</v>
      </c>
      <c r="BM68" s="23">
        <v>349704.99349554052</v>
      </c>
      <c r="BN68" s="23">
        <v>1015051.6543293342</v>
      </c>
      <c r="BO68" s="23">
        <v>114507.49221130396</v>
      </c>
      <c r="BP68" s="23">
        <v>16677.118836759862</v>
      </c>
      <c r="BQ68" s="23">
        <v>58.500613283124288</v>
      </c>
      <c r="BR68" s="23">
        <v>172.09755697394519</v>
      </c>
      <c r="BS68" s="23">
        <v>0</v>
      </c>
      <c r="BT68" s="64">
        <v>3646541.8768410808</v>
      </c>
      <c r="BU68" s="23">
        <v>10525061.717858713</v>
      </c>
      <c r="BV68" s="23">
        <v>1051926.6468039525</v>
      </c>
      <c r="BW68" s="23">
        <v>0</v>
      </c>
      <c r="BX68" s="23">
        <v>6417044.049973675</v>
      </c>
      <c r="BY68" s="23">
        <v>771422.20120204962</v>
      </c>
      <c r="BZ68" s="23">
        <v>0</v>
      </c>
      <c r="CA68" s="23">
        <v>0</v>
      </c>
      <c r="CB68" s="23">
        <v>0</v>
      </c>
      <c r="CC68" s="23">
        <v>0</v>
      </c>
      <c r="CD68" s="23">
        <v>7738.5339648508907</v>
      </c>
      <c r="CE68" s="23">
        <v>0</v>
      </c>
      <c r="CF68" s="23">
        <v>3981541.7926359968</v>
      </c>
      <c r="CG68" s="23">
        <v>658007.07435315859</v>
      </c>
      <c r="CH68" s="23">
        <v>5607.4283728353539</v>
      </c>
      <c r="CI68" s="23">
        <v>321888.67799373763</v>
      </c>
      <c r="CJ68" s="34">
        <f t="shared" si="1"/>
        <v>27386780.000000048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559.80656714951419</v>
      </c>
      <c r="D69" s="23">
        <v>254.73365271662504</v>
      </c>
      <c r="E69" s="23">
        <v>3826.7619645769787</v>
      </c>
      <c r="F69" s="23">
        <v>580.98119767592152</v>
      </c>
      <c r="G69" s="23">
        <v>6396.698115798883</v>
      </c>
      <c r="H69" s="23">
        <v>270.9894941531897</v>
      </c>
      <c r="I69" s="23">
        <v>536.76428049918923</v>
      </c>
      <c r="J69" s="23">
        <v>103.16750575282427</v>
      </c>
      <c r="K69" s="23">
        <v>113.78340284789863</v>
      </c>
      <c r="L69" s="23">
        <v>95.499498682453805</v>
      </c>
      <c r="M69" s="23">
        <v>2931.7355430332195</v>
      </c>
      <c r="N69" s="23">
        <v>10458.334109488986</v>
      </c>
      <c r="O69" s="23">
        <v>287.97178708774038</v>
      </c>
      <c r="P69" s="23">
        <v>1173.2566360516416</v>
      </c>
      <c r="Q69" s="23">
        <v>7.3054248543479243</v>
      </c>
      <c r="R69" s="23">
        <v>914.31455785840171</v>
      </c>
      <c r="S69" s="23">
        <v>1267.4713728803217</v>
      </c>
      <c r="T69" s="23">
        <v>481.8619001609228</v>
      </c>
      <c r="U69" s="23">
        <v>3961.5855721739999</v>
      </c>
      <c r="V69" s="23">
        <v>262.99465750059557</v>
      </c>
      <c r="W69" s="23">
        <v>142.16891451972026</v>
      </c>
      <c r="X69" s="23">
        <v>1210.5180954918571</v>
      </c>
      <c r="Y69" s="23">
        <v>1100.6456214467494</v>
      </c>
      <c r="Z69" s="23">
        <v>2002.6132369170309</v>
      </c>
      <c r="AA69" s="23">
        <v>159.05223157687658</v>
      </c>
      <c r="AB69" s="23">
        <v>4335.10434166292</v>
      </c>
      <c r="AC69" s="23">
        <v>2560.7773027821277</v>
      </c>
      <c r="AD69" s="23">
        <v>2660.2924879765424</v>
      </c>
      <c r="AE69" s="23">
        <v>187908.93180260478</v>
      </c>
      <c r="AF69" s="23">
        <v>28375.443226344956</v>
      </c>
      <c r="AG69" s="23">
        <v>1979.2705134038413</v>
      </c>
      <c r="AH69" s="23">
        <v>14040.996757279003</v>
      </c>
      <c r="AI69" s="23">
        <v>5.7821700472376971</v>
      </c>
      <c r="AJ69" s="23">
        <v>7828.9851423532336</v>
      </c>
      <c r="AK69" s="23">
        <v>500.96750772826135</v>
      </c>
      <c r="AL69" s="23">
        <v>4949.3973422359695</v>
      </c>
      <c r="AM69" s="23">
        <v>12526.523454226688</v>
      </c>
      <c r="AN69" s="23">
        <v>150686.00814919552</v>
      </c>
      <c r="AO69" s="23">
        <v>1261.908133384673</v>
      </c>
      <c r="AP69" s="23">
        <v>263566.35368032218</v>
      </c>
      <c r="AQ69" s="23">
        <v>6493.3940370471764</v>
      </c>
      <c r="AR69" s="23">
        <v>236.45164522396527</v>
      </c>
      <c r="AS69" s="23">
        <v>573.954878199257</v>
      </c>
      <c r="AT69" s="23">
        <v>393.56117265337548</v>
      </c>
      <c r="AU69" s="23">
        <v>1698.8840810976046</v>
      </c>
      <c r="AV69" s="23">
        <v>7.4161234217741692</v>
      </c>
      <c r="AW69" s="23">
        <v>4.9453592960911177</v>
      </c>
      <c r="AX69" s="23">
        <v>250075.62422773262</v>
      </c>
      <c r="AY69" s="23">
        <v>102284.26684431158</v>
      </c>
      <c r="AZ69" s="23">
        <v>6760.7088955239651</v>
      </c>
      <c r="BA69" s="23">
        <v>469.7586818080577</v>
      </c>
      <c r="BB69" s="23">
        <v>173452.13416736593</v>
      </c>
      <c r="BC69" s="23">
        <v>1838.6449386315908</v>
      </c>
      <c r="BD69" s="23">
        <v>85449.819894800603</v>
      </c>
      <c r="BE69" s="23">
        <v>1862.1871985821035</v>
      </c>
      <c r="BF69" s="23">
        <v>124.88695706405113</v>
      </c>
      <c r="BG69" s="23">
        <v>166111.55831742781</v>
      </c>
      <c r="BH69" s="23">
        <v>38121.457430220245</v>
      </c>
      <c r="BI69" s="23">
        <v>8226.0412987005893</v>
      </c>
      <c r="BJ69" s="23">
        <v>34254.710912588547</v>
      </c>
      <c r="BK69" s="23">
        <v>547.33749585431383</v>
      </c>
      <c r="BL69" s="23">
        <v>7454.5419358023619</v>
      </c>
      <c r="BM69" s="23">
        <v>966927.88272951171</v>
      </c>
      <c r="BN69" s="23">
        <v>142052.95200637871</v>
      </c>
      <c r="BO69" s="23">
        <v>232403.12161750524</v>
      </c>
      <c r="BP69" s="23">
        <v>37847.676266763257</v>
      </c>
      <c r="BQ69" s="23">
        <v>424.6321741426446</v>
      </c>
      <c r="BR69" s="23">
        <v>1249.1862232882543</v>
      </c>
      <c r="BS69" s="23">
        <v>0</v>
      </c>
      <c r="BT69" s="64">
        <v>2989635.4948633872</v>
      </c>
      <c r="BU69" s="23">
        <v>6227507.7288561398</v>
      </c>
      <c r="BV69" s="23">
        <v>2413537.6484818263</v>
      </c>
      <c r="BW69" s="23">
        <v>0</v>
      </c>
      <c r="BX69" s="23">
        <v>3590980.2878785105</v>
      </c>
      <c r="BY69" s="23">
        <v>1453.2771473625473</v>
      </c>
      <c r="BZ69" s="23">
        <v>0</v>
      </c>
      <c r="CA69" s="23">
        <v>0</v>
      </c>
      <c r="CB69" s="23">
        <v>0</v>
      </c>
      <c r="CC69" s="23">
        <v>0</v>
      </c>
      <c r="CD69" s="23">
        <v>7939.5657651704669</v>
      </c>
      <c r="CE69" s="23">
        <v>0</v>
      </c>
      <c r="CF69" s="23">
        <v>65851.750230448641</v>
      </c>
      <c r="CG69" s="23">
        <v>0</v>
      </c>
      <c r="CH69" s="23">
        <v>8845.0746381385597</v>
      </c>
      <c r="CI69" s="23">
        <v>12159.172139016619</v>
      </c>
      <c r="CJ69" s="34">
        <f t="shared" ref="CJ69:CJ73" si="2">SUM(BT69:CI69)</f>
        <v>15317910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9913.2713648310619</v>
      </c>
      <c r="D70" s="23">
        <v>5467.6152797883942</v>
      </c>
      <c r="E70" s="23">
        <v>1194.1270164737721</v>
      </c>
      <c r="F70" s="23">
        <v>18028.210493673734</v>
      </c>
      <c r="G70" s="23">
        <v>146981.31252191635</v>
      </c>
      <c r="H70" s="23">
        <v>6308.3222544642394</v>
      </c>
      <c r="I70" s="23">
        <v>11933.38893411246</v>
      </c>
      <c r="J70" s="23">
        <v>2482.4828879535885</v>
      </c>
      <c r="K70" s="23">
        <v>7384.8147563158691</v>
      </c>
      <c r="L70" s="23">
        <v>3975.5103258179997</v>
      </c>
      <c r="M70" s="23">
        <v>34935.797148121186</v>
      </c>
      <c r="N70" s="23">
        <v>179177.13308777846</v>
      </c>
      <c r="O70" s="23">
        <v>15976.496023152396</v>
      </c>
      <c r="P70" s="23">
        <v>30199.807883627898</v>
      </c>
      <c r="Q70" s="23">
        <v>5984.776396210852</v>
      </c>
      <c r="R70" s="23">
        <v>24030.332199383614</v>
      </c>
      <c r="S70" s="23">
        <v>37109.232431004297</v>
      </c>
      <c r="T70" s="23">
        <v>21497.383558540027</v>
      </c>
      <c r="U70" s="23">
        <v>78588.511845038855</v>
      </c>
      <c r="V70" s="23">
        <v>3607.8919131039843</v>
      </c>
      <c r="W70" s="23">
        <v>5970.0640888113585</v>
      </c>
      <c r="X70" s="23">
        <v>34117.935185357659</v>
      </c>
      <c r="Y70" s="23">
        <v>27871.72488623999</v>
      </c>
      <c r="Z70" s="23">
        <v>35370.124194809585</v>
      </c>
      <c r="AA70" s="23">
        <v>14168.045272277692</v>
      </c>
      <c r="AB70" s="23">
        <v>150755.57989901246</v>
      </c>
      <c r="AC70" s="23">
        <v>28838.922419510342</v>
      </c>
      <c r="AD70" s="23">
        <v>78873.636549848976</v>
      </c>
      <c r="AE70" s="23">
        <v>510043.89437382086</v>
      </c>
      <c r="AF70" s="23">
        <v>328492.33817777463</v>
      </c>
      <c r="AG70" s="23">
        <v>72984.627837549255</v>
      </c>
      <c r="AH70" s="23">
        <v>58308.295357532981</v>
      </c>
      <c r="AI70" s="23">
        <v>1290.8066371126474</v>
      </c>
      <c r="AJ70" s="23">
        <v>286142.71105215966</v>
      </c>
      <c r="AK70" s="23">
        <v>92128.860601896828</v>
      </c>
      <c r="AL70" s="23">
        <v>153605.69548191701</v>
      </c>
      <c r="AM70" s="23">
        <v>82027.150664390938</v>
      </c>
      <c r="AN70" s="23">
        <v>36264.61129899892</v>
      </c>
      <c r="AO70" s="23">
        <v>126574.65875501068</v>
      </c>
      <c r="AP70" s="23">
        <v>647418.29186120536</v>
      </c>
      <c r="AQ70" s="23">
        <v>321280.46409362764</v>
      </c>
      <c r="AR70" s="23">
        <v>8617.9010986062567</v>
      </c>
      <c r="AS70" s="23">
        <v>28243.614264001808</v>
      </c>
      <c r="AT70" s="23">
        <v>181511.2888065617</v>
      </c>
      <c r="AU70" s="23">
        <v>8993.7748276168968</v>
      </c>
      <c r="AV70" s="23">
        <v>4680.1403567173356</v>
      </c>
      <c r="AW70" s="23">
        <v>1039.2755648189957</v>
      </c>
      <c r="AX70" s="23">
        <v>526114.20770636061</v>
      </c>
      <c r="AY70" s="23">
        <v>203140.94689233901</v>
      </c>
      <c r="AZ70" s="23">
        <v>119089.06590531701</v>
      </c>
      <c r="BA70" s="23">
        <v>0</v>
      </c>
      <c r="BB70" s="23">
        <v>43525.239472070592</v>
      </c>
      <c r="BC70" s="23">
        <v>170765.28766586562</v>
      </c>
      <c r="BD70" s="23">
        <v>214521.81356781762</v>
      </c>
      <c r="BE70" s="23">
        <v>172997.32592713076</v>
      </c>
      <c r="BF70" s="23">
        <v>1756.727371423661</v>
      </c>
      <c r="BG70" s="23">
        <v>328215.20511042298</v>
      </c>
      <c r="BH70" s="23">
        <v>26070.342715357598</v>
      </c>
      <c r="BI70" s="23">
        <v>2921.9290456774061</v>
      </c>
      <c r="BJ70" s="23">
        <v>5.3306149818468179E-7</v>
      </c>
      <c r="BK70" s="23">
        <v>19877.118983790293</v>
      </c>
      <c r="BL70" s="23">
        <v>103167.12212286929</v>
      </c>
      <c r="BM70" s="23">
        <v>1.6699454046831837E-7</v>
      </c>
      <c r="BN70" s="23">
        <v>41297.445693074282</v>
      </c>
      <c r="BO70" s="23">
        <v>26912.157319198461</v>
      </c>
      <c r="BP70" s="23">
        <v>42890.621111142027</v>
      </c>
      <c r="BQ70" s="23">
        <v>22100.555075784861</v>
      </c>
      <c r="BR70" s="23">
        <v>28677.202866862146</v>
      </c>
      <c r="BS70" s="23">
        <v>0</v>
      </c>
      <c r="BT70" s="64">
        <v>6064431.1664816998</v>
      </c>
      <c r="BU70" s="23">
        <v>4463738.5109945182</v>
      </c>
      <c r="BV70" s="23">
        <v>11683598.478022562</v>
      </c>
      <c r="BW70" s="23">
        <v>0</v>
      </c>
      <c r="BX70" s="23">
        <v>0</v>
      </c>
      <c r="BY70" s="23">
        <v>6154195.1152500436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527153.50714930217</v>
      </c>
      <c r="CG70" s="23">
        <v>0</v>
      </c>
      <c r="CH70" s="23">
        <v>1563.9770497182444</v>
      </c>
      <c r="CI70" s="23">
        <v>235629.24505214891</v>
      </c>
      <c r="CJ70" s="34">
        <f t="shared" si="2"/>
        <v>29130309.999999993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120033.47029115248</v>
      </c>
      <c r="D71" s="23">
        <v>3252.8612212826392</v>
      </c>
      <c r="E71" s="23">
        <v>7442.382330506588</v>
      </c>
      <c r="F71" s="23">
        <v>25879.841207699614</v>
      </c>
      <c r="G71" s="23">
        <v>147028.84110621377</v>
      </c>
      <c r="H71" s="23">
        <v>7090.3064708802731</v>
      </c>
      <c r="I71" s="23">
        <v>16171.90667099743</v>
      </c>
      <c r="J71" s="23">
        <v>4664.386132631842</v>
      </c>
      <c r="K71" s="23">
        <v>3331.430572788257</v>
      </c>
      <c r="L71" s="23">
        <v>2512.5424960991672</v>
      </c>
      <c r="M71" s="23">
        <v>51561.361451562974</v>
      </c>
      <c r="N71" s="23">
        <v>157879.15516588534</v>
      </c>
      <c r="O71" s="23">
        <v>22355.027113546876</v>
      </c>
      <c r="P71" s="23">
        <v>48363.645410387653</v>
      </c>
      <c r="Q71" s="23">
        <v>29683.730112777517</v>
      </c>
      <c r="R71" s="23">
        <v>37567.691609710317</v>
      </c>
      <c r="S71" s="23">
        <v>19551.281407573995</v>
      </c>
      <c r="T71" s="23">
        <v>13710.36367197971</v>
      </c>
      <c r="U71" s="23">
        <v>92030.700079458329</v>
      </c>
      <c r="V71" s="23">
        <v>3252.034754961272</v>
      </c>
      <c r="W71" s="23">
        <v>2277.230501447702</v>
      </c>
      <c r="X71" s="23">
        <v>128317.29191439458</v>
      </c>
      <c r="Y71" s="23">
        <v>11208.953764547656</v>
      </c>
      <c r="Z71" s="23">
        <v>35588.718819061891</v>
      </c>
      <c r="AA71" s="23">
        <v>3186.5903891353983</v>
      </c>
      <c r="AB71" s="23">
        <v>45810.227662059893</v>
      </c>
      <c r="AC71" s="23">
        <v>66376.836986035429</v>
      </c>
      <c r="AD71" s="23">
        <v>20976.870383071157</v>
      </c>
      <c r="AE71" s="23">
        <v>77508.27317414782</v>
      </c>
      <c r="AF71" s="23">
        <v>37095.352414963207</v>
      </c>
      <c r="AG71" s="23">
        <v>45138.077983554482</v>
      </c>
      <c r="AH71" s="23">
        <v>2111.4269297354754</v>
      </c>
      <c r="AI71" s="23">
        <v>1579.6950319356185</v>
      </c>
      <c r="AJ71" s="23">
        <v>7205.0797726872315</v>
      </c>
      <c r="AK71" s="23">
        <v>6735.2485866256156</v>
      </c>
      <c r="AL71" s="23">
        <v>63765.595794524525</v>
      </c>
      <c r="AM71" s="23">
        <v>23579.804506613709</v>
      </c>
      <c r="AN71" s="23">
        <v>5957.886046709883</v>
      </c>
      <c r="AO71" s="23">
        <v>27639.336592133834</v>
      </c>
      <c r="AP71" s="23">
        <v>119300.41506613726</v>
      </c>
      <c r="AQ71" s="23">
        <v>12130.213414903194</v>
      </c>
      <c r="AR71" s="23">
        <v>4641.0568951535533</v>
      </c>
      <c r="AS71" s="23">
        <v>7225.9964714898651</v>
      </c>
      <c r="AT71" s="23">
        <v>19486.581540119067</v>
      </c>
      <c r="AU71" s="23">
        <v>72.58800531575379</v>
      </c>
      <c r="AV71" s="23">
        <v>15.126762804042087</v>
      </c>
      <c r="AW71" s="23">
        <v>6.5982275514050315</v>
      </c>
      <c r="AX71" s="23">
        <v>48927.569773217831</v>
      </c>
      <c r="AY71" s="23">
        <v>19521.999098313183</v>
      </c>
      <c r="AZ71" s="23">
        <v>13834.566328954552</v>
      </c>
      <c r="BA71" s="23">
        <v>440.6750503398182</v>
      </c>
      <c r="BB71" s="23">
        <v>14215.343867234158</v>
      </c>
      <c r="BC71" s="23">
        <v>5545.4503582003463</v>
      </c>
      <c r="BD71" s="23">
        <v>114050.93526047551</v>
      </c>
      <c r="BE71" s="23">
        <v>4.2695941505280953E-8</v>
      </c>
      <c r="BF71" s="23">
        <v>1819.1756666177669</v>
      </c>
      <c r="BG71" s="23">
        <v>67859.14318186618</v>
      </c>
      <c r="BH71" s="23">
        <v>37534.798580187271</v>
      </c>
      <c r="BI71" s="23">
        <v>538.59242563382452</v>
      </c>
      <c r="BJ71" s="23">
        <v>35358.185094351742</v>
      </c>
      <c r="BK71" s="23">
        <v>2065.9991571031142</v>
      </c>
      <c r="BL71" s="23">
        <v>41884.800719109815</v>
      </c>
      <c r="BM71" s="23">
        <v>39573.869416888992</v>
      </c>
      <c r="BN71" s="23">
        <v>12165.332241929955</v>
      </c>
      <c r="BO71" s="23">
        <v>15161.282909121153</v>
      </c>
      <c r="BP71" s="23">
        <v>25684.953222220771</v>
      </c>
      <c r="BQ71" s="23">
        <v>5237.2882819758524</v>
      </c>
      <c r="BR71" s="23">
        <v>4985.4246317285852</v>
      </c>
      <c r="BS71" s="23">
        <v>0</v>
      </c>
      <c r="BT71" s="64">
        <v>2094705.4181804694</v>
      </c>
      <c r="BU71" s="23">
        <v>3452473.3472024347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12436.576906471226</v>
      </c>
      <c r="CE71" s="23">
        <v>0</v>
      </c>
      <c r="CF71" s="23">
        <v>11035.208814298223</v>
      </c>
      <c r="CG71" s="23">
        <v>0</v>
      </c>
      <c r="CH71" s="23">
        <v>14710.119373192227</v>
      </c>
      <c r="CI71" s="23">
        <v>23869.329523136323</v>
      </c>
      <c r="CJ71" s="34">
        <f t="shared" si="2"/>
        <v>5609230.0000000019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5783.6863669080221</v>
      </c>
      <c r="D72" s="23">
        <v>2799.7267815393775</v>
      </c>
      <c r="E72" s="23">
        <v>305.50318858669084</v>
      </c>
      <c r="F72" s="23">
        <v>1152.5796177026912</v>
      </c>
      <c r="G72" s="23">
        <v>97859.275382082153</v>
      </c>
      <c r="H72" s="23">
        <v>753.43519590506253</v>
      </c>
      <c r="I72" s="23">
        <v>2327.3037831719898</v>
      </c>
      <c r="J72" s="23">
        <v>168.47848885590875</v>
      </c>
      <c r="K72" s="23">
        <v>1222.6649264102682</v>
      </c>
      <c r="L72" s="23">
        <v>941.07876387395493</v>
      </c>
      <c r="M72" s="23">
        <v>8305.8710988843341</v>
      </c>
      <c r="N72" s="23">
        <v>12790.165606946755</v>
      </c>
      <c r="O72" s="23">
        <v>2003.7148135297175</v>
      </c>
      <c r="P72" s="23">
        <v>4855.1485018531084</v>
      </c>
      <c r="Q72" s="23">
        <v>250.54026177461128</v>
      </c>
      <c r="R72" s="23">
        <v>5967.8173376762597</v>
      </c>
      <c r="S72" s="23">
        <v>6444.2303494870039</v>
      </c>
      <c r="T72" s="23">
        <v>2800.4039877758451</v>
      </c>
      <c r="U72" s="23">
        <v>17292.910226871147</v>
      </c>
      <c r="V72" s="23">
        <v>1158.7961391750418</v>
      </c>
      <c r="W72" s="23">
        <v>613.64140487623786</v>
      </c>
      <c r="X72" s="23">
        <v>4056.708691613037</v>
      </c>
      <c r="Y72" s="23">
        <v>5063.61811137114</v>
      </c>
      <c r="Z72" s="23">
        <v>24102.204366821254</v>
      </c>
      <c r="AA72" s="23">
        <v>7275.2418148757461</v>
      </c>
      <c r="AB72" s="23">
        <v>115394.89855191461</v>
      </c>
      <c r="AC72" s="23">
        <v>13817.822872061493</v>
      </c>
      <c r="AD72" s="23">
        <v>10407.352337770099</v>
      </c>
      <c r="AE72" s="23">
        <v>136813.42681977118</v>
      </c>
      <c r="AF72" s="23">
        <v>66871.778775755112</v>
      </c>
      <c r="AG72" s="23">
        <v>17003.345469223765</v>
      </c>
      <c r="AH72" s="23">
        <v>6805.2218313233325</v>
      </c>
      <c r="AI72" s="23">
        <v>60.231140978826005</v>
      </c>
      <c r="AJ72" s="23">
        <v>55619.425210999507</v>
      </c>
      <c r="AK72" s="23">
        <v>6581.5371982873176</v>
      </c>
      <c r="AL72" s="23">
        <v>427104.24963920523</v>
      </c>
      <c r="AM72" s="23">
        <v>7942.3757872614178</v>
      </c>
      <c r="AN72" s="23">
        <v>10505.533552626654</v>
      </c>
      <c r="AO72" s="23">
        <v>12449.615473312651</v>
      </c>
      <c r="AP72" s="23">
        <v>30662.669440905684</v>
      </c>
      <c r="AQ72" s="23">
        <v>36249.153098683324</v>
      </c>
      <c r="AR72" s="23">
        <v>740.01169634964197</v>
      </c>
      <c r="AS72" s="23">
        <v>1164.5070632050722</v>
      </c>
      <c r="AT72" s="23">
        <v>19410.393353128613</v>
      </c>
      <c r="AU72" s="23">
        <v>3368.1404257699787</v>
      </c>
      <c r="AV72" s="23">
        <v>28.84023621517829</v>
      </c>
      <c r="AW72" s="23">
        <v>7.7249682043175278</v>
      </c>
      <c r="AX72" s="23">
        <v>54381.629174498157</v>
      </c>
      <c r="AY72" s="23">
        <v>56842.526156236752</v>
      </c>
      <c r="AZ72" s="23">
        <v>63789.306421757276</v>
      </c>
      <c r="BA72" s="23">
        <v>28.084078055258743</v>
      </c>
      <c r="BB72" s="23">
        <v>7154.6368513704456</v>
      </c>
      <c r="BC72" s="23">
        <v>40117.131245308978</v>
      </c>
      <c r="BD72" s="23">
        <v>162480.2378739455</v>
      </c>
      <c r="BE72" s="23">
        <v>28855.468350255989</v>
      </c>
      <c r="BF72" s="23">
        <v>208.26294685131452</v>
      </c>
      <c r="BG72" s="23">
        <v>427057.92167992803</v>
      </c>
      <c r="BH72" s="23">
        <v>115007.03461021883</v>
      </c>
      <c r="BI72" s="23">
        <v>7912.6863313715703</v>
      </c>
      <c r="BJ72" s="23">
        <v>32726.747168051061</v>
      </c>
      <c r="BK72" s="23">
        <v>4915.9745725990233</v>
      </c>
      <c r="BL72" s="23">
        <v>914999.55799579329</v>
      </c>
      <c r="BM72" s="23">
        <v>663188.66827523138</v>
      </c>
      <c r="BN72" s="23">
        <v>18764.38834316768</v>
      </c>
      <c r="BO72" s="23">
        <v>8115.8659514954652</v>
      </c>
      <c r="BP72" s="23">
        <v>16015.99003471069</v>
      </c>
      <c r="BQ72" s="23">
        <v>3194.4667281458378</v>
      </c>
      <c r="BR72" s="23">
        <v>21334.347306027696</v>
      </c>
      <c r="BS72" s="23">
        <v>0</v>
      </c>
      <c r="BT72" s="64">
        <v>3842393.9322465402</v>
      </c>
      <c r="BU72" s="23">
        <v>8933839.1054967437</v>
      </c>
      <c r="BV72" s="23">
        <v>0</v>
      </c>
      <c r="BW72" s="23">
        <v>0</v>
      </c>
      <c r="BX72" s="23">
        <v>0</v>
      </c>
      <c r="BY72" s="23">
        <v>11357.505113573579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15365.770983956707</v>
      </c>
      <c r="CG72" s="23">
        <v>0</v>
      </c>
      <c r="CH72" s="23">
        <v>20275.923937832944</v>
      </c>
      <c r="CI72" s="23">
        <v>1487.7622213499474</v>
      </c>
      <c r="CJ72" s="34">
        <f t="shared" si="2"/>
        <v>12824719.999999996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813225.10587545182</v>
      </c>
      <c r="BV73" s="23">
        <v>0</v>
      </c>
      <c r="BW73" s="23">
        <v>3758099.8941245484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4571325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823558.70322091621</v>
      </c>
      <c r="D75" s="23">
        <v>23567.514944643852</v>
      </c>
      <c r="E75" s="23">
        <v>38.286563862238921</v>
      </c>
      <c r="F75" s="23">
        <v>143.31629055430437</v>
      </c>
      <c r="G75" s="23">
        <v>2667571.0038185101</v>
      </c>
      <c r="H75" s="23">
        <v>25302.268738425846</v>
      </c>
      <c r="I75" s="23">
        <v>2090.2154119772003</v>
      </c>
      <c r="J75" s="23">
        <v>54.686471115512383</v>
      </c>
      <c r="K75" s="23">
        <v>288.63910928232463</v>
      </c>
      <c r="L75" s="23">
        <v>41.063802408939985</v>
      </c>
      <c r="M75" s="23">
        <v>4515.9243658037585</v>
      </c>
      <c r="N75" s="23">
        <v>9963.0353493987095</v>
      </c>
      <c r="O75" s="23">
        <v>202.42996719873179</v>
      </c>
      <c r="P75" s="23">
        <v>373.24728169034825</v>
      </c>
      <c r="Q75" s="23">
        <v>16.439701049622794</v>
      </c>
      <c r="R75" s="23">
        <v>550.18012129616648</v>
      </c>
      <c r="S75" s="23">
        <v>523.57845513278846</v>
      </c>
      <c r="T75" s="23">
        <v>227.83514153814104</v>
      </c>
      <c r="U75" s="23">
        <v>1794.6901119349668</v>
      </c>
      <c r="V75" s="23">
        <v>67.275936955794478</v>
      </c>
      <c r="W75" s="23">
        <v>60.075529858125911</v>
      </c>
      <c r="X75" s="23">
        <v>4306.6145718048356</v>
      </c>
      <c r="Y75" s="23">
        <v>432.76017987913332</v>
      </c>
      <c r="Z75" s="23">
        <v>318.91835939885431</v>
      </c>
      <c r="AA75" s="23">
        <v>38.112872571993719</v>
      </c>
      <c r="AB75" s="23">
        <v>1009.8226282049152</v>
      </c>
      <c r="AC75" s="23">
        <v>243.14643533336985</v>
      </c>
      <c r="AD75" s="23">
        <v>1310.174183971264</v>
      </c>
      <c r="AE75" s="23">
        <v>15770.50550776403</v>
      </c>
      <c r="AF75" s="23">
        <v>4130.3135887944409</v>
      </c>
      <c r="AG75" s="23">
        <v>1250.398181757771</v>
      </c>
      <c r="AH75" s="23">
        <v>917.32012974115298</v>
      </c>
      <c r="AI75" s="23">
        <v>39.897243353873115</v>
      </c>
      <c r="AJ75" s="23">
        <v>1622.1864417988584</v>
      </c>
      <c r="AK75" s="23">
        <v>211.25982601534113</v>
      </c>
      <c r="AL75" s="23">
        <v>778401.53721558501</v>
      </c>
      <c r="AM75" s="23">
        <v>846.41628252832061</v>
      </c>
      <c r="AN75" s="23">
        <v>9172.8545005346077</v>
      </c>
      <c r="AO75" s="23">
        <v>2966.6028917529293</v>
      </c>
      <c r="AP75" s="23">
        <v>4303.4039143505288</v>
      </c>
      <c r="AQ75" s="23">
        <v>1206.6774313478427</v>
      </c>
      <c r="AR75" s="23">
        <v>260.62391712659854</v>
      </c>
      <c r="AS75" s="23">
        <v>210.02766357022506</v>
      </c>
      <c r="AT75" s="23">
        <v>1529.8433907876306</v>
      </c>
      <c r="AU75" s="23">
        <v>142.70591212952124</v>
      </c>
      <c r="AV75" s="23">
        <v>7.4026452783869718</v>
      </c>
      <c r="AW75" s="23">
        <v>0.61794308511876106</v>
      </c>
      <c r="AX75" s="23">
        <v>4596.7545023412758</v>
      </c>
      <c r="AY75" s="23">
        <v>2076.8395518169709</v>
      </c>
      <c r="AZ75" s="23">
        <v>1453.4353756090145</v>
      </c>
      <c r="BA75" s="23">
        <v>3.1552272653124276</v>
      </c>
      <c r="BB75" s="23">
        <v>741.51699141541962</v>
      </c>
      <c r="BC75" s="23">
        <v>1825.8743224454799</v>
      </c>
      <c r="BD75" s="23">
        <v>1934.6603315449113</v>
      </c>
      <c r="BE75" s="23">
        <v>1468.5833611434648</v>
      </c>
      <c r="BF75" s="23">
        <v>69.072168303206581</v>
      </c>
      <c r="BG75" s="23">
        <v>378375.45763587661</v>
      </c>
      <c r="BH75" s="23">
        <v>59631.930245534357</v>
      </c>
      <c r="BI75" s="23">
        <v>89.775171089203681</v>
      </c>
      <c r="BJ75" s="23">
        <v>27257.93749395624</v>
      </c>
      <c r="BK75" s="23">
        <v>500.75283966752619</v>
      </c>
      <c r="BL75" s="23">
        <v>37473.760871878694</v>
      </c>
      <c r="BM75" s="23">
        <v>189801.36332505202</v>
      </c>
      <c r="BN75" s="23">
        <v>9830.8067588490703</v>
      </c>
      <c r="BO75" s="23">
        <v>14792.570212533381</v>
      </c>
      <c r="BP75" s="23">
        <v>11971.155607414616</v>
      </c>
      <c r="BQ75" s="23">
        <v>163.62917528613005</v>
      </c>
      <c r="BR75" s="23">
        <v>528.1018087985849</v>
      </c>
      <c r="BS75" s="23">
        <v>0</v>
      </c>
      <c r="BT75" s="64">
        <v>5136187.6871698396</v>
      </c>
      <c r="BU75" s="23">
        <v>5089051.1291347323</v>
      </c>
      <c r="BV75" s="23">
        <v>0</v>
      </c>
      <c r="BW75" s="23">
        <v>42.35547520629413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-994.7153993272949</v>
      </c>
      <c r="CF75" s="23">
        <v>0</v>
      </c>
      <c r="CG75" s="23">
        <v>0</v>
      </c>
      <c r="CH75" s="23">
        <v>-252598.62895770316</v>
      </c>
      <c r="CI75" s="23">
        <v>3724954.3508045687</v>
      </c>
      <c r="CJ75" s="34">
        <f t="shared" ref="CJ75:CJ106" si="3">SUM(BT75:CI75)</f>
        <v>13696642.178227317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547.56611895111143</v>
      </c>
      <c r="D76" s="23">
        <v>3023.707779932025</v>
      </c>
      <c r="E76" s="23">
        <v>0</v>
      </c>
      <c r="F76" s="23">
        <v>3895.8959578274234</v>
      </c>
      <c r="G76" s="23">
        <v>2693.3011666921398</v>
      </c>
      <c r="H76" s="23">
        <v>0</v>
      </c>
      <c r="I76" s="23">
        <v>231859.87247903176</v>
      </c>
      <c r="J76" s="23">
        <v>3695.331746297195</v>
      </c>
      <c r="K76" s="23">
        <v>0</v>
      </c>
      <c r="L76" s="23">
        <v>0</v>
      </c>
      <c r="M76" s="23">
        <v>6279.8656464564374</v>
      </c>
      <c r="N76" s="23">
        <v>0</v>
      </c>
      <c r="O76" s="23">
        <v>29.8558896001785</v>
      </c>
      <c r="P76" s="23">
        <v>2770.9693921061944</v>
      </c>
      <c r="Q76" s="23">
        <v>41.651154660771276</v>
      </c>
      <c r="R76" s="23">
        <v>12918.448043856784</v>
      </c>
      <c r="S76" s="23">
        <v>51.181891621529275</v>
      </c>
      <c r="T76" s="23">
        <v>0</v>
      </c>
      <c r="U76" s="23">
        <v>797.42562134799209</v>
      </c>
      <c r="V76" s="23">
        <v>0</v>
      </c>
      <c r="W76" s="23">
        <v>0</v>
      </c>
      <c r="X76" s="23">
        <v>61180.704194581805</v>
      </c>
      <c r="Y76" s="23">
        <v>262.93217945215633</v>
      </c>
      <c r="Z76" s="23">
        <v>321007.95732027001</v>
      </c>
      <c r="AA76" s="23">
        <v>0</v>
      </c>
      <c r="AB76" s="23">
        <v>166.12563464009051</v>
      </c>
      <c r="AC76" s="23">
        <v>53915.953351233351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224.66370988957544</v>
      </c>
      <c r="BI76" s="23">
        <v>21.370509714782393</v>
      </c>
      <c r="BJ76" s="23">
        <v>502.08039595157049</v>
      </c>
      <c r="BK76" s="23">
        <v>0</v>
      </c>
      <c r="BL76" s="23">
        <v>413.32394449630698</v>
      </c>
      <c r="BM76" s="23">
        <v>605.57442405416646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706905.75855266547</v>
      </c>
      <c r="BU76" s="23">
        <v>121579.43929871212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40472.734337302412</v>
      </c>
      <c r="CI76" s="23">
        <v>27487.823625543824</v>
      </c>
      <c r="CJ76" s="34">
        <f t="shared" si="3"/>
        <v>896445.75581422378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32258.01046810664</v>
      </c>
      <c r="D77" s="23">
        <v>23.246993819316799</v>
      </c>
      <c r="E77" s="23">
        <v>105.42250867238201</v>
      </c>
      <c r="F77" s="23">
        <v>17.64470713522887</v>
      </c>
      <c r="G77" s="23">
        <v>4245375.6543762619</v>
      </c>
      <c r="H77" s="23">
        <v>9.8524993524636102</v>
      </c>
      <c r="I77" s="23">
        <v>15.666632642540995</v>
      </c>
      <c r="J77" s="23">
        <v>1.4148034026600176</v>
      </c>
      <c r="K77" s="23">
        <v>10.994219030493037</v>
      </c>
      <c r="L77" s="23">
        <v>7.4239469205689739</v>
      </c>
      <c r="M77" s="23">
        <v>43213.91159783279</v>
      </c>
      <c r="N77" s="23">
        <v>102.80201439992274</v>
      </c>
      <c r="O77" s="23">
        <v>13.680541776387932</v>
      </c>
      <c r="P77" s="23">
        <v>29.855414872829957</v>
      </c>
      <c r="Q77" s="23">
        <v>0.29033233876666015</v>
      </c>
      <c r="R77" s="23">
        <v>14.943444113410079</v>
      </c>
      <c r="S77" s="23">
        <v>47.790061449134946</v>
      </c>
      <c r="T77" s="23">
        <v>22.240458953040726</v>
      </c>
      <c r="U77" s="23">
        <v>149.91278695519165</v>
      </c>
      <c r="V77" s="23">
        <v>6.7797945426793582</v>
      </c>
      <c r="W77" s="23">
        <v>8.781723597830748</v>
      </c>
      <c r="X77" s="23">
        <v>2530.8147111255948</v>
      </c>
      <c r="Y77" s="23">
        <v>64.288467339931856</v>
      </c>
      <c r="Z77" s="23">
        <v>10.07344433353083</v>
      </c>
      <c r="AA77" s="23">
        <v>4.6737105153376914</v>
      </c>
      <c r="AB77" s="23">
        <v>118.68807195327157</v>
      </c>
      <c r="AC77" s="23">
        <v>2.0323742682556274</v>
      </c>
      <c r="AD77" s="23">
        <v>239.33303458877185</v>
      </c>
      <c r="AE77" s="23">
        <v>2693.4051797238117</v>
      </c>
      <c r="AF77" s="23">
        <v>482.41718865908905</v>
      </c>
      <c r="AG77" s="23">
        <v>257.04255087788067</v>
      </c>
      <c r="AH77" s="23">
        <v>212.44235772984919</v>
      </c>
      <c r="AI77" s="23">
        <v>10.038653847378402</v>
      </c>
      <c r="AJ77" s="23">
        <v>243.74462070012635</v>
      </c>
      <c r="AK77" s="23">
        <v>34.27909470827224</v>
      </c>
      <c r="AL77" s="23">
        <v>316360.32758105383</v>
      </c>
      <c r="AM77" s="23">
        <v>80.432078193849719</v>
      </c>
      <c r="AN77" s="23">
        <v>402.6862578082405</v>
      </c>
      <c r="AO77" s="23">
        <v>42.788844758575614</v>
      </c>
      <c r="AP77" s="23">
        <v>675.18319473751171</v>
      </c>
      <c r="AQ77" s="23">
        <v>176.6090600343955</v>
      </c>
      <c r="AR77" s="23">
        <v>58.03829829825056</v>
      </c>
      <c r="AS77" s="23">
        <v>34.435053340382602</v>
      </c>
      <c r="AT77" s="23">
        <v>368.60711784055195</v>
      </c>
      <c r="AU77" s="23">
        <v>11.385874224995117</v>
      </c>
      <c r="AV77" s="23">
        <v>0.27212446428742465</v>
      </c>
      <c r="AW77" s="23">
        <v>0</v>
      </c>
      <c r="AX77" s="23">
        <v>969.37087976989142</v>
      </c>
      <c r="AY77" s="23">
        <v>229.103607504107</v>
      </c>
      <c r="AZ77" s="23">
        <v>132.74853416005203</v>
      </c>
      <c r="BA77" s="23">
        <v>0.7976159151465394</v>
      </c>
      <c r="BB77" s="23">
        <v>134.21565603181924</v>
      </c>
      <c r="BC77" s="23">
        <v>403.95333190477089</v>
      </c>
      <c r="BD77" s="23">
        <v>79.82060291013812</v>
      </c>
      <c r="BE77" s="23">
        <v>305.95520143884335</v>
      </c>
      <c r="BF77" s="23">
        <v>13.638389384254261</v>
      </c>
      <c r="BG77" s="23">
        <v>526.23515411937331</v>
      </c>
      <c r="BH77" s="23">
        <v>6120.2363529219201</v>
      </c>
      <c r="BI77" s="23">
        <v>14.712995318427717</v>
      </c>
      <c r="BJ77" s="23">
        <v>3789.4433378049657</v>
      </c>
      <c r="BK77" s="23">
        <v>110.72570755498404</v>
      </c>
      <c r="BL77" s="23">
        <v>7250.5543938706624</v>
      </c>
      <c r="BM77" s="23">
        <v>23539.972847936169</v>
      </c>
      <c r="BN77" s="23">
        <v>419.86862353487464</v>
      </c>
      <c r="BO77" s="23">
        <v>257.7086753970143</v>
      </c>
      <c r="BP77" s="23">
        <v>2330.0391134953011</v>
      </c>
      <c r="BQ77" s="23">
        <v>28.071843020159179</v>
      </c>
      <c r="BR77" s="23">
        <v>94.42933712171579</v>
      </c>
      <c r="BS77" s="23">
        <v>0</v>
      </c>
      <c r="BT77" s="64">
        <v>4693301.9604724199</v>
      </c>
      <c r="BU77" s="23">
        <v>398589.40303468728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15015.166896028617</v>
      </c>
      <c r="CI77" s="23">
        <v>2209675.6703139218</v>
      </c>
      <c r="CJ77" s="34">
        <f t="shared" si="3"/>
        <v>7316582.2007170571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74436.657444447264</v>
      </c>
      <c r="D78" s="23">
        <v>2.4496210357908699</v>
      </c>
      <c r="E78" s="23">
        <v>2.5149245746267685</v>
      </c>
      <c r="F78" s="23">
        <v>661440.86546266195</v>
      </c>
      <c r="G78" s="23">
        <v>197529.33277460828</v>
      </c>
      <c r="H78" s="23">
        <v>1407.7464040367288</v>
      </c>
      <c r="I78" s="23">
        <v>3654.9450564522376</v>
      </c>
      <c r="J78" s="23">
        <v>4724.3050379155493</v>
      </c>
      <c r="K78" s="23">
        <v>5.3250901916030271</v>
      </c>
      <c r="L78" s="23">
        <v>14906014.166146865</v>
      </c>
      <c r="M78" s="23">
        <v>77844.137693731987</v>
      </c>
      <c r="N78" s="23">
        <v>9033.1127841527014</v>
      </c>
      <c r="O78" s="23">
        <v>11884.706323095033</v>
      </c>
      <c r="P78" s="23">
        <v>597981.38603480055</v>
      </c>
      <c r="Q78" s="23">
        <v>20031.30040549791</v>
      </c>
      <c r="R78" s="23">
        <v>18823.752637886224</v>
      </c>
      <c r="S78" s="23">
        <v>245.36753314842986</v>
      </c>
      <c r="T78" s="23">
        <v>116.94181845343894</v>
      </c>
      <c r="U78" s="23">
        <v>21208.624769693757</v>
      </c>
      <c r="V78" s="23">
        <v>8.6337279044570643</v>
      </c>
      <c r="W78" s="23">
        <v>15.282095748543227</v>
      </c>
      <c r="X78" s="23">
        <v>2313.5926173675284</v>
      </c>
      <c r="Y78" s="23">
        <v>259.03567874576243</v>
      </c>
      <c r="Z78" s="23">
        <v>5488881.1898090392</v>
      </c>
      <c r="AA78" s="23">
        <v>5.1606543920649246</v>
      </c>
      <c r="AB78" s="23">
        <v>1957.3755200103374</v>
      </c>
      <c r="AC78" s="23">
        <v>401245.54093318945</v>
      </c>
      <c r="AD78" s="23">
        <v>86.946718156436219</v>
      </c>
      <c r="AE78" s="23">
        <v>1605.0331858823267</v>
      </c>
      <c r="AF78" s="23">
        <v>476.52498726864115</v>
      </c>
      <c r="AG78" s="23">
        <v>64.840608243422338</v>
      </c>
      <c r="AH78" s="23">
        <v>22.925174033289931</v>
      </c>
      <c r="AI78" s="23">
        <v>0.18760995022896398</v>
      </c>
      <c r="AJ78" s="23">
        <v>1438.562100717611</v>
      </c>
      <c r="AK78" s="23">
        <v>16.410964888191167</v>
      </c>
      <c r="AL78" s="23">
        <v>25206.650924460329</v>
      </c>
      <c r="AM78" s="23">
        <v>49.984604906616617</v>
      </c>
      <c r="AN78" s="23">
        <v>2301.5097198305066</v>
      </c>
      <c r="AO78" s="23">
        <v>59.134733048609974</v>
      </c>
      <c r="AP78" s="23">
        <v>324.17912241466183</v>
      </c>
      <c r="AQ78" s="23">
        <v>61.700293568595988</v>
      </c>
      <c r="AR78" s="23">
        <v>7.7033806299440508</v>
      </c>
      <c r="AS78" s="23">
        <v>18.649594901045841</v>
      </c>
      <c r="AT78" s="23">
        <v>13.058416504184486</v>
      </c>
      <c r="AU78" s="23">
        <v>12.369638080075399</v>
      </c>
      <c r="AV78" s="23">
        <v>3.814512635832906</v>
      </c>
      <c r="AW78" s="23">
        <v>0.47848672937216802</v>
      </c>
      <c r="AX78" s="23">
        <v>280.72120705802928</v>
      </c>
      <c r="AY78" s="23">
        <v>436.35351195414734</v>
      </c>
      <c r="AZ78" s="23">
        <v>219.97984962784992</v>
      </c>
      <c r="BA78" s="23">
        <v>2.4743791881352868</v>
      </c>
      <c r="BB78" s="23">
        <v>52.521716122668089</v>
      </c>
      <c r="BC78" s="23">
        <v>65.963685070729298</v>
      </c>
      <c r="BD78" s="23">
        <v>204.51868774479158</v>
      </c>
      <c r="BE78" s="23">
        <v>58.748045032874188</v>
      </c>
      <c r="BF78" s="23">
        <v>4.0537922415817595</v>
      </c>
      <c r="BG78" s="23">
        <v>52521.057656513884</v>
      </c>
      <c r="BH78" s="23">
        <v>14262.160546395366</v>
      </c>
      <c r="BI78" s="23">
        <v>1293.41653700713</v>
      </c>
      <c r="BJ78" s="23">
        <v>3490.8681458964388</v>
      </c>
      <c r="BK78" s="23">
        <v>17.760888800332957</v>
      </c>
      <c r="BL78" s="23">
        <v>4994.9740157064271</v>
      </c>
      <c r="BM78" s="23">
        <v>10430.111958584606</v>
      </c>
      <c r="BN78" s="23">
        <v>1655.3804172158791</v>
      </c>
      <c r="BO78" s="23">
        <v>541.7576838595528</v>
      </c>
      <c r="BP78" s="23">
        <v>243.42593242921933</v>
      </c>
      <c r="BQ78" s="23">
        <v>13.817294292026029</v>
      </c>
      <c r="BR78" s="23">
        <v>40.61595308272522</v>
      </c>
      <c r="BS78" s="23">
        <v>0</v>
      </c>
      <c r="BT78" s="64">
        <v>22623674.795680314</v>
      </c>
      <c r="BU78" s="23">
        <v>73603.334759859383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7397.5525740343264</v>
      </c>
      <c r="CE78" s="23">
        <v>0</v>
      </c>
      <c r="CF78" s="23">
        <v>0</v>
      </c>
      <c r="CG78" s="23">
        <v>0</v>
      </c>
      <c r="CH78" s="23">
        <v>24005.811422410254</v>
      </c>
      <c r="CI78" s="23">
        <v>521765.51304451755</v>
      </c>
      <c r="CJ78" s="34">
        <f t="shared" si="3"/>
        <v>23250447.007481139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6551027.671691129</v>
      </c>
      <c r="D79" s="23">
        <v>1079.1562383466801</v>
      </c>
      <c r="E79" s="23">
        <v>177918.37724012442</v>
      </c>
      <c r="F79" s="23">
        <v>7600.5606982346462</v>
      </c>
      <c r="G79" s="23">
        <v>19321264.25813444</v>
      </c>
      <c r="H79" s="23">
        <v>175196.49631663747</v>
      </c>
      <c r="I79" s="23">
        <v>3871.7788769704412</v>
      </c>
      <c r="J79" s="23">
        <v>7100.6513482759619</v>
      </c>
      <c r="K79" s="23">
        <v>2597.7455425153626</v>
      </c>
      <c r="L79" s="23">
        <v>135923.76438506864</v>
      </c>
      <c r="M79" s="23">
        <v>1219040.2515158181</v>
      </c>
      <c r="N79" s="23">
        <v>1373445.8276496169</v>
      </c>
      <c r="O79" s="23">
        <v>19926.123487127843</v>
      </c>
      <c r="P79" s="23">
        <v>14905.897330200412</v>
      </c>
      <c r="Q79" s="23">
        <v>25191.654174088766</v>
      </c>
      <c r="R79" s="23">
        <v>10174.160473469687</v>
      </c>
      <c r="S79" s="23">
        <v>12036.280721527601</v>
      </c>
      <c r="T79" s="23">
        <v>4446.5318374113231</v>
      </c>
      <c r="U79" s="23">
        <v>94685.531162705578</v>
      </c>
      <c r="V79" s="23">
        <v>1632.3257276912746</v>
      </c>
      <c r="W79" s="23">
        <v>1060.8858492944555</v>
      </c>
      <c r="X79" s="23">
        <v>77330.769413146132</v>
      </c>
      <c r="Y79" s="23">
        <v>7996.9766633829313</v>
      </c>
      <c r="Z79" s="23">
        <v>55750.551292287295</v>
      </c>
      <c r="AA79" s="23">
        <v>959.67498620788501</v>
      </c>
      <c r="AB79" s="23">
        <v>30918.640729145893</v>
      </c>
      <c r="AC79" s="23">
        <v>27153.909860989486</v>
      </c>
      <c r="AD79" s="23">
        <v>21249.372380521701</v>
      </c>
      <c r="AE79" s="23">
        <v>337086.99903435161</v>
      </c>
      <c r="AF79" s="23">
        <v>138034.47200041226</v>
      </c>
      <c r="AG79" s="23">
        <v>18023.772824607797</v>
      </c>
      <c r="AH79" s="23">
        <v>9947.0090211847946</v>
      </c>
      <c r="AI79" s="23">
        <v>327.67219810502911</v>
      </c>
      <c r="AJ79" s="23">
        <v>42244.523997560624</v>
      </c>
      <c r="AK79" s="23">
        <v>3725.9317373000686</v>
      </c>
      <c r="AL79" s="23">
        <v>7739736.5920778457</v>
      </c>
      <c r="AM79" s="23">
        <v>12457.147490945539</v>
      </c>
      <c r="AN79" s="23">
        <v>43025.968450105407</v>
      </c>
      <c r="AO79" s="23">
        <v>26712.585854045145</v>
      </c>
      <c r="AP79" s="23">
        <v>74216.259483917805</v>
      </c>
      <c r="AQ79" s="23">
        <v>16796.627915254841</v>
      </c>
      <c r="AR79" s="23">
        <v>2974.4777781112211</v>
      </c>
      <c r="AS79" s="23">
        <v>4012.6174888628716</v>
      </c>
      <c r="AT79" s="23">
        <v>13263.941509165834</v>
      </c>
      <c r="AU79" s="23">
        <v>2621.015368617821</v>
      </c>
      <c r="AV79" s="23">
        <v>85.072321133120923</v>
      </c>
      <c r="AW79" s="23">
        <v>25.529782122288687</v>
      </c>
      <c r="AX79" s="23">
        <v>72906.933011613815</v>
      </c>
      <c r="AY79" s="23">
        <v>74410.600651491317</v>
      </c>
      <c r="AZ79" s="23">
        <v>130742.22938457713</v>
      </c>
      <c r="BA79" s="23">
        <v>25.871688813561551</v>
      </c>
      <c r="BB79" s="23">
        <v>12434.636014469706</v>
      </c>
      <c r="BC79" s="23">
        <v>28386.377980137451</v>
      </c>
      <c r="BD79" s="23">
        <v>40114.439741636423</v>
      </c>
      <c r="BE79" s="23">
        <v>18724.48648170623</v>
      </c>
      <c r="BF79" s="23">
        <v>1050.8948699301418</v>
      </c>
      <c r="BG79" s="23">
        <v>61809.025192583402</v>
      </c>
      <c r="BH79" s="23">
        <v>236595.1682378072</v>
      </c>
      <c r="BI79" s="23">
        <v>2441.2519819794738</v>
      </c>
      <c r="BJ79" s="23">
        <v>141611.35534325079</v>
      </c>
      <c r="BK79" s="23">
        <v>6110.7991400149258</v>
      </c>
      <c r="BL79" s="23">
        <v>340111.50471584109</v>
      </c>
      <c r="BM79" s="23">
        <v>800056.97312217148</v>
      </c>
      <c r="BN79" s="23">
        <v>69979.05088610953</v>
      </c>
      <c r="BO79" s="23">
        <v>31567.523738232045</v>
      </c>
      <c r="BP79" s="23">
        <v>110734.79069316162</v>
      </c>
      <c r="BQ79" s="23">
        <v>3147.5649454403515</v>
      </c>
      <c r="BR79" s="23">
        <v>9299.5837284741829</v>
      </c>
      <c r="BS79" s="23">
        <v>0</v>
      </c>
      <c r="BT79" s="64">
        <v>40059065.103609465</v>
      </c>
      <c r="BU79" s="23">
        <v>30558110.71760625</v>
      </c>
      <c r="BV79" s="23">
        <v>0</v>
      </c>
      <c r="BW79" s="23">
        <v>71909.246622016115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23.829957193157146</v>
      </c>
      <c r="CE79" s="23">
        <v>0</v>
      </c>
      <c r="CF79" s="23">
        <v>0</v>
      </c>
      <c r="CG79" s="23">
        <v>0</v>
      </c>
      <c r="CH79" s="23">
        <v>287762.95176493702</v>
      </c>
      <c r="CI79" s="23">
        <v>16460645.662134433</v>
      </c>
      <c r="CJ79" s="34">
        <f t="shared" si="3"/>
        <v>87437517.511694297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10112.55970580055</v>
      </c>
      <c r="D80" s="23">
        <v>813.47797480453448</v>
      </c>
      <c r="E80" s="23">
        <v>4023.0021335058218</v>
      </c>
      <c r="F80" s="23">
        <v>2920.5266028367737</v>
      </c>
      <c r="G80" s="23">
        <v>65667.063885440963</v>
      </c>
      <c r="H80" s="23">
        <v>2616209.3471654714</v>
      </c>
      <c r="I80" s="23">
        <v>26530.527999943268</v>
      </c>
      <c r="J80" s="23">
        <v>138801.23808187028</v>
      </c>
      <c r="K80" s="23">
        <v>1472.1142282379722</v>
      </c>
      <c r="L80" s="23">
        <v>1112.0505386180503</v>
      </c>
      <c r="M80" s="23">
        <v>84662.315622397378</v>
      </c>
      <c r="N80" s="23">
        <v>100313.08404815028</v>
      </c>
      <c r="O80" s="23">
        <v>78220.105477454606</v>
      </c>
      <c r="P80" s="23">
        <v>80151.173476419994</v>
      </c>
      <c r="Q80" s="23">
        <v>11269.29521094045</v>
      </c>
      <c r="R80" s="23">
        <v>69423.048594529973</v>
      </c>
      <c r="S80" s="23">
        <v>26437.402535526006</v>
      </c>
      <c r="T80" s="23">
        <v>15008.559752740366</v>
      </c>
      <c r="U80" s="23">
        <v>146975.32314442701</v>
      </c>
      <c r="V80" s="23">
        <v>18997.292080431373</v>
      </c>
      <c r="W80" s="23">
        <v>73455.302736058875</v>
      </c>
      <c r="X80" s="23">
        <v>331177.25758663676</v>
      </c>
      <c r="Y80" s="23">
        <v>60668.225434601489</v>
      </c>
      <c r="Z80" s="23">
        <v>12569.876128992564</v>
      </c>
      <c r="AA80" s="23">
        <v>665.69287583365315</v>
      </c>
      <c r="AB80" s="23">
        <v>96487.713112966638</v>
      </c>
      <c r="AC80" s="23">
        <v>251680.8567219954</v>
      </c>
      <c r="AD80" s="23">
        <v>30150.63651748699</v>
      </c>
      <c r="AE80" s="23">
        <v>321794.87909698271</v>
      </c>
      <c r="AF80" s="23">
        <v>56843.495854255758</v>
      </c>
      <c r="AG80" s="23">
        <v>49197.739514940084</v>
      </c>
      <c r="AH80" s="23">
        <v>15924.349753022358</v>
      </c>
      <c r="AI80" s="23">
        <v>1851.0069043278081</v>
      </c>
      <c r="AJ80" s="23">
        <v>38032.049612409741</v>
      </c>
      <c r="AK80" s="23">
        <v>104075.51189662924</v>
      </c>
      <c r="AL80" s="23">
        <v>68781.490498891362</v>
      </c>
      <c r="AM80" s="23">
        <v>26316.505858883498</v>
      </c>
      <c r="AN80" s="23">
        <v>25522.733016111379</v>
      </c>
      <c r="AO80" s="23">
        <v>13198.497037996343</v>
      </c>
      <c r="AP80" s="23">
        <v>38138.141744718887</v>
      </c>
      <c r="AQ80" s="23">
        <v>7019.3557550100431</v>
      </c>
      <c r="AR80" s="23">
        <v>988.12458960584161</v>
      </c>
      <c r="AS80" s="23">
        <v>2268.5128126582999</v>
      </c>
      <c r="AT80" s="23">
        <v>1522.6764131331749</v>
      </c>
      <c r="AU80" s="23">
        <v>1334.9096915541488</v>
      </c>
      <c r="AV80" s="23">
        <v>433.47411533233031</v>
      </c>
      <c r="AW80" s="23">
        <v>311.22618014737031</v>
      </c>
      <c r="AX80" s="23">
        <v>16028.546481382642</v>
      </c>
      <c r="AY80" s="23">
        <v>31377.527034562416</v>
      </c>
      <c r="AZ80" s="23">
        <v>29609.98599175096</v>
      </c>
      <c r="BA80" s="23">
        <v>24.21253072224432</v>
      </c>
      <c r="BB80" s="23">
        <v>5805.8599696779565</v>
      </c>
      <c r="BC80" s="23">
        <v>14222.982077777579</v>
      </c>
      <c r="BD80" s="23">
        <v>24063.644674000308</v>
      </c>
      <c r="BE80" s="23">
        <v>11876.265540973211</v>
      </c>
      <c r="BF80" s="23">
        <v>633.45616252119271</v>
      </c>
      <c r="BG80" s="23">
        <v>333125.06566832418</v>
      </c>
      <c r="BH80" s="23">
        <v>294571.36006639455</v>
      </c>
      <c r="BI80" s="23">
        <v>43399.78166738958</v>
      </c>
      <c r="BJ80" s="23">
        <v>89967.560374607943</v>
      </c>
      <c r="BK80" s="23">
        <v>2009.7064309157688</v>
      </c>
      <c r="BL80" s="23">
        <v>262900.00518403092</v>
      </c>
      <c r="BM80" s="23">
        <v>459923.75637722225</v>
      </c>
      <c r="BN80" s="23">
        <v>43499.849825097175</v>
      </c>
      <c r="BO80" s="23">
        <v>40600.254920077823</v>
      </c>
      <c r="BP80" s="23">
        <v>34764.022298294854</v>
      </c>
      <c r="BQ80" s="23">
        <v>2907.9192548694068</v>
      </c>
      <c r="BR80" s="23">
        <v>115545.33246258809</v>
      </c>
      <c r="BS80" s="23">
        <v>0</v>
      </c>
      <c r="BT80" s="64">
        <v>6986386.8447139086</v>
      </c>
      <c r="BU80" s="23">
        <v>13685964.896990286</v>
      </c>
      <c r="BV80" s="23">
        <v>0</v>
      </c>
      <c r="BW80" s="23">
        <v>50784.999820643927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542886.8059667768</v>
      </c>
      <c r="CE80" s="23">
        <v>0</v>
      </c>
      <c r="CF80" s="23">
        <v>0</v>
      </c>
      <c r="CG80" s="23">
        <v>9191.506920260952</v>
      </c>
      <c r="CH80" s="23">
        <v>-206509.97458975067</v>
      </c>
      <c r="CI80" s="23">
        <v>32539380.6979587</v>
      </c>
      <c r="CJ80" s="34">
        <f t="shared" si="3"/>
        <v>53608085.777780823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2419.3844289250324</v>
      </c>
      <c r="D81" s="23">
        <v>52.360231438701689</v>
      </c>
      <c r="E81" s="23">
        <v>91.221178811504146</v>
      </c>
      <c r="F81" s="23">
        <v>14750.752827087275</v>
      </c>
      <c r="G81" s="23">
        <v>76459.199326334754</v>
      </c>
      <c r="H81" s="23">
        <v>13151.528901051825</v>
      </c>
      <c r="I81" s="23">
        <v>1547229.2385277287</v>
      </c>
      <c r="J81" s="23">
        <v>251863.73352208338</v>
      </c>
      <c r="K81" s="23">
        <v>3113.6582293179822</v>
      </c>
      <c r="L81" s="23">
        <v>69.678607834670814</v>
      </c>
      <c r="M81" s="23">
        <v>33922.155180889837</v>
      </c>
      <c r="N81" s="23">
        <v>8580.9304693670128</v>
      </c>
      <c r="O81" s="23">
        <v>87045.475152207364</v>
      </c>
      <c r="P81" s="23">
        <v>74052.302318473477</v>
      </c>
      <c r="Q81" s="23">
        <v>27399.035697673189</v>
      </c>
      <c r="R81" s="23">
        <v>257363.80464998496</v>
      </c>
      <c r="S81" s="23">
        <v>55203.749425187882</v>
      </c>
      <c r="T81" s="23">
        <v>25905.998320157007</v>
      </c>
      <c r="U81" s="23">
        <v>196998.61522628777</v>
      </c>
      <c r="V81" s="23">
        <v>34507.883336890853</v>
      </c>
      <c r="W81" s="23">
        <v>31704.756041567565</v>
      </c>
      <c r="X81" s="23">
        <v>1244990.0093055556</v>
      </c>
      <c r="Y81" s="23">
        <v>49404.494677097624</v>
      </c>
      <c r="Z81" s="23">
        <v>1661611.8175687166</v>
      </c>
      <c r="AA81" s="23">
        <v>109.26205740934964</v>
      </c>
      <c r="AB81" s="23">
        <v>61350.861408636913</v>
      </c>
      <c r="AC81" s="23">
        <v>4571722.4354997249</v>
      </c>
      <c r="AD81" s="23">
        <v>8939.8310509037583</v>
      </c>
      <c r="AE81" s="23">
        <v>197761.05498274785</v>
      </c>
      <c r="AF81" s="23">
        <v>20330.2936761618</v>
      </c>
      <c r="AG81" s="23">
        <v>13477.926208939352</v>
      </c>
      <c r="AH81" s="23">
        <v>408.91059101618782</v>
      </c>
      <c r="AI81" s="23">
        <v>130.08356410933294</v>
      </c>
      <c r="AJ81" s="23">
        <v>25987.51738986481</v>
      </c>
      <c r="AK81" s="23">
        <v>1338.9442037757433</v>
      </c>
      <c r="AL81" s="23">
        <v>9369.0051979623277</v>
      </c>
      <c r="AM81" s="23">
        <v>3263.9524610733524</v>
      </c>
      <c r="AN81" s="23">
        <v>4022.0905064244453</v>
      </c>
      <c r="AO81" s="23">
        <v>3047.5862272281593</v>
      </c>
      <c r="AP81" s="23">
        <v>6248.637808369881</v>
      </c>
      <c r="AQ81" s="23">
        <v>1132.3746439830516</v>
      </c>
      <c r="AR81" s="23">
        <v>163.16917072891485</v>
      </c>
      <c r="AS81" s="23">
        <v>373.48784670423294</v>
      </c>
      <c r="AT81" s="23">
        <v>268.44030934673583</v>
      </c>
      <c r="AU81" s="23">
        <v>207.51748866405404</v>
      </c>
      <c r="AV81" s="23">
        <v>403.09645157457783</v>
      </c>
      <c r="AW81" s="23">
        <v>188.8540604976607</v>
      </c>
      <c r="AX81" s="23">
        <v>12342.084223595923</v>
      </c>
      <c r="AY81" s="23">
        <v>5676.6419262978643</v>
      </c>
      <c r="AZ81" s="23">
        <v>3860.7425741061315</v>
      </c>
      <c r="BA81" s="23">
        <v>3.0247574335724985</v>
      </c>
      <c r="BB81" s="23">
        <v>2406.8959916993626</v>
      </c>
      <c r="BC81" s="23">
        <v>1226.0503706992495</v>
      </c>
      <c r="BD81" s="23">
        <v>5294.3753240520182</v>
      </c>
      <c r="BE81" s="23">
        <v>4365.190613816796</v>
      </c>
      <c r="BF81" s="23">
        <v>82.986867559048491</v>
      </c>
      <c r="BG81" s="23">
        <v>88083.396363948472</v>
      </c>
      <c r="BH81" s="23">
        <v>15481.069940770829</v>
      </c>
      <c r="BI81" s="23">
        <v>1551.7354036085492</v>
      </c>
      <c r="BJ81" s="23">
        <v>27655.930016432121</v>
      </c>
      <c r="BK81" s="23">
        <v>323.17672871091173</v>
      </c>
      <c r="BL81" s="23">
        <v>19189.756476170231</v>
      </c>
      <c r="BM81" s="23">
        <v>30705.412092863608</v>
      </c>
      <c r="BN81" s="23">
        <v>33611.877048833398</v>
      </c>
      <c r="BO81" s="23">
        <v>17862.205102057393</v>
      </c>
      <c r="BP81" s="23">
        <v>4860.6170690834388</v>
      </c>
      <c r="BQ81" s="23">
        <v>21777.015794071809</v>
      </c>
      <c r="BR81" s="23">
        <v>3614.6235803220493</v>
      </c>
      <c r="BS81" s="23">
        <v>0</v>
      </c>
      <c r="BT81" s="64">
        <v>10928111.924222656</v>
      </c>
      <c r="BU81" s="23">
        <v>1586876.1242449544</v>
      </c>
      <c r="BV81" s="23">
        <v>0</v>
      </c>
      <c r="BW81" s="23">
        <v>165.23626421830642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0</v>
      </c>
      <c r="CD81" s="23">
        <v>115516.65309859341</v>
      </c>
      <c r="CE81" s="23">
        <v>0</v>
      </c>
      <c r="CF81" s="23">
        <v>0</v>
      </c>
      <c r="CG81" s="23">
        <v>0</v>
      </c>
      <c r="CH81" s="23">
        <v>68076.455768612155</v>
      </c>
      <c r="CI81" s="23">
        <v>1766046.2415746613</v>
      </c>
      <c r="CJ81" s="34">
        <f t="shared" si="3"/>
        <v>14464792.635173693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5092.8149987727102</v>
      </c>
      <c r="D82" s="23">
        <v>82.508732263877206</v>
      </c>
      <c r="E82" s="23">
        <v>93.360391176373966</v>
      </c>
      <c r="F82" s="23">
        <v>6894.9536016422462</v>
      </c>
      <c r="G82" s="23">
        <v>1003439.8365755049</v>
      </c>
      <c r="H82" s="23">
        <v>20390.495865479294</v>
      </c>
      <c r="I82" s="23">
        <v>37250.443266497416</v>
      </c>
      <c r="J82" s="23">
        <v>1001058.7951954573</v>
      </c>
      <c r="K82" s="23">
        <v>850228.74936767551</v>
      </c>
      <c r="L82" s="23">
        <v>88.493869069601772</v>
      </c>
      <c r="M82" s="23">
        <v>188535.12841010853</v>
      </c>
      <c r="N82" s="23">
        <v>229624.08516545943</v>
      </c>
      <c r="O82" s="23">
        <v>137832.39553429052</v>
      </c>
      <c r="P82" s="23">
        <v>104325.26934283285</v>
      </c>
      <c r="Q82" s="23">
        <v>39731.721442249611</v>
      </c>
      <c r="R82" s="23">
        <v>66714.459186640335</v>
      </c>
      <c r="S82" s="23">
        <v>41971.489736691772</v>
      </c>
      <c r="T82" s="23">
        <v>29305.552976471627</v>
      </c>
      <c r="U82" s="23">
        <v>82822.73532079719</v>
      </c>
      <c r="V82" s="23">
        <v>2882.2298628973949</v>
      </c>
      <c r="W82" s="23">
        <v>1330.9427257737195</v>
      </c>
      <c r="X82" s="23">
        <v>146749.5453557994</v>
      </c>
      <c r="Y82" s="23">
        <v>11034.231853283831</v>
      </c>
      <c r="Z82" s="23">
        <v>2176.2190268433642</v>
      </c>
      <c r="AA82" s="23">
        <v>138.01411879016561</v>
      </c>
      <c r="AB82" s="23">
        <v>55269.87691320161</v>
      </c>
      <c r="AC82" s="23">
        <v>27592.044015881736</v>
      </c>
      <c r="AD82" s="23">
        <v>94882.637181737533</v>
      </c>
      <c r="AE82" s="23">
        <v>1265875.452557194</v>
      </c>
      <c r="AF82" s="23">
        <v>303076.1985300369</v>
      </c>
      <c r="AG82" s="23">
        <v>10048.475128061269</v>
      </c>
      <c r="AH82" s="23">
        <v>566.45305995274566</v>
      </c>
      <c r="AI82" s="23">
        <v>196.72774864668386</v>
      </c>
      <c r="AJ82" s="23">
        <v>6081.1061155594525</v>
      </c>
      <c r="AK82" s="23">
        <v>48640.897333676839</v>
      </c>
      <c r="AL82" s="23">
        <v>45242.935522936525</v>
      </c>
      <c r="AM82" s="23">
        <v>218568.91471025601</v>
      </c>
      <c r="AN82" s="23">
        <v>1085.1950703031757</v>
      </c>
      <c r="AO82" s="23">
        <v>55660.063074468642</v>
      </c>
      <c r="AP82" s="23">
        <v>8754.2247785220643</v>
      </c>
      <c r="AQ82" s="23">
        <v>35333.081480306108</v>
      </c>
      <c r="AR82" s="23">
        <v>4545.7172901455315</v>
      </c>
      <c r="AS82" s="23">
        <v>3485.77016564629</v>
      </c>
      <c r="AT82" s="23">
        <v>451.13888355954316</v>
      </c>
      <c r="AU82" s="23">
        <v>289.82643366851278</v>
      </c>
      <c r="AV82" s="23">
        <v>113.70150083738386</v>
      </c>
      <c r="AW82" s="23">
        <v>114.63205548045224</v>
      </c>
      <c r="AX82" s="23">
        <v>9715.7643951558948</v>
      </c>
      <c r="AY82" s="23">
        <v>7141.7041960082106</v>
      </c>
      <c r="AZ82" s="23">
        <v>5582.3530546983711</v>
      </c>
      <c r="BA82" s="23">
        <v>39.713815287724316</v>
      </c>
      <c r="BB82" s="23">
        <v>19818.631334234986</v>
      </c>
      <c r="BC82" s="23">
        <v>6239.4308332426554</v>
      </c>
      <c r="BD82" s="23">
        <v>4946.5476030325081</v>
      </c>
      <c r="BE82" s="23">
        <v>4712.1761647101912</v>
      </c>
      <c r="BF82" s="23">
        <v>207.47221732939133</v>
      </c>
      <c r="BG82" s="23">
        <v>70625.993545440084</v>
      </c>
      <c r="BH82" s="23">
        <v>113173.72740843112</v>
      </c>
      <c r="BI82" s="23">
        <v>6568.1822070530752</v>
      </c>
      <c r="BJ82" s="23">
        <v>122032.98610393985</v>
      </c>
      <c r="BK82" s="23">
        <v>644.70459061532472</v>
      </c>
      <c r="BL82" s="23">
        <v>88580.438955755468</v>
      </c>
      <c r="BM82" s="23">
        <v>193449.94841347792</v>
      </c>
      <c r="BN82" s="23">
        <v>17548.806027766255</v>
      </c>
      <c r="BO82" s="23">
        <v>15896.089508167826</v>
      </c>
      <c r="BP82" s="23">
        <v>9374.0691589723829</v>
      </c>
      <c r="BQ82" s="23">
        <v>7102.3816369471388</v>
      </c>
      <c r="BR82" s="23">
        <v>21641.516020165509</v>
      </c>
      <c r="BS82" s="23">
        <v>0</v>
      </c>
      <c r="BT82" s="64">
        <v>6920712.17866298</v>
      </c>
      <c r="BU82" s="23">
        <v>1222537.0099116834</v>
      </c>
      <c r="BV82" s="23">
        <v>0</v>
      </c>
      <c r="BW82" s="23">
        <v>142910.22859230716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1504.2417998889371</v>
      </c>
      <c r="CE82" s="23">
        <v>0</v>
      </c>
      <c r="CF82" s="23">
        <v>0</v>
      </c>
      <c r="CG82" s="23">
        <v>0</v>
      </c>
      <c r="CH82" s="23">
        <v>34601.32592046108</v>
      </c>
      <c r="CI82" s="23">
        <v>1999348.0578725205</v>
      </c>
      <c r="CJ82" s="34">
        <f t="shared" si="3"/>
        <v>10321613.042759841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1196.4257484123618</v>
      </c>
      <c r="D83" s="23">
        <v>30.937557240530044</v>
      </c>
      <c r="E83" s="23">
        <v>63.911225849390412</v>
      </c>
      <c r="F83" s="23">
        <v>420.15314805604237</v>
      </c>
      <c r="G83" s="23">
        <v>117289.96491289309</v>
      </c>
      <c r="H83" s="23">
        <v>11629.073726309385</v>
      </c>
      <c r="I83" s="23">
        <v>1260.5077777139707</v>
      </c>
      <c r="J83" s="23">
        <v>26661.459416734426</v>
      </c>
      <c r="K83" s="23">
        <v>221519.789556829</v>
      </c>
      <c r="L83" s="23">
        <v>50.496210381238228</v>
      </c>
      <c r="M83" s="23">
        <v>20990.671000348935</v>
      </c>
      <c r="N83" s="23">
        <v>21564.998142049419</v>
      </c>
      <c r="O83" s="23">
        <v>9303.4345015417857</v>
      </c>
      <c r="P83" s="23">
        <v>4799.7453998985811</v>
      </c>
      <c r="Q83" s="23">
        <v>4457.1805623635719</v>
      </c>
      <c r="R83" s="23">
        <v>6975.9658397854682</v>
      </c>
      <c r="S83" s="23">
        <v>38555.444814112736</v>
      </c>
      <c r="T83" s="23">
        <v>9291.4940620538346</v>
      </c>
      <c r="U83" s="23">
        <v>26215.231996674571</v>
      </c>
      <c r="V83" s="23">
        <v>601.98931786159085</v>
      </c>
      <c r="W83" s="23">
        <v>5974.7371068351949</v>
      </c>
      <c r="X83" s="23">
        <v>16256.540803774195</v>
      </c>
      <c r="Y83" s="23">
        <v>6580.210575781125</v>
      </c>
      <c r="Z83" s="23">
        <v>915.31664379649112</v>
      </c>
      <c r="AA83" s="23">
        <v>74.38799548314843</v>
      </c>
      <c r="AB83" s="23">
        <v>10578.08546195543</v>
      </c>
      <c r="AC83" s="23">
        <v>29962.082356228646</v>
      </c>
      <c r="AD83" s="23">
        <v>10838.676439170091</v>
      </c>
      <c r="AE83" s="23">
        <v>166410.43132640427</v>
      </c>
      <c r="AF83" s="23">
        <v>42511.996397925555</v>
      </c>
      <c r="AG83" s="23">
        <v>2633.6274698626376</v>
      </c>
      <c r="AH83" s="23">
        <v>282.4959075876954</v>
      </c>
      <c r="AI83" s="23">
        <v>692.64002507131818</v>
      </c>
      <c r="AJ83" s="23">
        <v>2867.3227868560657</v>
      </c>
      <c r="AK83" s="23">
        <v>29636.527072052544</v>
      </c>
      <c r="AL83" s="23">
        <v>2015.3493177934681</v>
      </c>
      <c r="AM83" s="23">
        <v>194898.44300244743</v>
      </c>
      <c r="AN83" s="23">
        <v>23519.532357047246</v>
      </c>
      <c r="AO83" s="23">
        <v>21165.8069003407</v>
      </c>
      <c r="AP83" s="23">
        <v>91476.740513496174</v>
      </c>
      <c r="AQ83" s="23">
        <v>10642.698365812312</v>
      </c>
      <c r="AR83" s="23">
        <v>627.82749522383631</v>
      </c>
      <c r="AS83" s="23">
        <v>8380.7998111892903</v>
      </c>
      <c r="AT83" s="23">
        <v>30312.461966300521</v>
      </c>
      <c r="AU83" s="23">
        <v>138.66528485729185</v>
      </c>
      <c r="AV83" s="23">
        <v>131.09035056720751</v>
      </c>
      <c r="AW83" s="23">
        <v>118.0881763501082</v>
      </c>
      <c r="AX83" s="23">
        <v>44674.32029599724</v>
      </c>
      <c r="AY83" s="23">
        <v>33683.494018257632</v>
      </c>
      <c r="AZ83" s="23">
        <v>15965.291891442332</v>
      </c>
      <c r="BA83" s="23">
        <v>31.371917473739924</v>
      </c>
      <c r="BB83" s="23">
        <v>107548.72936932748</v>
      </c>
      <c r="BC83" s="23">
        <v>17480.177110008623</v>
      </c>
      <c r="BD83" s="23">
        <v>19868.70873005734</v>
      </c>
      <c r="BE83" s="23">
        <v>19118.252894549023</v>
      </c>
      <c r="BF83" s="23">
        <v>501.54736387087866</v>
      </c>
      <c r="BG83" s="23">
        <v>42106.636016119708</v>
      </c>
      <c r="BH83" s="23">
        <v>68223.106570951961</v>
      </c>
      <c r="BI83" s="23">
        <v>4172.0927833963106</v>
      </c>
      <c r="BJ83" s="23">
        <v>37007.074157466865</v>
      </c>
      <c r="BK83" s="23">
        <v>1478.8284892291322</v>
      </c>
      <c r="BL83" s="23">
        <v>13798.67033629262</v>
      </c>
      <c r="BM83" s="23">
        <v>113141.59938747568</v>
      </c>
      <c r="BN83" s="23">
        <v>31846.411030593215</v>
      </c>
      <c r="BO83" s="23">
        <v>18899.532968917287</v>
      </c>
      <c r="BP83" s="23">
        <v>15757.949344277838</v>
      </c>
      <c r="BQ83" s="23">
        <v>994.41911848642667</v>
      </c>
      <c r="BR83" s="23">
        <v>1453.9707804765455</v>
      </c>
      <c r="BS83" s="23">
        <v>0</v>
      </c>
      <c r="BT83" s="64">
        <v>1840273.641401988</v>
      </c>
      <c r="BU83" s="23">
        <v>563681.27908446861</v>
      </c>
      <c r="BV83" s="23">
        <v>0</v>
      </c>
      <c r="BW83" s="23">
        <v>0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24619.418958325317</v>
      </c>
      <c r="CE83" s="23">
        <v>0</v>
      </c>
      <c r="CF83" s="23">
        <v>11783.515638743049</v>
      </c>
      <c r="CG83" s="23">
        <v>0</v>
      </c>
      <c r="CH83" s="23">
        <v>-5474.0732652835886</v>
      </c>
      <c r="CI83" s="23">
        <v>1335129.1047745466</v>
      </c>
      <c r="CJ83" s="34">
        <f t="shared" si="3"/>
        <v>3770012.8865927886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1531703.6068692002</v>
      </c>
      <c r="D84" s="23">
        <v>45816.64156534012</v>
      </c>
      <c r="E84" s="23">
        <v>449330.25506986392</v>
      </c>
      <c r="F84" s="23">
        <v>116194.12135583333</v>
      </c>
      <c r="G84" s="23">
        <v>199695.95783294819</v>
      </c>
      <c r="H84" s="23">
        <v>1301.9205167010221</v>
      </c>
      <c r="I84" s="23">
        <v>22923.578352569868</v>
      </c>
      <c r="J84" s="23">
        <v>8347.9800396689498</v>
      </c>
      <c r="K84" s="23">
        <v>1524.9645305837985</v>
      </c>
      <c r="L84" s="23">
        <v>37202.487343867178</v>
      </c>
      <c r="M84" s="23">
        <v>37088.755639992305</v>
      </c>
      <c r="N84" s="23">
        <v>21060.366232437318</v>
      </c>
      <c r="O84" s="23">
        <v>23719.928847894531</v>
      </c>
      <c r="P84" s="23">
        <v>888293.65280786646</v>
      </c>
      <c r="Q84" s="23">
        <v>13073.008284670441</v>
      </c>
      <c r="R84" s="23">
        <v>39926.824757424336</v>
      </c>
      <c r="S84" s="23">
        <v>1646.7584932970663</v>
      </c>
      <c r="T84" s="23">
        <v>3248.5097702134967</v>
      </c>
      <c r="U84" s="23">
        <v>47129.805967133529</v>
      </c>
      <c r="V84" s="23">
        <v>4855.2631726005657</v>
      </c>
      <c r="W84" s="23">
        <v>4519.5003733440572</v>
      </c>
      <c r="X84" s="23">
        <v>11371.958956693645</v>
      </c>
      <c r="Y84" s="23">
        <v>7799.1073340448047</v>
      </c>
      <c r="Z84" s="23">
        <v>166193.95173640171</v>
      </c>
      <c r="AA84" s="23">
        <v>461.74340262800865</v>
      </c>
      <c r="AB84" s="23">
        <v>27225.364297084168</v>
      </c>
      <c r="AC84" s="23">
        <v>846851.55213381548</v>
      </c>
      <c r="AD84" s="23">
        <v>48560.333011143695</v>
      </c>
      <c r="AE84" s="23">
        <v>72330.930777646005</v>
      </c>
      <c r="AF84" s="23">
        <v>16935.571160451495</v>
      </c>
      <c r="AG84" s="23">
        <v>3217886.6892924262</v>
      </c>
      <c r="AH84" s="23">
        <v>690555.0181744562</v>
      </c>
      <c r="AI84" s="23">
        <v>3111895.6883475417</v>
      </c>
      <c r="AJ84" s="23">
        <v>46873.420252878284</v>
      </c>
      <c r="AK84" s="23">
        <v>902.43501278058113</v>
      </c>
      <c r="AL84" s="23">
        <v>8946.7492076996514</v>
      </c>
      <c r="AM84" s="23">
        <v>883.099453188643</v>
      </c>
      <c r="AN84" s="23">
        <v>5057.9799044447591</v>
      </c>
      <c r="AO84" s="23">
        <v>539.77546854800846</v>
      </c>
      <c r="AP84" s="23">
        <v>3620.7142614708309</v>
      </c>
      <c r="AQ84" s="23">
        <v>6765.5301366702151</v>
      </c>
      <c r="AR84" s="23">
        <v>1522.2705480011118</v>
      </c>
      <c r="AS84" s="23">
        <v>522.28492922329247</v>
      </c>
      <c r="AT84" s="23">
        <v>2597.5978261763416</v>
      </c>
      <c r="AU84" s="23">
        <v>6474.2888453147561</v>
      </c>
      <c r="AV84" s="23">
        <v>2061.5999174975277</v>
      </c>
      <c r="AW84" s="23">
        <v>627.29521796062068</v>
      </c>
      <c r="AX84" s="23">
        <v>9330.7388774939955</v>
      </c>
      <c r="AY84" s="23">
        <v>4195.9402070163615</v>
      </c>
      <c r="AZ84" s="23">
        <v>736.97021007872002</v>
      </c>
      <c r="BA84" s="23">
        <v>428.74469924363063</v>
      </c>
      <c r="BB84" s="23">
        <v>1863.266675387963</v>
      </c>
      <c r="BC84" s="23">
        <v>2303.20636140122</v>
      </c>
      <c r="BD84" s="23">
        <v>3051.451303361157</v>
      </c>
      <c r="BE84" s="23">
        <v>1013.1755632524181</v>
      </c>
      <c r="BF84" s="23">
        <v>320.40486913779847</v>
      </c>
      <c r="BG84" s="23">
        <v>14153.212326429581</v>
      </c>
      <c r="BH84" s="23">
        <v>204752.02816037365</v>
      </c>
      <c r="BI84" s="23">
        <v>721.51769916518788</v>
      </c>
      <c r="BJ84" s="23">
        <v>22534.124537396441</v>
      </c>
      <c r="BK84" s="23">
        <v>370.99752463889348</v>
      </c>
      <c r="BL84" s="23">
        <v>19244.295839549421</v>
      </c>
      <c r="BM84" s="23">
        <v>18240.665001480433</v>
      </c>
      <c r="BN84" s="23">
        <v>6865.3083480463465</v>
      </c>
      <c r="BO84" s="23">
        <v>6782.9213302402295</v>
      </c>
      <c r="BP84" s="23">
        <v>2281.0289645087346</v>
      </c>
      <c r="BQ84" s="23">
        <v>721.93056831977856</v>
      </c>
      <c r="BR84" s="23">
        <v>2305.347408254233</v>
      </c>
      <c r="BS84" s="23">
        <v>0</v>
      </c>
      <c r="BT84" s="64">
        <v>12126284.113904417</v>
      </c>
      <c r="BU84" s="23">
        <v>2946020.4473621249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-331266.60955740069</v>
      </c>
      <c r="CI84" s="23">
        <v>11434873.585253265</v>
      </c>
      <c r="CJ84" s="34">
        <f t="shared" si="3"/>
        <v>26175911.536962405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1958192.6170887565</v>
      </c>
      <c r="D85" s="23">
        <v>523.1686388921579</v>
      </c>
      <c r="E85" s="23">
        <v>2130.3088384648854</v>
      </c>
      <c r="F85" s="23">
        <v>280181.59178131685</v>
      </c>
      <c r="G85" s="23">
        <v>1578568.6645154096</v>
      </c>
      <c r="H85" s="23">
        <v>678080.23950170551</v>
      </c>
      <c r="I85" s="23">
        <v>203826.02455047955</v>
      </c>
      <c r="J85" s="23">
        <v>373132.57689614501</v>
      </c>
      <c r="K85" s="23">
        <v>150285.5829622552</v>
      </c>
      <c r="L85" s="23">
        <v>172869.31167007773</v>
      </c>
      <c r="M85" s="23">
        <v>9116893.4808134716</v>
      </c>
      <c r="N85" s="23">
        <v>6228287.9610360479</v>
      </c>
      <c r="O85" s="23">
        <v>3494218.8346802504</v>
      </c>
      <c r="P85" s="23">
        <v>488839.67856776837</v>
      </c>
      <c r="Q85" s="23">
        <v>272571.33803942543</v>
      </c>
      <c r="R85" s="23">
        <v>516218.73079324333</v>
      </c>
      <c r="S85" s="23">
        <v>339896.31492025516</v>
      </c>
      <c r="T85" s="23">
        <v>273733.03916102793</v>
      </c>
      <c r="U85" s="23">
        <v>1231080.9871480744</v>
      </c>
      <c r="V85" s="23">
        <v>118399.30336163877</v>
      </c>
      <c r="W85" s="23">
        <v>77359.472399879654</v>
      </c>
      <c r="X85" s="23">
        <v>4712378.6649666699</v>
      </c>
      <c r="Y85" s="23">
        <v>125601.034766831</v>
      </c>
      <c r="Z85" s="23">
        <v>19980.603672884288</v>
      </c>
      <c r="AA85" s="23">
        <v>576.97946234099209</v>
      </c>
      <c r="AB85" s="23">
        <v>46473.992224633927</v>
      </c>
      <c r="AC85" s="23">
        <v>806403.79820537381</v>
      </c>
      <c r="AD85" s="23">
        <v>67204.649777736893</v>
      </c>
      <c r="AE85" s="23">
        <v>232155.22841912435</v>
      </c>
      <c r="AF85" s="23">
        <v>70498.14506039719</v>
      </c>
      <c r="AG85" s="23">
        <v>114702.09109145915</v>
      </c>
      <c r="AH85" s="23">
        <v>10574.200725953699</v>
      </c>
      <c r="AI85" s="23">
        <v>531.92184732073724</v>
      </c>
      <c r="AJ85" s="23">
        <v>51046.365253203883</v>
      </c>
      <c r="AK85" s="23">
        <v>3011.6070250993671</v>
      </c>
      <c r="AL85" s="23">
        <v>329260.79630580195</v>
      </c>
      <c r="AM85" s="23">
        <v>51556.318283426786</v>
      </c>
      <c r="AN85" s="23">
        <v>183957.74179051851</v>
      </c>
      <c r="AO85" s="23">
        <v>78724.612028291493</v>
      </c>
      <c r="AP85" s="23">
        <v>41300.637738220801</v>
      </c>
      <c r="AQ85" s="23">
        <v>22771.398706383021</v>
      </c>
      <c r="AR85" s="23">
        <v>2037.9577172923218</v>
      </c>
      <c r="AS85" s="23">
        <v>2378.10007016092</v>
      </c>
      <c r="AT85" s="23">
        <v>2525.818846744135</v>
      </c>
      <c r="AU85" s="23">
        <v>5578.6585086698997</v>
      </c>
      <c r="AV85" s="23">
        <v>5289.2571395289024</v>
      </c>
      <c r="AW85" s="23">
        <v>25.685962552132636</v>
      </c>
      <c r="AX85" s="23">
        <v>26295.751248599809</v>
      </c>
      <c r="AY85" s="23">
        <v>31670.730898766778</v>
      </c>
      <c r="AZ85" s="23">
        <v>349165.24710930389</v>
      </c>
      <c r="BA85" s="23">
        <v>169.6769029058878</v>
      </c>
      <c r="BB85" s="23">
        <v>4855.8867015666065</v>
      </c>
      <c r="BC85" s="23">
        <v>129430.40107346748</v>
      </c>
      <c r="BD85" s="23">
        <v>39844.359883697951</v>
      </c>
      <c r="BE85" s="23">
        <v>22897.541320816326</v>
      </c>
      <c r="BF85" s="23">
        <v>397.67900060791271</v>
      </c>
      <c r="BG85" s="23">
        <v>539392.15966473939</v>
      </c>
      <c r="BH85" s="23">
        <v>170239.60428210939</v>
      </c>
      <c r="BI85" s="23">
        <v>7960.5807465485386</v>
      </c>
      <c r="BJ85" s="23">
        <v>224696.57000379366</v>
      </c>
      <c r="BK85" s="23">
        <v>1720.0687864455645</v>
      </c>
      <c r="BL85" s="23">
        <v>776581.87454151246</v>
      </c>
      <c r="BM85" s="23">
        <v>140888.87153097353</v>
      </c>
      <c r="BN85" s="23">
        <v>47713.062337378549</v>
      </c>
      <c r="BO85" s="23">
        <v>38899.50850144375</v>
      </c>
      <c r="BP85" s="23">
        <v>22364.863922609416</v>
      </c>
      <c r="BQ85" s="23">
        <v>6943.6146028512858</v>
      </c>
      <c r="BR85" s="23">
        <v>320900.04196286353</v>
      </c>
      <c r="BS85" s="23">
        <v>0</v>
      </c>
      <c r="BT85" s="64">
        <v>37444863.587984204</v>
      </c>
      <c r="BU85" s="23">
        <v>3409564.5231086216</v>
      </c>
      <c r="BV85" s="23">
        <v>0</v>
      </c>
      <c r="BW85" s="23">
        <v>105109.05231709548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317455.85384026053</v>
      </c>
      <c r="CE85" s="23">
        <v>0</v>
      </c>
      <c r="CF85" s="23">
        <v>0</v>
      </c>
      <c r="CG85" s="23">
        <v>0</v>
      </c>
      <c r="CH85" s="23">
        <v>141983.93209180469</v>
      </c>
      <c r="CI85" s="23">
        <v>14117895.505768783</v>
      </c>
      <c r="CJ85" s="34">
        <f t="shared" si="3"/>
        <v>55536872.455110773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255568.17976446977</v>
      </c>
      <c r="D86" s="23">
        <v>102.33149335512472</v>
      </c>
      <c r="E86" s="23">
        <v>889.55330293684392</v>
      </c>
      <c r="F86" s="23">
        <v>2996.8901991212028</v>
      </c>
      <c r="G86" s="23">
        <v>584375.32066518196</v>
      </c>
      <c r="H86" s="23">
        <v>9469.5082033000053</v>
      </c>
      <c r="I86" s="23">
        <v>7670.8179141058808</v>
      </c>
      <c r="J86" s="23">
        <v>8180.8106699388773</v>
      </c>
      <c r="K86" s="23">
        <v>28945.182663679665</v>
      </c>
      <c r="L86" s="23">
        <v>175.11208678851921</v>
      </c>
      <c r="M86" s="23">
        <v>269874.79797962587</v>
      </c>
      <c r="N86" s="23">
        <v>7775414.8746664142</v>
      </c>
      <c r="O86" s="23">
        <v>76786.949640635299</v>
      </c>
      <c r="P86" s="23">
        <v>16327.587441784801</v>
      </c>
      <c r="Q86" s="23">
        <v>2785.9675742413142</v>
      </c>
      <c r="R86" s="23">
        <v>48575.310719513363</v>
      </c>
      <c r="S86" s="23">
        <v>78185.055121483354</v>
      </c>
      <c r="T86" s="23">
        <v>10768.749242059861</v>
      </c>
      <c r="U86" s="23">
        <v>94682.024428415389</v>
      </c>
      <c r="V86" s="23">
        <v>1354.8684352661469</v>
      </c>
      <c r="W86" s="23">
        <v>1294.8059248945819</v>
      </c>
      <c r="X86" s="23">
        <v>551283.86826638575</v>
      </c>
      <c r="Y86" s="23">
        <v>7433.3677249751536</v>
      </c>
      <c r="Z86" s="23">
        <v>6333.0089997995092</v>
      </c>
      <c r="AA86" s="23">
        <v>213.05746585241016</v>
      </c>
      <c r="AB86" s="23">
        <v>6907.9348498701593</v>
      </c>
      <c r="AC86" s="23">
        <v>7675.4759365453474</v>
      </c>
      <c r="AD86" s="23">
        <v>9016.7357111787587</v>
      </c>
      <c r="AE86" s="23">
        <v>393129.79890105879</v>
      </c>
      <c r="AF86" s="23">
        <v>72431.909385857216</v>
      </c>
      <c r="AG86" s="23">
        <v>2662.6648394900535</v>
      </c>
      <c r="AH86" s="23">
        <v>957.39367417923108</v>
      </c>
      <c r="AI86" s="23">
        <v>8.312267363699533</v>
      </c>
      <c r="AJ86" s="23">
        <v>7724.0553292250306</v>
      </c>
      <c r="AK86" s="23">
        <v>2523.4580042458333</v>
      </c>
      <c r="AL86" s="23">
        <v>161091.91870753566</v>
      </c>
      <c r="AM86" s="23">
        <v>45386.514323173644</v>
      </c>
      <c r="AN86" s="23">
        <v>223408.75758430461</v>
      </c>
      <c r="AO86" s="23">
        <v>330131.08245169156</v>
      </c>
      <c r="AP86" s="23">
        <v>66926.29702126456</v>
      </c>
      <c r="AQ86" s="23">
        <v>38206.786716376242</v>
      </c>
      <c r="AR86" s="23">
        <v>890.30197993561023</v>
      </c>
      <c r="AS86" s="23">
        <v>1258.4866034624486</v>
      </c>
      <c r="AT86" s="23">
        <v>5795.9688331532871</v>
      </c>
      <c r="AU86" s="23">
        <v>6961.4307437005255</v>
      </c>
      <c r="AV86" s="23">
        <v>682.99764126839875</v>
      </c>
      <c r="AW86" s="23">
        <v>6.6162104498737735</v>
      </c>
      <c r="AX86" s="23">
        <v>42220.650843003619</v>
      </c>
      <c r="AY86" s="23">
        <v>27056.353407299135</v>
      </c>
      <c r="AZ86" s="23">
        <v>499103.61576431763</v>
      </c>
      <c r="BA86" s="23">
        <v>1605.6871970766724</v>
      </c>
      <c r="BB86" s="23">
        <v>4146.3946562726724</v>
      </c>
      <c r="BC86" s="23">
        <v>314715.61826919141</v>
      </c>
      <c r="BD86" s="23">
        <v>114892.17294536716</v>
      </c>
      <c r="BE86" s="23">
        <v>8633.1944538317493</v>
      </c>
      <c r="BF86" s="23">
        <v>198.28286573489629</v>
      </c>
      <c r="BG86" s="23">
        <v>57264.258202606259</v>
      </c>
      <c r="BH86" s="23">
        <v>767224.22404940217</v>
      </c>
      <c r="BI86" s="23">
        <v>83571.377180828771</v>
      </c>
      <c r="BJ86" s="23">
        <v>320942.92470435041</v>
      </c>
      <c r="BK86" s="23">
        <v>771.63623210622677</v>
      </c>
      <c r="BL86" s="23">
        <v>9247120.0049358066</v>
      </c>
      <c r="BM86" s="23">
        <v>1603396.9663202742</v>
      </c>
      <c r="BN86" s="23">
        <v>24876.952021038465</v>
      </c>
      <c r="BO86" s="23">
        <v>18813.085367187392</v>
      </c>
      <c r="BP86" s="23">
        <v>12118.21340132152</v>
      </c>
      <c r="BQ86" s="23">
        <v>1249.1711037309681</v>
      </c>
      <c r="BR86" s="23">
        <v>2714.4222061817395</v>
      </c>
      <c r="BS86" s="23">
        <v>0</v>
      </c>
      <c r="BT86" s="64">
        <v>24376108.104436491</v>
      </c>
      <c r="BU86" s="23">
        <v>4946944.143449652</v>
      </c>
      <c r="BV86" s="23">
        <v>0</v>
      </c>
      <c r="BW86" s="23">
        <v>2920706.8096299842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39948.664500854451</v>
      </c>
      <c r="CE86" s="23">
        <v>0</v>
      </c>
      <c r="CF86" s="23">
        <v>-528248.30062718561</v>
      </c>
      <c r="CG86" s="23">
        <v>0</v>
      </c>
      <c r="CH86" s="23">
        <v>-34678.576379933933</v>
      </c>
      <c r="CI86" s="23">
        <v>14058373.172879616</v>
      </c>
      <c r="CJ86" s="34">
        <f t="shared" si="3"/>
        <v>45779154.017889477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73017.797674941379</v>
      </c>
      <c r="D87" s="23">
        <v>2280.104926161659</v>
      </c>
      <c r="E87" s="23">
        <v>5848.4996213116474</v>
      </c>
      <c r="F87" s="23">
        <v>37062.817924335337</v>
      </c>
      <c r="G87" s="23">
        <v>1454909.0564419266</v>
      </c>
      <c r="H87" s="23">
        <v>135485.52990768658</v>
      </c>
      <c r="I87" s="23">
        <v>102021.29641902656</v>
      </c>
      <c r="J87" s="23">
        <v>174599.6585546865</v>
      </c>
      <c r="K87" s="23">
        <v>54762.573307023849</v>
      </c>
      <c r="L87" s="23">
        <v>2731.6019783312722</v>
      </c>
      <c r="M87" s="23">
        <v>776603.77559700492</v>
      </c>
      <c r="N87" s="23">
        <v>1030445.5203925779</v>
      </c>
      <c r="O87" s="23">
        <v>1368715.5460044413</v>
      </c>
      <c r="P87" s="23">
        <v>198179.29194887931</v>
      </c>
      <c r="Q87" s="23">
        <v>149626.49102366556</v>
      </c>
      <c r="R87" s="23">
        <v>315813.36294786318</v>
      </c>
      <c r="S87" s="23">
        <v>326046.71339480532</v>
      </c>
      <c r="T87" s="23">
        <v>196386.92210474022</v>
      </c>
      <c r="U87" s="23">
        <v>1139716.7246412698</v>
      </c>
      <c r="V87" s="23">
        <v>56121.545188165022</v>
      </c>
      <c r="W87" s="23">
        <v>116291.08664799864</v>
      </c>
      <c r="X87" s="23">
        <v>775425.5000457589</v>
      </c>
      <c r="Y87" s="23">
        <v>171607.39255788689</v>
      </c>
      <c r="Z87" s="23">
        <v>26639.721972187268</v>
      </c>
      <c r="AA87" s="23">
        <v>2356.8013231339405</v>
      </c>
      <c r="AB87" s="23">
        <v>45130.692245672377</v>
      </c>
      <c r="AC87" s="23">
        <v>2429996.2695723595</v>
      </c>
      <c r="AD87" s="23">
        <v>2125114.8071985235</v>
      </c>
      <c r="AE87" s="23">
        <v>2392948.169178131</v>
      </c>
      <c r="AF87" s="23">
        <v>527410.16452144925</v>
      </c>
      <c r="AG87" s="23">
        <v>107559.18202310547</v>
      </c>
      <c r="AH87" s="23">
        <v>3114.4648494885982</v>
      </c>
      <c r="AI87" s="23">
        <v>5509.0850550239702</v>
      </c>
      <c r="AJ87" s="23">
        <v>103226.58293634291</v>
      </c>
      <c r="AK87" s="23">
        <v>17364.879947391924</v>
      </c>
      <c r="AL87" s="23">
        <v>56310.41135802494</v>
      </c>
      <c r="AM87" s="23">
        <v>22794.527297806679</v>
      </c>
      <c r="AN87" s="23">
        <v>50839.20533607003</v>
      </c>
      <c r="AO87" s="23">
        <v>40062.701496250724</v>
      </c>
      <c r="AP87" s="23">
        <v>68011.407057178847</v>
      </c>
      <c r="AQ87" s="23">
        <v>10732.48983012365</v>
      </c>
      <c r="AR87" s="23">
        <v>2856.2012621727226</v>
      </c>
      <c r="AS87" s="23">
        <v>6247.7878230326851</v>
      </c>
      <c r="AT87" s="23">
        <v>2709.8823263783434</v>
      </c>
      <c r="AU87" s="23">
        <v>1229.5917076273349</v>
      </c>
      <c r="AV87" s="23">
        <v>10532.919573331726</v>
      </c>
      <c r="AW87" s="23">
        <v>8596.0101231782573</v>
      </c>
      <c r="AX87" s="23">
        <v>36517.375781291652</v>
      </c>
      <c r="AY87" s="23">
        <v>33577.366661749002</v>
      </c>
      <c r="AZ87" s="23">
        <v>43919.860222197931</v>
      </c>
      <c r="BA87" s="23">
        <v>339.45732157939585</v>
      </c>
      <c r="BB87" s="23">
        <v>4760.8393008387047</v>
      </c>
      <c r="BC87" s="23">
        <v>18150.354427585815</v>
      </c>
      <c r="BD87" s="23">
        <v>19109.976122507</v>
      </c>
      <c r="BE87" s="23">
        <v>4438.3170637600497</v>
      </c>
      <c r="BF87" s="23">
        <v>3097.4264907588276</v>
      </c>
      <c r="BG87" s="23">
        <v>153835.7271192694</v>
      </c>
      <c r="BH87" s="23">
        <v>177128.43481357579</v>
      </c>
      <c r="BI87" s="23">
        <v>12380.55223600454</v>
      </c>
      <c r="BJ87" s="23">
        <v>108574.77510673742</v>
      </c>
      <c r="BK87" s="23">
        <v>2915.2060427821543</v>
      </c>
      <c r="BL87" s="23">
        <v>207402.06955401789</v>
      </c>
      <c r="BM87" s="23">
        <v>172506.47727768379</v>
      </c>
      <c r="BN87" s="23">
        <v>60690.432307062329</v>
      </c>
      <c r="BO87" s="23">
        <v>41587.76789108666</v>
      </c>
      <c r="BP87" s="23">
        <v>41995.495868406084</v>
      </c>
      <c r="BQ87" s="23">
        <v>25319.428797791988</v>
      </c>
      <c r="BR87" s="23">
        <v>7409.0315684747047</v>
      </c>
      <c r="BS87" s="23">
        <v>0</v>
      </c>
      <c r="BT87" s="64">
        <v>17906649.137239642</v>
      </c>
      <c r="BU87" s="23">
        <v>1287935.6737966726</v>
      </c>
      <c r="BV87" s="23">
        <v>0</v>
      </c>
      <c r="BW87" s="23">
        <v>109946.43751077485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326358.43504004</v>
      </c>
      <c r="CE87" s="23">
        <v>0</v>
      </c>
      <c r="CF87" s="23">
        <v>0</v>
      </c>
      <c r="CG87" s="23">
        <v>0</v>
      </c>
      <c r="CH87" s="23">
        <v>109751.09718420812</v>
      </c>
      <c r="CI87" s="23">
        <v>4491096.1565162046</v>
      </c>
      <c r="CJ87" s="34">
        <f t="shared" si="3"/>
        <v>24231736.937287543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71562.365659290677</v>
      </c>
      <c r="D88" s="23">
        <v>90.811271291278203</v>
      </c>
      <c r="E88" s="23">
        <v>435.35769300672848</v>
      </c>
      <c r="F88" s="23">
        <v>21653.54810877694</v>
      </c>
      <c r="G88" s="23">
        <v>170163.97387446518</v>
      </c>
      <c r="H88" s="23">
        <v>12734.81531306382</v>
      </c>
      <c r="I88" s="23">
        <v>151460.39512236798</v>
      </c>
      <c r="J88" s="23">
        <v>12070.792817077519</v>
      </c>
      <c r="K88" s="23">
        <v>4111.4757297180076</v>
      </c>
      <c r="L88" s="23">
        <v>401.98427041140695</v>
      </c>
      <c r="M88" s="23">
        <v>161873.20104775374</v>
      </c>
      <c r="N88" s="23">
        <v>189545.91079614384</v>
      </c>
      <c r="O88" s="23">
        <v>164422.08801482886</v>
      </c>
      <c r="P88" s="23">
        <v>785307.14369992784</v>
      </c>
      <c r="Q88" s="23">
        <v>25685.691062465521</v>
      </c>
      <c r="R88" s="23">
        <v>139989.56797550438</v>
      </c>
      <c r="S88" s="23">
        <v>38584.004163067468</v>
      </c>
      <c r="T88" s="23">
        <v>238221.16614133946</v>
      </c>
      <c r="U88" s="23">
        <v>416305.59881311993</v>
      </c>
      <c r="V88" s="23">
        <v>27847.383802523927</v>
      </c>
      <c r="W88" s="23">
        <v>53318.402203343037</v>
      </c>
      <c r="X88" s="23">
        <v>212152.79890852832</v>
      </c>
      <c r="Y88" s="23">
        <v>379393.5500979952</v>
      </c>
      <c r="Z88" s="23">
        <v>11756.73961172407</v>
      </c>
      <c r="AA88" s="23">
        <v>318.97081178407814</v>
      </c>
      <c r="AB88" s="23">
        <v>20741.048013376443</v>
      </c>
      <c r="AC88" s="23">
        <v>3633202.0666032773</v>
      </c>
      <c r="AD88" s="23">
        <v>46754.842967295081</v>
      </c>
      <c r="AE88" s="23">
        <v>116715.96800512064</v>
      </c>
      <c r="AF88" s="23">
        <v>34435.985280582419</v>
      </c>
      <c r="AG88" s="23">
        <v>34637.887932799204</v>
      </c>
      <c r="AH88" s="23">
        <v>816.36257117934008</v>
      </c>
      <c r="AI88" s="23">
        <v>1991.0663664909694</v>
      </c>
      <c r="AJ88" s="23">
        <v>9258.955667959628</v>
      </c>
      <c r="AK88" s="23">
        <v>1928.2273786638593</v>
      </c>
      <c r="AL88" s="23">
        <v>28913.221069988431</v>
      </c>
      <c r="AM88" s="23">
        <v>3610.933744535665</v>
      </c>
      <c r="AN88" s="23">
        <v>5881.1544907055413</v>
      </c>
      <c r="AO88" s="23">
        <v>10761.666371334079</v>
      </c>
      <c r="AP88" s="23">
        <v>15410.632756558402</v>
      </c>
      <c r="AQ88" s="23">
        <v>3180.2168264828479</v>
      </c>
      <c r="AR88" s="23">
        <v>473.51270974231124</v>
      </c>
      <c r="AS88" s="23">
        <v>937.33109737416464</v>
      </c>
      <c r="AT88" s="23">
        <v>674.08022035799081</v>
      </c>
      <c r="AU88" s="23">
        <v>658.76678956238834</v>
      </c>
      <c r="AV88" s="23">
        <v>59.967791270621461</v>
      </c>
      <c r="AW88" s="23">
        <v>38.11788337962475</v>
      </c>
      <c r="AX88" s="23">
        <v>9544.4093042560344</v>
      </c>
      <c r="AY88" s="23">
        <v>13931.706542824701</v>
      </c>
      <c r="AZ88" s="23">
        <v>9150.0498640444675</v>
      </c>
      <c r="BA88" s="23">
        <v>21.128279713135125</v>
      </c>
      <c r="BB88" s="23">
        <v>1769.7842013119116</v>
      </c>
      <c r="BC88" s="23">
        <v>2383.938864629793</v>
      </c>
      <c r="BD88" s="23">
        <v>8462.7960387010971</v>
      </c>
      <c r="BE88" s="23">
        <v>1948.8618841411792</v>
      </c>
      <c r="BF88" s="23">
        <v>230.48534604467159</v>
      </c>
      <c r="BG88" s="23">
        <v>8573.4898752915433</v>
      </c>
      <c r="BH88" s="23">
        <v>14260.755611825307</v>
      </c>
      <c r="BI88" s="23">
        <v>987.78711565973424</v>
      </c>
      <c r="BJ88" s="23">
        <v>4807.2358979744904</v>
      </c>
      <c r="BK88" s="23">
        <v>653.70542770208885</v>
      </c>
      <c r="BL88" s="23">
        <v>35396.972703117703</v>
      </c>
      <c r="BM88" s="23">
        <v>12024.722063742296</v>
      </c>
      <c r="BN88" s="23">
        <v>2666.0338682293195</v>
      </c>
      <c r="BO88" s="23">
        <v>2127.2221517882235</v>
      </c>
      <c r="BP88" s="23">
        <v>8550.3714295749869</v>
      </c>
      <c r="BQ88" s="23">
        <v>2269.0333692717923</v>
      </c>
      <c r="BR88" s="23">
        <v>1513.7844018925052</v>
      </c>
      <c r="BS88" s="23">
        <v>0</v>
      </c>
      <c r="BT88" s="64">
        <v>7401764.0237892913</v>
      </c>
      <c r="BU88" s="23">
        <v>712537.89017286419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60199.806311429958</v>
      </c>
      <c r="CE88" s="23">
        <v>0</v>
      </c>
      <c r="CF88" s="23">
        <v>0</v>
      </c>
      <c r="CG88" s="23">
        <v>0</v>
      </c>
      <c r="CH88" s="23">
        <v>43342.786116754651</v>
      </c>
      <c r="CI88" s="23">
        <v>1866816.9263772611</v>
      </c>
      <c r="CJ88" s="34">
        <f t="shared" si="3"/>
        <v>10084661.432767602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11055.160194968701</v>
      </c>
      <c r="D89" s="23">
        <v>38.790737789369864</v>
      </c>
      <c r="E89" s="23">
        <v>674.64992942554386</v>
      </c>
      <c r="F89" s="23">
        <v>13056.407415761209</v>
      </c>
      <c r="G89" s="23">
        <v>223417.69440769264</v>
      </c>
      <c r="H89" s="23">
        <v>16633.479797560161</v>
      </c>
      <c r="I89" s="23">
        <v>182777.48344981755</v>
      </c>
      <c r="J89" s="23">
        <v>102140.44575140328</v>
      </c>
      <c r="K89" s="23">
        <v>5045.4474619832426</v>
      </c>
      <c r="L89" s="23">
        <v>2109.7805344345079</v>
      </c>
      <c r="M89" s="23">
        <v>101840.22828270409</v>
      </c>
      <c r="N89" s="23">
        <v>92895.309574389903</v>
      </c>
      <c r="O89" s="23">
        <v>277119.78491300403</v>
      </c>
      <c r="P89" s="23">
        <v>102871.81038914589</v>
      </c>
      <c r="Q89" s="23">
        <v>833539.45258286805</v>
      </c>
      <c r="R89" s="23">
        <v>2875488.1105709928</v>
      </c>
      <c r="S89" s="23">
        <v>207205.13019837189</v>
      </c>
      <c r="T89" s="23">
        <v>271898.90971099958</v>
      </c>
      <c r="U89" s="23">
        <v>2612503.2706663832</v>
      </c>
      <c r="V89" s="23">
        <v>311897.35963604774</v>
      </c>
      <c r="W89" s="23">
        <v>198927.21358221205</v>
      </c>
      <c r="X89" s="23">
        <v>243335.35581184702</v>
      </c>
      <c r="Y89" s="23">
        <v>460055.93964994611</v>
      </c>
      <c r="Z89" s="23">
        <v>4967.1022156419394</v>
      </c>
      <c r="AA89" s="23">
        <v>388.45612550849199</v>
      </c>
      <c r="AB89" s="23">
        <v>5385.3181604439224</v>
      </c>
      <c r="AC89" s="23">
        <v>1758520.5382856377</v>
      </c>
      <c r="AD89" s="23">
        <v>201898.49242035972</v>
      </c>
      <c r="AE89" s="23">
        <v>276548.17573860992</v>
      </c>
      <c r="AF89" s="23">
        <v>47611.54586877644</v>
      </c>
      <c r="AG89" s="23">
        <v>65718.863774755358</v>
      </c>
      <c r="AH89" s="23">
        <v>300.79436949099386</v>
      </c>
      <c r="AI89" s="23">
        <v>580.09051157586009</v>
      </c>
      <c r="AJ89" s="23">
        <v>3425.0903220363107</v>
      </c>
      <c r="AK89" s="23">
        <v>1066.8540010725583</v>
      </c>
      <c r="AL89" s="23">
        <v>4270.0771164832886</v>
      </c>
      <c r="AM89" s="23">
        <v>4256.6267924296062</v>
      </c>
      <c r="AN89" s="23">
        <v>2494.0529605550046</v>
      </c>
      <c r="AO89" s="23">
        <v>4679.6378853713859</v>
      </c>
      <c r="AP89" s="23">
        <v>9501.14647048197</v>
      </c>
      <c r="AQ89" s="23">
        <v>1551.5937467103295</v>
      </c>
      <c r="AR89" s="23">
        <v>438.46715618571028</v>
      </c>
      <c r="AS89" s="23">
        <v>753.92465888795687</v>
      </c>
      <c r="AT89" s="23">
        <v>383.28594515284851</v>
      </c>
      <c r="AU89" s="23">
        <v>90.787827567694663</v>
      </c>
      <c r="AV89" s="23">
        <v>19.298610044695781</v>
      </c>
      <c r="AW89" s="23">
        <v>13.365976145629844</v>
      </c>
      <c r="AX89" s="23">
        <v>3203.7290743189524</v>
      </c>
      <c r="AY89" s="23">
        <v>3980.655382687256</v>
      </c>
      <c r="AZ89" s="23">
        <v>2371.7559601361072</v>
      </c>
      <c r="BA89" s="23">
        <v>37.087438290837945</v>
      </c>
      <c r="BB89" s="23">
        <v>652.60324243074331</v>
      </c>
      <c r="BC89" s="23">
        <v>805.3319412940142</v>
      </c>
      <c r="BD89" s="23">
        <v>16786.087053614021</v>
      </c>
      <c r="BE89" s="23">
        <v>354.86913470551707</v>
      </c>
      <c r="BF89" s="23">
        <v>178.33929592003742</v>
      </c>
      <c r="BG89" s="23">
        <v>4178.180692251748</v>
      </c>
      <c r="BH89" s="23">
        <v>44486.006594830338</v>
      </c>
      <c r="BI89" s="23">
        <v>519.43226360927656</v>
      </c>
      <c r="BJ89" s="23">
        <v>14365.774761163211</v>
      </c>
      <c r="BK89" s="23">
        <v>269.86528181608355</v>
      </c>
      <c r="BL89" s="23">
        <v>9792.2766245993571</v>
      </c>
      <c r="BM89" s="23">
        <v>8125.1198002239616</v>
      </c>
      <c r="BN89" s="23">
        <v>2794.077305693088</v>
      </c>
      <c r="BO89" s="23">
        <v>2674.5682578264605</v>
      </c>
      <c r="BP89" s="23">
        <v>3055.8249447190606</v>
      </c>
      <c r="BQ89" s="23">
        <v>5256.3786226081074</v>
      </c>
      <c r="BR89" s="23">
        <v>699.29218661658763</v>
      </c>
      <c r="BS89" s="23">
        <v>0</v>
      </c>
      <c r="BT89" s="64">
        <v>11665978.058049031</v>
      </c>
      <c r="BU89" s="23">
        <v>45073.77664952472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171.3273462658868</v>
      </c>
      <c r="CD89" s="23">
        <v>31403.60843808734</v>
      </c>
      <c r="CE89" s="23">
        <v>0</v>
      </c>
      <c r="CF89" s="23">
        <v>0</v>
      </c>
      <c r="CG89" s="23">
        <v>0</v>
      </c>
      <c r="CH89" s="23">
        <v>277592.04697107145</v>
      </c>
      <c r="CI89" s="23">
        <v>5307014.989164209</v>
      </c>
      <c r="CJ89" s="34">
        <f t="shared" si="3"/>
        <v>17327233.806618191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111192.48687659294</v>
      </c>
      <c r="D90" s="23">
        <v>10217.924538570953</v>
      </c>
      <c r="E90" s="23">
        <v>5349.477933830095</v>
      </c>
      <c r="F90" s="23">
        <v>26930.183475520284</v>
      </c>
      <c r="G90" s="23">
        <v>774741.36712628871</v>
      </c>
      <c r="H90" s="23">
        <v>51612.075523394509</v>
      </c>
      <c r="I90" s="23">
        <v>506125.85691948241</v>
      </c>
      <c r="J90" s="23">
        <v>34780.882415774264</v>
      </c>
      <c r="K90" s="23">
        <v>13389.507502494596</v>
      </c>
      <c r="L90" s="23">
        <v>2943.0799553089851</v>
      </c>
      <c r="M90" s="23">
        <v>261036.04168950123</v>
      </c>
      <c r="N90" s="23">
        <v>648739.60837900348</v>
      </c>
      <c r="O90" s="23">
        <v>416826.8174078961</v>
      </c>
      <c r="P90" s="23">
        <v>361535.55598914309</v>
      </c>
      <c r="Q90" s="23">
        <v>3380256.7185093407</v>
      </c>
      <c r="R90" s="23">
        <v>3668939.5133959111</v>
      </c>
      <c r="S90" s="23">
        <v>565498.923442228</v>
      </c>
      <c r="T90" s="23">
        <v>619519.99648976349</v>
      </c>
      <c r="U90" s="23">
        <v>5531501.6403788049</v>
      </c>
      <c r="V90" s="23">
        <v>220509.49722138583</v>
      </c>
      <c r="W90" s="23">
        <v>199667.59359509713</v>
      </c>
      <c r="X90" s="23">
        <v>899569.71303427208</v>
      </c>
      <c r="Y90" s="23">
        <v>670802.71765440714</v>
      </c>
      <c r="Z90" s="23">
        <v>72429.633408306414</v>
      </c>
      <c r="AA90" s="23">
        <v>4115.2220698247665</v>
      </c>
      <c r="AB90" s="23">
        <v>105595.26582232254</v>
      </c>
      <c r="AC90" s="23">
        <v>4913736.9325957019</v>
      </c>
      <c r="AD90" s="23">
        <v>254867.67695574005</v>
      </c>
      <c r="AE90" s="23">
        <v>500880.25096116</v>
      </c>
      <c r="AF90" s="23">
        <v>93819.111793916658</v>
      </c>
      <c r="AG90" s="23">
        <v>104135.02542554596</v>
      </c>
      <c r="AH90" s="23">
        <v>9293.1952842338287</v>
      </c>
      <c r="AI90" s="23">
        <v>5364.746603792606</v>
      </c>
      <c r="AJ90" s="23">
        <v>64781.416115351203</v>
      </c>
      <c r="AK90" s="23">
        <v>28614.816157467481</v>
      </c>
      <c r="AL90" s="23">
        <v>38260.86478259469</v>
      </c>
      <c r="AM90" s="23">
        <v>22827.833637167845</v>
      </c>
      <c r="AN90" s="23">
        <v>13041.31780918492</v>
      </c>
      <c r="AO90" s="23">
        <v>65354.947794506967</v>
      </c>
      <c r="AP90" s="23">
        <v>109644.20919716</v>
      </c>
      <c r="AQ90" s="23">
        <v>17586.520097333763</v>
      </c>
      <c r="AR90" s="23">
        <v>3759.3198427818102</v>
      </c>
      <c r="AS90" s="23">
        <v>7612.5273677118421</v>
      </c>
      <c r="AT90" s="23">
        <v>3444.2517743468811</v>
      </c>
      <c r="AU90" s="23">
        <v>3534.2191123215057</v>
      </c>
      <c r="AV90" s="23">
        <v>918.5232778399893</v>
      </c>
      <c r="AW90" s="23">
        <v>545.01961125021671</v>
      </c>
      <c r="AX90" s="23">
        <v>49786.685662645985</v>
      </c>
      <c r="AY90" s="23">
        <v>43896.838355763437</v>
      </c>
      <c r="AZ90" s="23">
        <v>31611.904889472768</v>
      </c>
      <c r="BA90" s="23">
        <v>296.87619922351314</v>
      </c>
      <c r="BB90" s="23">
        <v>5386.7842026884236</v>
      </c>
      <c r="BC90" s="23">
        <v>8866.4476512092988</v>
      </c>
      <c r="BD90" s="23">
        <v>27554.155790812336</v>
      </c>
      <c r="BE90" s="23">
        <v>4723.1122061386932</v>
      </c>
      <c r="BF90" s="23">
        <v>1630.5952312771212</v>
      </c>
      <c r="BG90" s="23">
        <v>65787.717763085981</v>
      </c>
      <c r="BH90" s="23">
        <v>179692.37056200899</v>
      </c>
      <c r="BI90" s="23">
        <v>7272.7706208919217</v>
      </c>
      <c r="BJ90" s="23">
        <v>91007.338016436042</v>
      </c>
      <c r="BK90" s="23">
        <v>2770.0852169156929</v>
      </c>
      <c r="BL90" s="23">
        <v>77859.404686089983</v>
      </c>
      <c r="BM90" s="23">
        <v>69552.721559041791</v>
      </c>
      <c r="BN90" s="23">
        <v>15879.484546657155</v>
      </c>
      <c r="BO90" s="23">
        <v>17980.995583919692</v>
      </c>
      <c r="BP90" s="23">
        <v>32264.468256420285</v>
      </c>
      <c r="BQ90" s="23">
        <v>31529.606348251637</v>
      </c>
      <c r="BR90" s="23">
        <v>6668.0303395876163</v>
      </c>
      <c r="BS90" s="23">
        <v>0</v>
      </c>
      <c r="BT90" s="64">
        <v>26197868.420640115</v>
      </c>
      <c r="BU90" s="23">
        <v>942804.02870139712</v>
      </c>
      <c r="BV90" s="23">
        <v>0</v>
      </c>
      <c r="BW90" s="23">
        <v>148.81558968240208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352.93124864735375</v>
      </c>
      <c r="CD90" s="23">
        <v>2699334.9224058855</v>
      </c>
      <c r="CE90" s="23">
        <v>0</v>
      </c>
      <c r="CF90" s="23">
        <v>0.95958952028444944</v>
      </c>
      <c r="CG90" s="23">
        <v>0</v>
      </c>
      <c r="CH90" s="23">
        <v>73011.606506764147</v>
      </c>
      <c r="CI90" s="23">
        <v>7844272.461376464</v>
      </c>
      <c r="CJ90" s="34">
        <f t="shared" si="3"/>
        <v>37757794.146058477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72773.660481100989</v>
      </c>
      <c r="D91" s="23">
        <v>379.60074461927968</v>
      </c>
      <c r="E91" s="23">
        <v>3371.3926456082891</v>
      </c>
      <c r="F91" s="23">
        <v>12804.884761346186</v>
      </c>
      <c r="G91" s="23">
        <v>106647.21596676059</v>
      </c>
      <c r="H91" s="23">
        <v>5149.7791874659606</v>
      </c>
      <c r="I91" s="23">
        <v>9304.7388225380382</v>
      </c>
      <c r="J91" s="23">
        <v>4348.1649182894716</v>
      </c>
      <c r="K91" s="23">
        <v>14322.353295175632</v>
      </c>
      <c r="L91" s="23">
        <v>1375.1443864868122</v>
      </c>
      <c r="M91" s="23">
        <v>125455.26674114987</v>
      </c>
      <c r="N91" s="23">
        <v>805483.7661445596</v>
      </c>
      <c r="O91" s="23">
        <v>26942.588222455481</v>
      </c>
      <c r="P91" s="23">
        <v>27471.394587252664</v>
      </c>
      <c r="Q91" s="23">
        <v>25838.936480919634</v>
      </c>
      <c r="R91" s="23">
        <v>195047.47948115983</v>
      </c>
      <c r="S91" s="23">
        <v>3385360.4046091586</v>
      </c>
      <c r="T91" s="23">
        <v>397436.6244867614</v>
      </c>
      <c r="U91" s="23">
        <v>1439455.9053010414</v>
      </c>
      <c r="V91" s="23">
        <v>36312.937456866683</v>
      </c>
      <c r="W91" s="23">
        <v>75743.70650915071</v>
      </c>
      <c r="X91" s="23">
        <v>363605.2902161628</v>
      </c>
      <c r="Y91" s="23">
        <v>176204.18420379757</v>
      </c>
      <c r="Z91" s="23">
        <v>29687.560259271711</v>
      </c>
      <c r="AA91" s="23">
        <v>1862.7578071296241</v>
      </c>
      <c r="AB91" s="23">
        <v>240088.22871872468</v>
      </c>
      <c r="AC91" s="23">
        <v>4085479.3685066039</v>
      </c>
      <c r="AD91" s="23">
        <v>197771.99944718045</v>
      </c>
      <c r="AE91" s="23">
        <v>422514.51742078381</v>
      </c>
      <c r="AF91" s="23">
        <v>330229.37397689268</v>
      </c>
      <c r="AG91" s="23">
        <v>83764.432311125041</v>
      </c>
      <c r="AH91" s="23">
        <v>7571.9788723826068</v>
      </c>
      <c r="AI91" s="23">
        <v>8240.7216635633922</v>
      </c>
      <c r="AJ91" s="23">
        <v>309382.90528687148</v>
      </c>
      <c r="AK91" s="23">
        <v>135223.93983084062</v>
      </c>
      <c r="AL91" s="23">
        <v>51573.776970030318</v>
      </c>
      <c r="AM91" s="23">
        <v>59045.355329055135</v>
      </c>
      <c r="AN91" s="23">
        <v>47120.928324219567</v>
      </c>
      <c r="AO91" s="23">
        <v>290826.6039487666</v>
      </c>
      <c r="AP91" s="23">
        <v>724727.18741431134</v>
      </c>
      <c r="AQ91" s="23">
        <v>12345.182638848066</v>
      </c>
      <c r="AR91" s="23">
        <v>2738.3247295278438</v>
      </c>
      <c r="AS91" s="23">
        <v>6762.6091050886416</v>
      </c>
      <c r="AT91" s="23">
        <v>2861.0855580455691</v>
      </c>
      <c r="AU91" s="23">
        <v>1395.5041392912849</v>
      </c>
      <c r="AV91" s="23">
        <v>187.56650969090683</v>
      </c>
      <c r="AW91" s="23">
        <v>133.6755339168073</v>
      </c>
      <c r="AX91" s="23">
        <v>45313.37445938366</v>
      </c>
      <c r="AY91" s="23">
        <v>376297.176063828</v>
      </c>
      <c r="AZ91" s="23">
        <v>112690.20692109309</v>
      </c>
      <c r="BA91" s="23">
        <v>912.69105664802885</v>
      </c>
      <c r="BB91" s="23">
        <v>6954.5832271169666</v>
      </c>
      <c r="BC91" s="23">
        <v>65520.63268726875</v>
      </c>
      <c r="BD91" s="23">
        <v>57633.223591466958</v>
      </c>
      <c r="BE91" s="23">
        <v>6232.525187341842</v>
      </c>
      <c r="BF91" s="23">
        <v>1325.1245584337389</v>
      </c>
      <c r="BG91" s="23">
        <v>67572.807354216493</v>
      </c>
      <c r="BH91" s="23">
        <v>427096.54370013793</v>
      </c>
      <c r="BI91" s="23">
        <v>22909.348291452996</v>
      </c>
      <c r="BJ91" s="23">
        <v>130885.85761661023</v>
      </c>
      <c r="BK91" s="23">
        <v>2690.3119385776736</v>
      </c>
      <c r="BL91" s="23">
        <v>407676.6836226352</v>
      </c>
      <c r="BM91" s="23">
        <v>77713.260593621555</v>
      </c>
      <c r="BN91" s="23">
        <v>43251.265946504522</v>
      </c>
      <c r="BO91" s="23">
        <v>34165.282984559693</v>
      </c>
      <c r="BP91" s="23">
        <v>32497.106686366747</v>
      </c>
      <c r="BQ91" s="23">
        <v>103598.27478116144</v>
      </c>
      <c r="BR91" s="23">
        <v>9317.8491212560002</v>
      </c>
      <c r="BS91" s="23">
        <v>0</v>
      </c>
      <c r="BT91" s="64">
        <v>16394625.134341672</v>
      </c>
      <c r="BU91" s="23">
        <v>10152379.173541386</v>
      </c>
      <c r="BV91" s="23">
        <v>0</v>
      </c>
      <c r="BW91" s="23">
        <v>126254.60492841247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1366.0576740902452</v>
      </c>
      <c r="CD91" s="23">
        <v>15257837.477954527</v>
      </c>
      <c r="CE91" s="23">
        <v>0</v>
      </c>
      <c r="CF91" s="23">
        <v>5577.6914028646206</v>
      </c>
      <c r="CG91" s="23">
        <v>0</v>
      </c>
      <c r="CH91" s="23">
        <v>110964.07061957302</v>
      </c>
      <c r="CI91" s="23">
        <v>20718191.00480007</v>
      </c>
      <c r="CJ91" s="34">
        <f t="shared" si="3"/>
        <v>62767195.215262607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53872.401558120262</v>
      </c>
      <c r="D92" s="23">
        <v>313.66214519297819</v>
      </c>
      <c r="E92" s="23">
        <v>3412.6808646730788</v>
      </c>
      <c r="F92" s="23">
        <v>12720.382548590247</v>
      </c>
      <c r="G92" s="23">
        <v>85212.292514669767</v>
      </c>
      <c r="H92" s="23">
        <v>11123.071231494552</v>
      </c>
      <c r="I92" s="23">
        <v>10730.850674787609</v>
      </c>
      <c r="J92" s="23">
        <v>3379.3190959037629</v>
      </c>
      <c r="K92" s="23">
        <v>5721.5409843765701</v>
      </c>
      <c r="L92" s="23">
        <v>2446.3530212039595</v>
      </c>
      <c r="M92" s="23">
        <v>34881.918755725914</v>
      </c>
      <c r="N92" s="23">
        <v>106410.14634489312</v>
      </c>
      <c r="O92" s="23">
        <v>23969.229171879462</v>
      </c>
      <c r="P92" s="23">
        <v>31728.352998627692</v>
      </c>
      <c r="Q92" s="23">
        <v>32407.917698255136</v>
      </c>
      <c r="R92" s="23">
        <v>349316.24901840778</v>
      </c>
      <c r="S92" s="23">
        <v>938748.62738146738</v>
      </c>
      <c r="T92" s="23">
        <v>1928648.9648521533</v>
      </c>
      <c r="U92" s="23">
        <v>4974013.5895244638</v>
      </c>
      <c r="V92" s="23">
        <v>56426.971329817476</v>
      </c>
      <c r="W92" s="23">
        <v>143859.76562310336</v>
      </c>
      <c r="X92" s="23">
        <v>426670.24970686139</v>
      </c>
      <c r="Y92" s="23">
        <v>266815.32169983437</v>
      </c>
      <c r="Z92" s="23">
        <v>49475.278342645863</v>
      </c>
      <c r="AA92" s="23">
        <v>1758.4292015738667</v>
      </c>
      <c r="AB92" s="23">
        <v>393248.76054356719</v>
      </c>
      <c r="AC92" s="23">
        <v>3077100.684390083</v>
      </c>
      <c r="AD92" s="23">
        <v>239158.26976586026</v>
      </c>
      <c r="AE92" s="23">
        <v>111115.76623155879</v>
      </c>
      <c r="AF92" s="23">
        <v>61731.773821374962</v>
      </c>
      <c r="AG92" s="23">
        <v>47652.777326651267</v>
      </c>
      <c r="AH92" s="23">
        <v>9150.9147215334888</v>
      </c>
      <c r="AI92" s="23">
        <v>8255.1535927886871</v>
      </c>
      <c r="AJ92" s="23">
        <v>64706.773998211815</v>
      </c>
      <c r="AK92" s="23">
        <v>112056.96731001737</v>
      </c>
      <c r="AL92" s="23">
        <v>27946.605883617653</v>
      </c>
      <c r="AM92" s="23">
        <v>15205.014856226813</v>
      </c>
      <c r="AN92" s="23">
        <v>48717.306290566281</v>
      </c>
      <c r="AO92" s="23">
        <v>199058.63272702775</v>
      </c>
      <c r="AP92" s="23">
        <v>108380.42230352832</v>
      </c>
      <c r="AQ92" s="23">
        <v>9992.5328056881845</v>
      </c>
      <c r="AR92" s="23">
        <v>2576.5482961234256</v>
      </c>
      <c r="AS92" s="23">
        <v>4599.7361727500975</v>
      </c>
      <c r="AT92" s="23">
        <v>2490.3725196525011</v>
      </c>
      <c r="AU92" s="23">
        <v>8853.6764828137584</v>
      </c>
      <c r="AV92" s="23">
        <v>2108.6098026989471</v>
      </c>
      <c r="AW92" s="23">
        <v>1809.0915616954733</v>
      </c>
      <c r="AX92" s="23">
        <v>19273.236797236212</v>
      </c>
      <c r="AY92" s="23">
        <v>30672.770017026603</v>
      </c>
      <c r="AZ92" s="23">
        <v>22192.014158723323</v>
      </c>
      <c r="BA92" s="23">
        <v>194.66325642373999</v>
      </c>
      <c r="BB92" s="23">
        <v>4737.6803619391239</v>
      </c>
      <c r="BC92" s="23">
        <v>7535.3038789386947</v>
      </c>
      <c r="BD92" s="23">
        <v>47565.505473871825</v>
      </c>
      <c r="BE92" s="23">
        <v>4331.7355792186099</v>
      </c>
      <c r="BF92" s="23">
        <v>1961.0730596558967</v>
      </c>
      <c r="BG92" s="23">
        <v>11302.131842376082</v>
      </c>
      <c r="BH92" s="23">
        <v>196588.83049296238</v>
      </c>
      <c r="BI92" s="23">
        <v>6025.2572927037481</v>
      </c>
      <c r="BJ92" s="23">
        <v>42243.283160100458</v>
      </c>
      <c r="BK92" s="23">
        <v>2197.7489561016173</v>
      </c>
      <c r="BL92" s="23">
        <v>46805.413126026768</v>
      </c>
      <c r="BM92" s="23">
        <v>57599.414142298803</v>
      </c>
      <c r="BN92" s="23">
        <v>29565.031629350342</v>
      </c>
      <c r="BO92" s="23">
        <v>26082.383628270276</v>
      </c>
      <c r="BP92" s="23">
        <v>30950.963762239629</v>
      </c>
      <c r="BQ92" s="23">
        <v>132502.9261774185</v>
      </c>
      <c r="BR92" s="23">
        <v>5135.0703564004762</v>
      </c>
      <c r="BS92" s="23">
        <v>0</v>
      </c>
      <c r="BT92" s="64">
        <v>14835442.394842042</v>
      </c>
      <c r="BU92" s="23">
        <v>4985847.5479030721</v>
      </c>
      <c r="BV92" s="23">
        <v>0</v>
      </c>
      <c r="BW92" s="23">
        <v>166.54476201732058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1113698.0721341446</v>
      </c>
      <c r="CE92" s="23">
        <v>0</v>
      </c>
      <c r="CF92" s="23">
        <v>0</v>
      </c>
      <c r="CG92" s="23">
        <v>0</v>
      </c>
      <c r="CH92" s="23">
        <v>272765.91541197698</v>
      </c>
      <c r="CI92" s="23">
        <v>7309160.8294861373</v>
      </c>
      <c r="CJ92" s="34">
        <f t="shared" si="3"/>
        <v>28517081.30453939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268600.74908777099</v>
      </c>
      <c r="D93" s="23">
        <v>1564.1127226484696</v>
      </c>
      <c r="E93" s="23">
        <v>15353.598356638304</v>
      </c>
      <c r="F93" s="23">
        <v>63200.403768868237</v>
      </c>
      <c r="G93" s="23">
        <v>456613.89175945695</v>
      </c>
      <c r="H93" s="23">
        <v>55059.931504266155</v>
      </c>
      <c r="I93" s="23">
        <v>95415.44239164592</v>
      </c>
      <c r="J93" s="23">
        <v>159656.54781272373</v>
      </c>
      <c r="K93" s="23">
        <v>28378.250411674253</v>
      </c>
      <c r="L93" s="23">
        <v>15801.018004212205</v>
      </c>
      <c r="M93" s="23">
        <v>300045.86954742455</v>
      </c>
      <c r="N93" s="23">
        <v>805080.60280433763</v>
      </c>
      <c r="O93" s="23">
        <v>247662.15220888972</v>
      </c>
      <c r="P93" s="23">
        <v>278094.0761561048</v>
      </c>
      <c r="Q93" s="23">
        <v>396707.80032358464</v>
      </c>
      <c r="R93" s="23">
        <v>2347061.0796844834</v>
      </c>
      <c r="S93" s="23">
        <v>1212303.6686198344</v>
      </c>
      <c r="T93" s="23">
        <v>1764157.4264473012</v>
      </c>
      <c r="U93" s="23">
        <v>23287385.122799102</v>
      </c>
      <c r="V93" s="23">
        <v>559911.98395936377</v>
      </c>
      <c r="W93" s="23">
        <v>599096.47760245856</v>
      </c>
      <c r="X93" s="23">
        <v>485817.32222684479</v>
      </c>
      <c r="Y93" s="23">
        <v>1429141.4793720751</v>
      </c>
      <c r="Z93" s="23">
        <v>206405.49199035406</v>
      </c>
      <c r="AA93" s="23">
        <v>16951.575636528818</v>
      </c>
      <c r="AB93" s="23">
        <v>270076.84130820987</v>
      </c>
      <c r="AC93" s="23">
        <v>7874531.0353251109</v>
      </c>
      <c r="AD93" s="23">
        <v>656153.69537636579</v>
      </c>
      <c r="AE93" s="23">
        <v>520287.17064202973</v>
      </c>
      <c r="AF93" s="23">
        <v>217227.08982505533</v>
      </c>
      <c r="AG93" s="23">
        <v>270946.38100673119</v>
      </c>
      <c r="AH93" s="23">
        <v>65190.287299723503</v>
      </c>
      <c r="AI93" s="23">
        <v>24707.426649273053</v>
      </c>
      <c r="AJ93" s="23">
        <v>99553.61574877605</v>
      </c>
      <c r="AK93" s="23">
        <v>204568.63141706152</v>
      </c>
      <c r="AL93" s="23">
        <v>141669.61531401076</v>
      </c>
      <c r="AM93" s="23">
        <v>78172.392754655477</v>
      </c>
      <c r="AN93" s="23">
        <v>91085.454530301155</v>
      </c>
      <c r="AO93" s="23">
        <v>486368.28541447897</v>
      </c>
      <c r="AP93" s="23">
        <v>351421.32316470094</v>
      </c>
      <c r="AQ93" s="23">
        <v>43484.740965095341</v>
      </c>
      <c r="AR93" s="23">
        <v>10780.483878517589</v>
      </c>
      <c r="AS93" s="23">
        <v>23926.088382159698</v>
      </c>
      <c r="AT93" s="23">
        <v>10440.941556091373</v>
      </c>
      <c r="AU93" s="23">
        <v>3814.025526791007</v>
      </c>
      <c r="AV93" s="23">
        <v>773.69297515042103</v>
      </c>
      <c r="AW93" s="23">
        <v>512.25775794491267</v>
      </c>
      <c r="AX93" s="23">
        <v>97685.407289270835</v>
      </c>
      <c r="AY93" s="23">
        <v>129775.56719793552</v>
      </c>
      <c r="AZ93" s="23">
        <v>86484.173539729833</v>
      </c>
      <c r="BA93" s="23">
        <v>871.03040641796122</v>
      </c>
      <c r="BB93" s="23">
        <v>15638.184949769602</v>
      </c>
      <c r="BC93" s="23">
        <v>25316.715560873283</v>
      </c>
      <c r="BD93" s="23">
        <v>205468.13490155048</v>
      </c>
      <c r="BE93" s="23">
        <v>16090.172895182093</v>
      </c>
      <c r="BF93" s="23">
        <v>4484.0202612880748</v>
      </c>
      <c r="BG93" s="23">
        <v>264331.35394954222</v>
      </c>
      <c r="BH93" s="23">
        <v>294155.40588965884</v>
      </c>
      <c r="BI93" s="23">
        <v>33162.783666268901</v>
      </c>
      <c r="BJ93" s="23">
        <v>81774.941509803844</v>
      </c>
      <c r="BK93" s="23">
        <v>7805.620035318082</v>
      </c>
      <c r="BL93" s="23">
        <v>95650.888660830882</v>
      </c>
      <c r="BM93" s="23">
        <v>90921.84114191703</v>
      </c>
      <c r="BN93" s="23">
        <v>46615.520230332993</v>
      </c>
      <c r="BO93" s="23">
        <v>44166.387004538032</v>
      </c>
      <c r="BP93" s="23">
        <v>87570.255636850226</v>
      </c>
      <c r="BQ93" s="23">
        <v>62867.022037982446</v>
      </c>
      <c r="BR93" s="23">
        <v>92548.618569580067</v>
      </c>
      <c r="BS93" s="23">
        <v>0</v>
      </c>
      <c r="BT93" s="64">
        <v>48324541.597351491</v>
      </c>
      <c r="BU93" s="23">
        <v>1470757.7952832757</v>
      </c>
      <c r="BV93" s="23">
        <v>0</v>
      </c>
      <c r="BW93" s="23">
        <v>396.53396326978623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91997.136546665541</v>
      </c>
      <c r="CD93" s="23">
        <v>15599623.995277824</v>
      </c>
      <c r="CE93" s="23">
        <v>0</v>
      </c>
      <c r="CF93" s="23">
        <v>614.76500133542265</v>
      </c>
      <c r="CG93" s="23">
        <v>0</v>
      </c>
      <c r="CH93" s="23">
        <v>1097965.2667792952</v>
      </c>
      <c r="CI93" s="23">
        <v>28645256.424039409</v>
      </c>
      <c r="CJ93" s="34">
        <f t="shared" si="3"/>
        <v>95231153.51424256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895.44128940711596</v>
      </c>
      <c r="D94" s="23">
        <v>5.6494909774983499</v>
      </c>
      <c r="E94" s="23">
        <v>56.692224442196895</v>
      </c>
      <c r="F94" s="23">
        <v>212.40848704284824</v>
      </c>
      <c r="G94" s="23">
        <v>1565.6038434328823</v>
      </c>
      <c r="H94" s="23">
        <v>2660.8056744772221</v>
      </c>
      <c r="I94" s="23">
        <v>187.98429105617919</v>
      </c>
      <c r="J94" s="23">
        <v>146.84903565588331</v>
      </c>
      <c r="K94" s="23">
        <v>105.21057019448382</v>
      </c>
      <c r="L94" s="23">
        <v>22.404151463738884</v>
      </c>
      <c r="M94" s="23">
        <v>1095.7745299405256</v>
      </c>
      <c r="N94" s="23">
        <v>3447.9727905750265</v>
      </c>
      <c r="O94" s="23">
        <v>2778.7864531995006</v>
      </c>
      <c r="P94" s="23">
        <v>3027.7081767422433</v>
      </c>
      <c r="Q94" s="23">
        <v>2760.68464519185</v>
      </c>
      <c r="R94" s="23">
        <v>5048.6599671238409</v>
      </c>
      <c r="S94" s="23">
        <v>1496.0907504647635</v>
      </c>
      <c r="T94" s="23">
        <v>628.94359596753657</v>
      </c>
      <c r="U94" s="23">
        <v>74390.425655996441</v>
      </c>
      <c r="V94" s="23">
        <v>348594.12799220742</v>
      </c>
      <c r="W94" s="23">
        <v>13633.663959266949</v>
      </c>
      <c r="X94" s="23">
        <v>41434.663616499929</v>
      </c>
      <c r="Y94" s="23">
        <v>85752.719636956928</v>
      </c>
      <c r="Z94" s="23">
        <v>799.60964420301616</v>
      </c>
      <c r="AA94" s="23">
        <v>30.110773302355049</v>
      </c>
      <c r="AB94" s="23">
        <v>664.91624322493828</v>
      </c>
      <c r="AC94" s="23">
        <v>64997.013178029127</v>
      </c>
      <c r="AD94" s="23">
        <v>1477155.8561799603</v>
      </c>
      <c r="AE94" s="23">
        <v>144984.5350294727</v>
      </c>
      <c r="AF94" s="23">
        <v>1082.0292193881312</v>
      </c>
      <c r="AG94" s="23">
        <v>587934.65963846981</v>
      </c>
      <c r="AH94" s="23">
        <v>47.887596728097463</v>
      </c>
      <c r="AI94" s="23">
        <v>615.75938985736502</v>
      </c>
      <c r="AJ94" s="23">
        <v>1374.0166961003822</v>
      </c>
      <c r="AK94" s="23">
        <v>3675.1196349095103</v>
      </c>
      <c r="AL94" s="23">
        <v>828.95670032820522</v>
      </c>
      <c r="AM94" s="23">
        <v>351.08537517717411</v>
      </c>
      <c r="AN94" s="23">
        <v>663.3841142121903</v>
      </c>
      <c r="AO94" s="23">
        <v>10312.93424681863</v>
      </c>
      <c r="AP94" s="23">
        <v>1239.4531156364296</v>
      </c>
      <c r="AQ94" s="23">
        <v>266.67632708536178</v>
      </c>
      <c r="AR94" s="23">
        <v>45.586386355195515</v>
      </c>
      <c r="AS94" s="23">
        <v>79.541145570465403</v>
      </c>
      <c r="AT94" s="23">
        <v>57.114920834783028</v>
      </c>
      <c r="AU94" s="23">
        <v>34.819202940848093</v>
      </c>
      <c r="AV94" s="23">
        <v>2.2321295990119969</v>
      </c>
      <c r="AW94" s="23">
        <v>0.2768538313701715</v>
      </c>
      <c r="AX94" s="23">
        <v>631.32617868751765</v>
      </c>
      <c r="AY94" s="23">
        <v>803.77999283212671</v>
      </c>
      <c r="AZ94" s="23">
        <v>442.59414546996987</v>
      </c>
      <c r="BA94" s="23">
        <v>3.1075394598381969</v>
      </c>
      <c r="BB94" s="23">
        <v>94.28308090132046</v>
      </c>
      <c r="BC94" s="23">
        <v>131.46961796292112</v>
      </c>
      <c r="BD94" s="23">
        <v>133560.18908024597</v>
      </c>
      <c r="BE94" s="23">
        <v>99.983344451629918</v>
      </c>
      <c r="BF94" s="23">
        <v>18.854214136669142</v>
      </c>
      <c r="BG94" s="23">
        <v>332.50045002063126</v>
      </c>
      <c r="BH94" s="23">
        <v>166375.36476764578</v>
      </c>
      <c r="BI94" s="23">
        <v>4500.4925371672598</v>
      </c>
      <c r="BJ94" s="23">
        <v>205.22181290276373</v>
      </c>
      <c r="BK94" s="23">
        <v>40.252181961397071</v>
      </c>
      <c r="BL94" s="23">
        <v>433.69447777064488</v>
      </c>
      <c r="BM94" s="23">
        <v>259.04296299205521</v>
      </c>
      <c r="BN94" s="23">
        <v>203.42114549638211</v>
      </c>
      <c r="BO94" s="23">
        <v>187.53650074400201</v>
      </c>
      <c r="BP94" s="23">
        <v>477.93520248034037</v>
      </c>
      <c r="BQ94" s="23">
        <v>1498.479483009113</v>
      </c>
      <c r="BR94" s="23">
        <v>94.748413645173287</v>
      </c>
      <c r="BS94" s="23">
        <v>0</v>
      </c>
      <c r="BT94" s="64">
        <v>3197587.1217003032</v>
      </c>
      <c r="BU94" s="23">
        <v>22394392.406784624</v>
      </c>
      <c r="BV94" s="23">
        <v>0</v>
      </c>
      <c r="BW94" s="23">
        <v>197531.0324818326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14579750.675818697</v>
      </c>
      <c r="CD94" s="23">
        <v>28543.235357923728</v>
      </c>
      <c r="CE94" s="23">
        <v>0</v>
      </c>
      <c r="CF94" s="23">
        <v>0</v>
      </c>
      <c r="CG94" s="23">
        <v>0</v>
      </c>
      <c r="CH94" s="23">
        <v>147563.86976540767</v>
      </c>
      <c r="CI94" s="23">
        <v>11569499.54256577</v>
      </c>
      <c r="CJ94" s="34">
        <f t="shared" si="3"/>
        <v>52114867.884474561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61533.85679924758</v>
      </c>
      <c r="D95" s="23">
        <v>16.63978121928611</v>
      </c>
      <c r="E95" s="23">
        <v>3936.1118961802081</v>
      </c>
      <c r="F95" s="23">
        <v>598.79284489014367</v>
      </c>
      <c r="G95" s="23">
        <v>3959.8114851125174</v>
      </c>
      <c r="H95" s="23">
        <v>1180.333293670285</v>
      </c>
      <c r="I95" s="23">
        <v>924.18309082601945</v>
      </c>
      <c r="J95" s="23">
        <v>121.25419175863892</v>
      </c>
      <c r="K95" s="23">
        <v>184.17328587149149</v>
      </c>
      <c r="L95" s="23">
        <v>63.029519633229306</v>
      </c>
      <c r="M95" s="23">
        <v>1751.3790892605607</v>
      </c>
      <c r="N95" s="23">
        <v>7331.9753429759458</v>
      </c>
      <c r="O95" s="23">
        <v>1011.2147432094481</v>
      </c>
      <c r="P95" s="23">
        <v>1331.3229930224884</v>
      </c>
      <c r="Q95" s="23">
        <v>768.93489699800591</v>
      </c>
      <c r="R95" s="23">
        <v>3885.7932384777846</v>
      </c>
      <c r="S95" s="23">
        <v>30628.573574976293</v>
      </c>
      <c r="T95" s="23">
        <v>937.68694885487344</v>
      </c>
      <c r="U95" s="23">
        <v>72290.374388417229</v>
      </c>
      <c r="V95" s="23">
        <v>41893.256880869209</v>
      </c>
      <c r="W95" s="23">
        <v>209044.56479505764</v>
      </c>
      <c r="X95" s="23">
        <v>9967.8916325430473</v>
      </c>
      <c r="Y95" s="23">
        <v>300538.6850977859</v>
      </c>
      <c r="Z95" s="23">
        <v>1527.4754261039284</v>
      </c>
      <c r="AA95" s="23">
        <v>84.775035362881752</v>
      </c>
      <c r="AB95" s="23">
        <v>20127.259827175851</v>
      </c>
      <c r="AC95" s="23">
        <v>50815.317053001214</v>
      </c>
      <c r="AD95" s="23">
        <v>121650.74221548617</v>
      </c>
      <c r="AE95" s="23">
        <v>6462.7859934744765</v>
      </c>
      <c r="AF95" s="23">
        <v>126823.30750325123</v>
      </c>
      <c r="AG95" s="23">
        <v>11285.048179828791</v>
      </c>
      <c r="AH95" s="23">
        <v>584887.43794292165</v>
      </c>
      <c r="AI95" s="23">
        <v>131144.95181278675</v>
      </c>
      <c r="AJ95" s="23">
        <v>15273.695679662071</v>
      </c>
      <c r="AK95" s="23">
        <v>968.65794755689035</v>
      </c>
      <c r="AL95" s="23">
        <v>1452.9193306201491</v>
      </c>
      <c r="AM95" s="23">
        <v>703.55026206523587</v>
      </c>
      <c r="AN95" s="23">
        <v>632.69612493254886</v>
      </c>
      <c r="AO95" s="23">
        <v>1395.5164329770373</v>
      </c>
      <c r="AP95" s="23">
        <v>3121.2671719082923</v>
      </c>
      <c r="AQ95" s="23">
        <v>512.31259950261995</v>
      </c>
      <c r="AR95" s="23">
        <v>124.56540061659682</v>
      </c>
      <c r="AS95" s="23">
        <v>220.40522172315289</v>
      </c>
      <c r="AT95" s="23">
        <v>125.58045872279745</v>
      </c>
      <c r="AU95" s="23">
        <v>54.388188218012957</v>
      </c>
      <c r="AV95" s="23">
        <v>48.936843043884735</v>
      </c>
      <c r="AW95" s="23">
        <v>39.220004477406285</v>
      </c>
      <c r="AX95" s="23">
        <v>1265.8262960639131</v>
      </c>
      <c r="AY95" s="23">
        <v>1778.4733361638653</v>
      </c>
      <c r="AZ95" s="23">
        <v>1155.9073891762957</v>
      </c>
      <c r="BA95" s="23">
        <v>8.8045580791143969</v>
      </c>
      <c r="BB95" s="23">
        <v>248.43965627537128</v>
      </c>
      <c r="BC95" s="23">
        <v>387.17320907049543</v>
      </c>
      <c r="BD95" s="23">
        <v>15165.891493771371</v>
      </c>
      <c r="BE95" s="23">
        <v>1080.8287984250544</v>
      </c>
      <c r="BF95" s="23">
        <v>58.086643774847339</v>
      </c>
      <c r="BG95" s="23">
        <v>30237.043812859451</v>
      </c>
      <c r="BH95" s="23">
        <v>91272.228546965722</v>
      </c>
      <c r="BI95" s="23">
        <v>1439.2513404252968</v>
      </c>
      <c r="BJ95" s="23">
        <v>746.96001953703251</v>
      </c>
      <c r="BK95" s="23">
        <v>111.95255772049148</v>
      </c>
      <c r="BL95" s="23">
        <v>2383.0017206023922</v>
      </c>
      <c r="BM95" s="23">
        <v>4520.2281446115903</v>
      </c>
      <c r="BN95" s="23">
        <v>672.48694779145467</v>
      </c>
      <c r="BO95" s="23">
        <v>537.2875055650768</v>
      </c>
      <c r="BP95" s="23">
        <v>1374.320743213616</v>
      </c>
      <c r="BQ95" s="23">
        <v>50720.847804690544</v>
      </c>
      <c r="BR95" s="23">
        <v>14473.145735114604</v>
      </c>
      <c r="BS95" s="23">
        <v>0</v>
      </c>
      <c r="BT95" s="64">
        <v>2053020.8387261746</v>
      </c>
      <c r="BU95" s="23">
        <v>1748665.921656521</v>
      </c>
      <c r="BV95" s="23">
        <v>0</v>
      </c>
      <c r="BW95" s="23">
        <v>36732.862928697614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8944035.3490894437</v>
      </c>
      <c r="CD95" s="23">
        <v>1105344.9269114186</v>
      </c>
      <c r="CE95" s="23">
        <v>0</v>
      </c>
      <c r="CF95" s="23">
        <v>0</v>
      </c>
      <c r="CG95" s="23">
        <v>0</v>
      </c>
      <c r="CH95" s="23">
        <v>46405.080001113944</v>
      </c>
      <c r="CI95" s="23">
        <v>6517891.9321874483</v>
      </c>
      <c r="CJ95" s="34">
        <f t="shared" si="3"/>
        <v>20452096.911500819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8288.5864238355407</v>
      </c>
      <c r="D96" s="23">
        <v>133.01625969127716</v>
      </c>
      <c r="E96" s="23">
        <v>10187.926080731655</v>
      </c>
      <c r="F96" s="23">
        <v>3310.1245379856218</v>
      </c>
      <c r="G96" s="23">
        <v>34485.417439196041</v>
      </c>
      <c r="H96" s="23">
        <v>109054.47456535281</v>
      </c>
      <c r="I96" s="23">
        <v>20082.60571584366</v>
      </c>
      <c r="J96" s="23">
        <v>2162.1791811969674</v>
      </c>
      <c r="K96" s="23">
        <v>845.2478260379421</v>
      </c>
      <c r="L96" s="23">
        <v>267.42589996680368</v>
      </c>
      <c r="M96" s="23">
        <v>64847.020633616245</v>
      </c>
      <c r="N96" s="23">
        <v>683436.66837487428</v>
      </c>
      <c r="O96" s="23">
        <v>18291.478341563277</v>
      </c>
      <c r="P96" s="23">
        <v>27805.560899145687</v>
      </c>
      <c r="Q96" s="23">
        <v>17851.698114749492</v>
      </c>
      <c r="R96" s="23">
        <v>74498.629738453426</v>
      </c>
      <c r="S96" s="23">
        <v>237424.38423664498</v>
      </c>
      <c r="T96" s="23">
        <v>36365.228002999662</v>
      </c>
      <c r="U96" s="23">
        <v>141992.09929527543</v>
      </c>
      <c r="V96" s="23">
        <v>13639.989637721261</v>
      </c>
      <c r="W96" s="23">
        <v>55867.581489984819</v>
      </c>
      <c r="X96" s="23">
        <v>3681407.1888783728</v>
      </c>
      <c r="Y96" s="23">
        <v>64611.548942652458</v>
      </c>
      <c r="Z96" s="23">
        <v>5759.9518712302715</v>
      </c>
      <c r="AA96" s="23">
        <v>370.97342889815036</v>
      </c>
      <c r="AB96" s="23">
        <v>65000.662188407259</v>
      </c>
      <c r="AC96" s="23">
        <v>553033.15315505094</v>
      </c>
      <c r="AD96" s="23">
        <v>5238.176098317821</v>
      </c>
      <c r="AE96" s="23">
        <v>46017.582992449956</v>
      </c>
      <c r="AF96" s="23">
        <v>76280.353708951108</v>
      </c>
      <c r="AG96" s="23">
        <v>148714.37069837947</v>
      </c>
      <c r="AH96" s="23">
        <v>1984.5409842506385</v>
      </c>
      <c r="AI96" s="23">
        <v>2747.3906860535471</v>
      </c>
      <c r="AJ96" s="23">
        <v>41325.957193530725</v>
      </c>
      <c r="AK96" s="23">
        <v>16990.615352652771</v>
      </c>
      <c r="AL96" s="23">
        <v>78209.908752544317</v>
      </c>
      <c r="AM96" s="23">
        <v>3521.4151919082092</v>
      </c>
      <c r="AN96" s="23">
        <v>122049.70507367852</v>
      </c>
      <c r="AO96" s="23">
        <v>11416.339212248427</v>
      </c>
      <c r="AP96" s="23">
        <v>16790.46935011699</v>
      </c>
      <c r="AQ96" s="23">
        <v>3149.747846169319</v>
      </c>
      <c r="AR96" s="23">
        <v>542.26524589157953</v>
      </c>
      <c r="AS96" s="23">
        <v>1121.2481462904643</v>
      </c>
      <c r="AT96" s="23">
        <v>686.51004503931176</v>
      </c>
      <c r="AU96" s="23">
        <v>916.22021134266754</v>
      </c>
      <c r="AV96" s="23">
        <v>277.9325230393892</v>
      </c>
      <c r="AW96" s="23">
        <v>202.07702893502972</v>
      </c>
      <c r="AX96" s="23">
        <v>7558.7489975296176</v>
      </c>
      <c r="AY96" s="23">
        <v>11547.580409091293</v>
      </c>
      <c r="AZ96" s="23">
        <v>204844.24771728518</v>
      </c>
      <c r="BA96" s="23">
        <v>3724.2789236715657</v>
      </c>
      <c r="BB96" s="23">
        <v>1959.9133211925302</v>
      </c>
      <c r="BC96" s="23">
        <v>44323.082273776592</v>
      </c>
      <c r="BD96" s="23">
        <v>8487.7041158653483</v>
      </c>
      <c r="BE96" s="23">
        <v>2844.9204858531662</v>
      </c>
      <c r="BF96" s="23">
        <v>318.28317060763663</v>
      </c>
      <c r="BG96" s="23">
        <v>229400.11807873039</v>
      </c>
      <c r="BH96" s="23">
        <v>83408.171403149841</v>
      </c>
      <c r="BI96" s="23">
        <v>8979.6220525705958</v>
      </c>
      <c r="BJ96" s="23">
        <v>104588.7244320285</v>
      </c>
      <c r="BK96" s="23">
        <v>747.19104108576312</v>
      </c>
      <c r="BL96" s="23">
        <v>2228124.6338385195</v>
      </c>
      <c r="BM96" s="23">
        <v>565693.43941907014</v>
      </c>
      <c r="BN96" s="23">
        <v>65858.766172530799</v>
      </c>
      <c r="BO96" s="23">
        <v>118724.61037036017</v>
      </c>
      <c r="BP96" s="23">
        <v>12748.108967885048</v>
      </c>
      <c r="BQ96" s="23">
        <v>24699.832634518803</v>
      </c>
      <c r="BR96" s="23">
        <v>9076.4489084590041</v>
      </c>
      <c r="BS96" s="23">
        <v>0</v>
      </c>
      <c r="BT96" s="64">
        <v>10246862.074235054</v>
      </c>
      <c r="BU96" s="23">
        <v>8566065.4371088408</v>
      </c>
      <c r="BV96" s="23">
        <v>0</v>
      </c>
      <c r="BW96" s="23">
        <v>545670.79335333314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0</v>
      </c>
      <c r="CD96" s="23">
        <v>3446106.6587889302</v>
      </c>
      <c r="CE96" s="23">
        <v>0</v>
      </c>
      <c r="CF96" s="23">
        <v>0</v>
      </c>
      <c r="CG96" s="23">
        <v>525898.50840035209</v>
      </c>
      <c r="CH96" s="23">
        <v>142255.28362142696</v>
      </c>
      <c r="CI96" s="23">
        <v>11023048.751932546</v>
      </c>
      <c r="CJ96" s="34">
        <f t="shared" si="3"/>
        <v>34495907.507440485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18096.190109595002</v>
      </c>
      <c r="D97" s="23">
        <v>75.616260797995736</v>
      </c>
      <c r="E97" s="23">
        <v>22040.950124420764</v>
      </c>
      <c r="F97" s="23">
        <v>4061.4936200620705</v>
      </c>
      <c r="G97" s="23">
        <v>25636.963760611143</v>
      </c>
      <c r="H97" s="23">
        <v>1509.0688260275178</v>
      </c>
      <c r="I97" s="23">
        <v>2766.8669348058079</v>
      </c>
      <c r="J97" s="23">
        <v>732.78325193311275</v>
      </c>
      <c r="K97" s="23">
        <v>587.62337568539556</v>
      </c>
      <c r="L97" s="23">
        <v>436.24738964109224</v>
      </c>
      <c r="M97" s="23">
        <v>10833.522786995796</v>
      </c>
      <c r="N97" s="23">
        <v>32746.716805084412</v>
      </c>
      <c r="O97" s="23">
        <v>5257.7254215309404</v>
      </c>
      <c r="P97" s="23">
        <v>9239.2888554601759</v>
      </c>
      <c r="Q97" s="23">
        <v>5668.685524575234</v>
      </c>
      <c r="R97" s="23">
        <v>126380.25207430283</v>
      </c>
      <c r="S97" s="23">
        <v>99115.977296090365</v>
      </c>
      <c r="T97" s="23">
        <v>43706.027369306823</v>
      </c>
      <c r="U97" s="23">
        <v>401310.33367027581</v>
      </c>
      <c r="V97" s="23">
        <v>32505.414304167702</v>
      </c>
      <c r="W97" s="23">
        <v>108099.73107477793</v>
      </c>
      <c r="X97" s="23">
        <v>36797.419748715132</v>
      </c>
      <c r="Y97" s="23">
        <v>93010.076862831236</v>
      </c>
      <c r="Z97" s="23">
        <v>9643.9046151624734</v>
      </c>
      <c r="AA97" s="23">
        <v>536.46077962580023</v>
      </c>
      <c r="AB97" s="23">
        <v>10365.130132997107</v>
      </c>
      <c r="AC97" s="23">
        <v>203628.02283061255</v>
      </c>
      <c r="AD97" s="23">
        <v>59217.518107626151</v>
      </c>
      <c r="AE97" s="23">
        <v>67569.876044595425</v>
      </c>
      <c r="AF97" s="23">
        <v>11539.402525873911</v>
      </c>
      <c r="AG97" s="23">
        <v>69679.248195479508</v>
      </c>
      <c r="AH97" s="23">
        <v>541056.7694406847</v>
      </c>
      <c r="AI97" s="23">
        <v>175524.52284518295</v>
      </c>
      <c r="AJ97" s="23">
        <v>94729.806335476431</v>
      </c>
      <c r="AK97" s="23">
        <v>1418.3182907831022</v>
      </c>
      <c r="AL97" s="23">
        <v>7205.5626511323599</v>
      </c>
      <c r="AM97" s="23">
        <v>4137.7895244966212</v>
      </c>
      <c r="AN97" s="23">
        <v>1302.5626461612478</v>
      </c>
      <c r="AO97" s="23">
        <v>5139.0981513383667</v>
      </c>
      <c r="AP97" s="23">
        <v>17277.060662990858</v>
      </c>
      <c r="AQ97" s="23">
        <v>2609.4067833955323</v>
      </c>
      <c r="AR97" s="23">
        <v>782.31526665701915</v>
      </c>
      <c r="AS97" s="23">
        <v>1326.1613071451716</v>
      </c>
      <c r="AT97" s="23">
        <v>678.58876460596809</v>
      </c>
      <c r="AU97" s="23">
        <v>163.34195913541569</v>
      </c>
      <c r="AV97" s="23">
        <v>8.4522008724694597</v>
      </c>
      <c r="AW97" s="23">
        <v>5.5937701791937693</v>
      </c>
      <c r="AX97" s="23">
        <v>6178.4379247579127</v>
      </c>
      <c r="AY97" s="23">
        <v>8230.0499977556283</v>
      </c>
      <c r="AZ97" s="23">
        <v>4828.3351029527348</v>
      </c>
      <c r="BA97" s="23">
        <v>64.128334858085125</v>
      </c>
      <c r="BB97" s="23">
        <v>955.38657440308407</v>
      </c>
      <c r="BC97" s="23">
        <v>1578.4364071598893</v>
      </c>
      <c r="BD97" s="23">
        <v>28141.664224386219</v>
      </c>
      <c r="BE97" s="23">
        <v>741.80232675383763</v>
      </c>
      <c r="BF97" s="23">
        <v>1534.8601114105509</v>
      </c>
      <c r="BG97" s="23">
        <v>2241.6999105891614</v>
      </c>
      <c r="BH97" s="23">
        <v>790222.87004607089</v>
      </c>
      <c r="BI97" s="23">
        <v>12771.581364851525</v>
      </c>
      <c r="BJ97" s="23">
        <v>4595.6416444995593</v>
      </c>
      <c r="BK97" s="23">
        <v>530.48527537175107</v>
      </c>
      <c r="BL97" s="23">
        <v>5994.6405796841645</v>
      </c>
      <c r="BM97" s="23">
        <v>8557.4137820800988</v>
      </c>
      <c r="BN97" s="23">
        <v>3053.5473527194217</v>
      </c>
      <c r="BO97" s="23">
        <v>2596.5060075738447</v>
      </c>
      <c r="BP97" s="23">
        <v>5978.6417555994312</v>
      </c>
      <c r="BQ97" s="23">
        <v>2359.5294935129905</v>
      </c>
      <c r="BR97" s="23">
        <v>1250.5962852693087</v>
      </c>
      <c r="BS97" s="23">
        <v>0</v>
      </c>
      <c r="BT97" s="64">
        <v>3258566.1437821644</v>
      </c>
      <c r="BU97" s="23">
        <v>154231.10716342629</v>
      </c>
      <c r="BV97" s="23">
        <v>0</v>
      </c>
      <c r="BW97" s="23">
        <v>0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1307075.3535318354</v>
      </c>
      <c r="CD97" s="23">
        <v>409733.57327147032</v>
      </c>
      <c r="CE97" s="23">
        <v>0</v>
      </c>
      <c r="CF97" s="23">
        <v>0</v>
      </c>
      <c r="CG97" s="23">
        <v>0</v>
      </c>
      <c r="CH97" s="23">
        <v>17464.049295896755</v>
      </c>
      <c r="CI97" s="23">
        <v>1239338.4109716204</v>
      </c>
      <c r="CJ97" s="34">
        <f t="shared" si="3"/>
        <v>6386408.638016413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212625.28379449307</v>
      </c>
      <c r="D98" s="23">
        <v>1349.9699851054202</v>
      </c>
      <c r="E98" s="23">
        <v>6632.3112042598905</v>
      </c>
      <c r="F98" s="23">
        <v>6717.3094447314534</v>
      </c>
      <c r="G98" s="23">
        <v>224061.52109554992</v>
      </c>
      <c r="H98" s="23">
        <v>7166.8746749653255</v>
      </c>
      <c r="I98" s="23">
        <v>20439.115162903065</v>
      </c>
      <c r="J98" s="23">
        <v>16096.540122834775</v>
      </c>
      <c r="K98" s="23">
        <v>6706.4575929028879</v>
      </c>
      <c r="L98" s="23">
        <v>8343.7737343379995</v>
      </c>
      <c r="M98" s="23">
        <v>75951.175940866815</v>
      </c>
      <c r="N98" s="23">
        <v>46368.095419426536</v>
      </c>
      <c r="O98" s="23">
        <v>42668.255102000796</v>
      </c>
      <c r="P98" s="23">
        <v>102853.14080000325</v>
      </c>
      <c r="Q98" s="23">
        <v>35919.405008227783</v>
      </c>
      <c r="R98" s="23">
        <v>46789.637435093078</v>
      </c>
      <c r="S98" s="23">
        <v>8970.6860235324348</v>
      </c>
      <c r="T98" s="23">
        <v>10313.023150539375</v>
      </c>
      <c r="U98" s="23">
        <v>51223.468409975874</v>
      </c>
      <c r="V98" s="23">
        <v>3646.9366260010788</v>
      </c>
      <c r="W98" s="23">
        <v>4477.1727590845994</v>
      </c>
      <c r="X98" s="23">
        <v>26306.960186783796</v>
      </c>
      <c r="Y98" s="23">
        <v>7123.4067069509138</v>
      </c>
      <c r="Z98" s="23">
        <v>324403.78734456643</v>
      </c>
      <c r="AA98" s="23">
        <v>23860.232753121178</v>
      </c>
      <c r="AB98" s="23">
        <v>37753.205737114142</v>
      </c>
      <c r="AC98" s="23">
        <v>49367.246444861979</v>
      </c>
      <c r="AD98" s="23">
        <v>29947.383123321979</v>
      </c>
      <c r="AE98" s="23">
        <v>90418.850588047484</v>
      </c>
      <c r="AF98" s="23">
        <v>100958.79437297814</v>
      </c>
      <c r="AG98" s="23">
        <v>37758.169504527898</v>
      </c>
      <c r="AH98" s="23">
        <v>1821.7069528300988</v>
      </c>
      <c r="AI98" s="23">
        <v>261.46101279975068</v>
      </c>
      <c r="AJ98" s="23">
        <v>51403.492967117185</v>
      </c>
      <c r="AK98" s="23">
        <v>3434.2216901334168</v>
      </c>
      <c r="AL98" s="23">
        <v>100235.57019337329</v>
      </c>
      <c r="AM98" s="23">
        <v>5220.8823104300045</v>
      </c>
      <c r="AN98" s="23">
        <v>21214.154109056984</v>
      </c>
      <c r="AO98" s="23">
        <v>19413.279474565035</v>
      </c>
      <c r="AP98" s="23">
        <v>23075.630580758079</v>
      </c>
      <c r="AQ98" s="23">
        <v>15140.945073413188</v>
      </c>
      <c r="AR98" s="23">
        <v>6052.3784667810314</v>
      </c>
      <c r="AS98" s="23">
        <v>2630.5761396305211</v>
      </c>
      <c r="AT98" s="23">
        <v>9812.9994717406789</v>
      </c>
      <c r="AU98" s="23">
        <v>14259.516350957203</v>
      </c>
      <c r="AV98" s="23">
        <v>856.43408311612393</v>
      </c>
      <c r="AW98" s="23">
        <v>1021.6639898167994</v>
      </c>
      <c r="AX98" s="23">
        <v>20131.923578065311</v>
      </c>
      <c r="AY98" s="23">
        <v>20561.917825024691</v>
      </c>
      <c r="AZ98" s="23">
        <v>4376.5098116748732</v>
      </c>
      <c r="BA98" s="23">
        <v>1343.1904146962984</v>
      </c>
      <c r="BB98" s="23">
        <v>3781.0687970261097</v>
      </c>
      <c r="BC98" s="23">
        <v>5419.749238039084</v>
      </c>
      <c r="BD98" s="23">
        <v>11083.363421396094</v>
      </c>
      <c r="BE98" s="23">
        <v>3693.9916605061735</v>
      </c>
      <c r="BF98" s="23">
        <v>888.78160628945341</v>
      </c>
      <c r="BG98" s="23">
        <v>9820.570971365838</v>
      </c>
      <c r="BH98" s="23">
        <v>43389.793011771108</v>
      </c>
      <c r="BI98" s="23">
        <v>2569.9534480488228</v>
      </c>
      <c r="BJ98" s="23">
        <v>104896.88740920462</v>
      </c>
      <c r="BK98" s="23">
        <v>621.68852407224961</v>
      </c>
      <c r="BL98" s="23">
        <v>93778.212868320785</v>
      </c>
      <c r="BM98" s="23">
        <v>82115.465391268401</v>
      </c>
      <c r="BN98" s="23">
        <v>31288.638170061971</v>
      </c>
      <c r="BO98" s="23">
        <v>23110.14302521525</v>
      </c>
      <c r="BP98" s="23">
        <v>10024.035936679447</v>
      </c>
      <c r="BQ98" s="23">
        <v>872.35308725019081</v>
      </c>
      <c r="BR98" s="23">
        <v>2416.9490996370973</v>
      </c>
      <c r="BS98" s="23">
        <v>0</v>
      </c>
      <c r="BT98" s="64">
        <v>2419258.2904112418</v>
      </c>
      <c r="BU98" s="23">
        <v>1369165.3134338497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9456.5270504618948</v>
      </c>
      <c r="CI98" s="23">
        <v>3533991.0318010594</v>
      </c>
      <c r="CJ98" s="34">
        <f t="shared" si="3"/>
        <v>7331871.162696613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11859.099189326756</v>
      </c>
      <c r="D100" s="23">
        <v>168.97843587001159</v>
      </c>
      <c r="E100" s="23">
        <v>379.82310027075096</v>
      </c>
      <c r="F100" s="23">
        <v>359.66411310180888</v>
      </c>
      <c r="G100" s="23">
        <v>14511.425310276774</v>
      </c>
      <c r="H100" s="23">
        <v>478.65123113202026</v>
      </c>
      <c r="I100" s="23">
        <v>1213.9585164938628</v>
      </c>
      <c r="J100" s="23">
        <v>895.68630299503388</v>
      </c>
      <c r="K100" s="23">
        <v>406.68799587167081</v>
      </c>
      <c r="L100" s="23">
        <v>490.29332047202041</v>
      </c>
      <c r="M100" s="23">
        <v>4250.1592083376499</v>
      </c>
      <c r="N100" s="23">
        <v>3492.4570280787916</v>
      </c>
      <c r="O100" s="23">
        <v>2436.1123499909818</v>
      </c>
      <c r="P100" s="23">
        <v>3989.7310522227476</v>
      </c>
      <c r="Q100" s="23">
        <v>1928.9905358037504</v>
      </c>
      <c r="R100" s="23">
        <v>2834.1588493732056</v>
      </c>
      <c r="S100" s="23">
        <v>1116.8655593840504</v>
      </c>
      <c r="T100" s="23">
        <v>681.61168963655246</v>
      </c>
      <c r="U100" s="23">
        <v>3408.2584071724541</v>
      </c>
      <c r="V100" s="23">
        <v>290.96392929407745</v>
      </c>
      <c r="W100" s="23">
        <v>327.31575687573724</v>
      </c>
      <c r="X100" s="23">
        <v>1779.8856911067135</v>
      </c>
      <c r="Y100" s="23">
        <v>877.91514167187461</v>
      </c>
      <c r="Z100" s="23">
        <v>11181.188313990435</v>
      </c>
      <c r="AA100" s="23">
        <v>1915.8503352805367</v>
      </c>
      <c r="AB100" s="23">
        <v>168183.54173443708</v>
      </c>
      <c r="AC100" s="23">
        <v>4106.4357540898318</v>
      </c>
      <c r="AD100" s="23">
        <v>3087.212564416287</v>
      </c>
      <c r="AE100" s="23">
        <v>21575.098681071649</v>
      </c>
      <c r="AF100" s="23">
        <v>8185.6410305247273</v>
      </c>
      <c r="AG100" s="23">
        <v>3181.0473029661694</v>
      </c>
      <c r="AH100" s="23">
        <v>1017.5494454548427</v>
      </c>
      <c r="AI100" s="23">
        <v>15.448276547969494</v>
      </c>
      <c r="AJ100" s="23">
        <v>5769.1011211685191</v>
      </c>
      <c r="AK100" s="23">
        <v>2156.0996995647424</v>
      </c>
      <c r="AL100" s="23">
        <v>7528.6764671872315</v>
      </c>
      <c r="AM100" s="23">
        <v>1388.1683410504033</v>
      </c>
      <c r="AN100" s="23">
        <v>2715.30915041566</v>
      </c>
      <c r="AO100" s="23">
        <v>4401.9274532222007</v>
      </c>
      <c r="AP100" s="23">
        <v>10118.689989094844</v>
      </c>
      <c r="AQ100" s="23">
        <v>2718.2436479682583</v>
      </c>
      <c r="AR100" s="23">
        <v>362.25315878354724</v>
      </c>
      <c r="AS100" s="23">
        <v>518.51914358855311</v>
      </c>
      <c r="AT100" s="23">
        <v>2757.697675787871</v>
      </c>
      <c r="AU100" s="23">
        <v>765.39245595080467</v>
      </c>
      <c r="AV100" s="23">
        <v>51.385062456461526</v>
      </c>
      <c r="AW100" s="23">
        <v>54.673398038604631</v>
      </c>
      <c r="AX100" s="23">
        <v>5896.840328144267</v>
      </c>
      <c r="AY100" s="23">
        <v>5456.67934494364</v>
      </c>
      <c r="AZ100" s="23">
        <v>1470.422990757133</v>
      </c>
      <c r="BA100" s="23">
        <v>82.622436391409877</v>
      </c>
      <c r="BB100" s="23">
        <v>616.03398318525672</v>
      </c>
      <c r="BC100" s="23">
        <v>2235.6282196027851</v>
      </c>
      <c r="BD100" s="23">
        <v>3847.3947525285475</v>
      </c>
      <c r="BE100" s="23">
        <v>1571.2104511031655</v>
      </c>
      <c r="BF100" s="23">
        <v>76.211037631197385</v>
      </c>
      <c r="BG100" s="23">
        <v>3799.9586831739293</v>
      </c>
      <c r="BH100" s="23">
        <v>10886.886581621042</v>
      </c>
      <c r="BI100" s="23">
        <v>379.15757313989104</v>
      </c>
      <c r="BJ100" s="23">
        <v>16755.551256742518</v>
      </c>
      <c r="BK100" s="23">
        <v>495.08462420044754</v>
      </c>
      <c r="BL100" s="23">
        <v>24804.768142780871</v>
      </c>
      <c r="BM100" s="23">
        <v>47510.652946462855</v>
      </c>
      <c r="BN100" s="23">
        <v>4099.3720565999065</v>
      </c>
      <c r="BO100" s="23">
        <v>2365.5855670669771</v>
      </c>
      <c r="BP100" s="23">
        <v>1518.9198573040094</v>
      </c>
      <c r="BQ100" s="23">
        <v>473.92291146357024</v>
      </c>
      <c r="BR100" s="23">
        <v>836.97691429755605</v>
      </c>
      <c r="BS100" s="23">
        <v>0</v>
      </c>
      <c r="BT100" s="64">
        <v>457113.72357695748</v>
      </c>
      <c r="BU100" s="23">
        <v>97254.193119493022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66427.825269514928</v>
      </c>
      <c r="CJ100" s="34">
        <f t="shared" si="3"/>
        <v>620795.74196596537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12211.554200703866</v>
      </c>
      <c r="D101" s="23">
        <v>747.95808084129624</v>
      </c>
      <c r="E101" s="23">
        <v>13.255813174536494</v>
      </c>
      <c r="F101" s="23">
        <v>32179.611382133313</v>
      </c>
      <c r="G101" s="23">
        <v>6345.3373668177392</v>
      </c>
      <c r="H101" s="23">
        <v>246.86799821315392</v>
      </c>
      <c r="I101" s="23">
        <v>815.01916875311122</v>
      </c>
      <c r="J101" s="23">
        <v>230.81575057467694</v>
      </c>
      <c r="K101" s="23">
        <v>212.23090032505641</v>
      </c>
      <c r="L101" s="23">
        <v>100.63852956531701</v>
      </c>
      <c r="M101" s="23">
        <v>1858.0818818158664</v>
      </c>
      <c r="N101" s="23">
        <v>9423.3959858266771</v>
      </c>
      <c r="O101" s="23">
        <v>807.49591057084706</v>
      </c>
      <c r="P101" s="23">
        <v>1594.1916474254613</v>
      </c>
      <c r="Q101" s="23">
        <v>916.47803475858007</v>
      </c>
      <c r="R101" s="23">
        <v>263644.12588579964</v>
      </c>
      <c r="S101" s="23">
        <v>840.28054610222352</v>
      </c>
      <c r="T101" s="23">
        <v>586.69428179704096</v>
      </c>
      <c r="U101" s="23">
        <v>1176639.4624004301</v>
      </c>
      <c r="V101" s="23">
        <v>123.04304096829699</v>
      </c>
      <c r="W101" s="23">
        <v>94.55645188406676</v>
      </c>
      <c r="X101" s="23">
        <v>2504.7728764360595</v>
      </c>
      <c r="Y101" s="23">
        <v>501.00889217728599</v>
      </c>
      <c r="Z101" s="23">
        <v>72864.222468725027</v>
      </c>
      <c r="AA101" s="23">
        <v>23854.606690781147</v>
      </c>
      <c r="AB101" s="23">
        <v>44690.761729136546</v>
      </c>
      <c r="AC101" s="23">
        <v>20626228.947041724</v>
      </c>
      <c r="AD101" s="23">
        <v>1011.4600624219979</v>
      </c>
      <c r="AE101" s="23">
        <v>4956.3682124526676</v>
      </c>
      <c r="AF101" s="23">
        <v>2087.0776962557479</v>
      </c>
      <c r="AG101" s="23">
        <v>24927.42787321088</v>
      </c>
      <c r="AH101" s="23">
        <v>937.28034497998556</v>
      </c>
      <c r="AI101" s="23">
        <v>17.375933222553364</v>
      </c>
      <c r="AJ101" s="23">
        <v>41282.508426645705</v>
      </c>
      <c r="AK101" s="23">
        <v>3805.2081851511821</v>
      </c>
      <c r="AL101" s="23">
        <v>2158.6749234587742</v>
      </c>
      <c r="AM101" s="23">
        <v>362.27327321790688</v>
      </c>
      <c r="AN101" s="23">
        <v>1022.2930423163033</v>
      </c>
      <c r="AO101" s="23">
        <v>93576.799406381353</v>
      </c>
      <c r="AP101" s="23">
        <v>607.20582697880729</v>
      </c>
      <c r="AQ101" s="23">
        <v>3265.4560563970394</v>
      </c>
      <c r="AR101" s="23">
        <v>732.91676954400896</v>
      </c>
      <c r="AS101" s="23">
        <v>2064.7956971395356</v>
      </c>
      <c r="AT101" s="23">
        <v>820.56431513777761</v>
      </c>
      <c r="AU101" s="23">
        <v>32163.632209883523</v>
      </c>
      <c r="AV101" s="23">
        <v>22672.548158346781</v>
      </c>
      <c r="AW101" s="23">
        <v>11964.645188918943</v>
      </c>
      <c r="AX101" s="23">
        <v>1599.8376312883049</v>
      </c>
      <c r="AY101" s="23">
        <v>2956048.3791458709</v>
      </c>
      <c r="AZ101" s="23">
        <v>2452722.1226975401</v>
      </c>
      <c r="BA101" s="23">
        <v>230.81400928146485</v>
      </c>
      <c r="BB101" s="23">
        <v>75.229677616417277</v>
      </c>
      <c r="BC101" s="23">
        <v>821.60941894971859</v>
      </c>
      <c r="BD101" s="23">
        <v>393.76152330403079</v>
      </c>
      <c r="BE101" s="23">
        <v>121.51718569985091</v>
      </c>
      <c r="BF101" s="23">
        <v>8.4208898556608833</v>
      </c>
      <c r="BG101" s="23">
        <v>4713.854288958114</v>
      </c>
      <c r="BH101" s="23">
        <v>98944.998805694369</v>
      </c>
      <c r="BI101" s="23">
        <v>85.290814959131666</v>
      </c>
      <c r="BJ101" s="23">
        <v>1808.068818506971</v>
      </c>
      <c r="BK101" s="23">
        <v>17.452801806198821</v>
      </c>
      <c r="BL101" s="23">
        <v>2371.7642821585932</v>
      </c>
      <c r="BM101" s="23">
        <v>3806.7966822151334</v>
      </c>
      <c r="BN101" s="23">
        <v>1722.5859234331317</v>
      </c>
      <c r="BO101" s="23">
        <v>4918.5035884426288</v>
      </c>
      <c r="BP101" s="23">
        <v>1266.4319631488906</v>
      </c>
      <c r="BQ101" s="23">
        <v>56.964047603738571</v>
      </c>
      <c r="BR101" s="23">
        <v>58.460334516231882</v>
      </c>
      <c r="BS101" s="23">
        <v>0</v>
      </c>
      <c r="BT101" s="64">
        <v>28062504.791090373</v>
      </c>
      <c r="BU101" s="23">
        <v>3199.0304442003298</v>
      </c>
      <c r="BV101" s="23">
        <v>0</v>
      </c>
      <c r="BW101" s="23">
        <v>453.75868398132309</v>
      </c>
      <c r="BX101" s="23">
        <v>0</v>
      </c>
      <c r="BY101" s="23">
        <v>0</v>
      </c>
      <c r="BZ101" s="23">
        <v>1286879.4625285745</v>
      </c>
      <c r="CA101" s="23">
        <v>350494.97298554971</v>
      </c>
      <c r="CB101" s="23">
        <v>2884128.4568778994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3.2269914191794154E-3</v>
      </c>
      <c r="CJ101" s="34">
        <f t="shared" si="3"/>
        <v>32587660.47583757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22775.824676837274</v>
      </c>
      <c r="D102" s="23">
        <v>2320.9311940075122</v>
      </c>
      <c r="E102" s="23">
        <v>482.81315740067942</v>
      </c>
      <c r="F102" s="23">
        <v>727.25835117420581</v>
      </c>
      <c r="G102" s="23">
        <v>7287.721404170311</v>
      </c>
      <c r="H102" s="23">
        <v>576.62765946120169</v>
      </c>
      <c r="I102" s="23">
        <v>1369.1201109939984</v>
      </c>
      <c r="J102" s="23">
        <v>188.17084065463041</v>
      </c>
      <c r="K102" s="23">
        <v>554.87987392622244</v>
      </c>
      <c r="L102" s="23">
        <v>48.489006589169939</v>
      </c>
      <c r="M102" s="23">
        <v>1676.3719398802493</v>
      </c>
      <c r="N102" s="23">
        <v>3698.9803658047622</v>
      </c>
      <c r="O102" s="23">
        <v>1109.5863614117875</v>
      </c>
      <c r="P102" s="23">
        <v>7151.3850646813125</v>
      </c>
      <c r="Q102" s="23">
        <v>383.27868224709692</v>
      </c>
      <c r="R102" s="23">
        <v>7865.6093893900934</v>
      </c>
      <c r="S102" s="23">
        <v>677.6877785350548</v>
      </c>
      <c r="T102" s="23">
        <v>714.51962305264146</v>
      </c>
      <c r="U102" s="23">
        <v>5668.7429345522596</v>
      </c>
      <c r="V102" s="23">
        <v>522.86945092470228</v>
      </c>
      <c r="W102" s="23">
        <v>257.64027066843488</v>
      </c>
      <c r="X102" s="23">
        <v>4676.227497701464</v>
      </c>
      <c r="Y102" s="23">
        <v>4342.7464949025707</v>
      </c>
      <c r="Z102" s="23">
        <v>2753.5842099799806</v>
      </c>
      <c r="AA102" s="23">
        <v>564.44257661707343</v>
      </c>
      <c r="AB102" s="23">
        <v>10816.624259161757</v>
      </c>
      <c r="AC102" s="23">
        <v>108977.80080625805</v>
      </c>
      <c r="AD102" s="23">
        <v>413844.25362008921</v>
      </c>
      <c r="AE102" s="23">
        <v>43620.623032907337</v>
      </c>
      <c r="AF102" s="23">
        <v>12232.697953446193</v>
      </c>
      <c r="AG102" s="23">
        <v>459203.82538758841</v>
      </c>
      <c r="AH102" s="23">
        <v>191.37697307824834</v>
      </c>
      <c r="AI102" s="23">
        <v>120.69079163773425</v>
      </c>
      <c r="AJ102" s="23">
        <v>31708.549290411582</v>
      </c>
      <c r="AK102" s="23">
        <v>3717.0113613433227</v>
      </c>
      <c r="AL102" s="23">
        <v>5508.8884935655669</v>
      </c>
      <c r="AM102" s="23">
        <v>917.61686895748721</v>
      </c>
      <c r="AN102" s="23">
        <v>2446.7774099077469</v>
      </c>
      <c r="AO102" s="23">
        <v>3531.5388086222429</v>
      </c>
      <c r="AP102" s="23">
        <v>2906.4609622000366</v>
      </c>
      <c r="AQ102" s="23">
        <v>45244.663126185493</v>
      </c>
      <c r="AR102" s="23">
        <v>372.76570351893668</v>
      </c>
      <c r="AS102" s="23">
        <v>260.9847922452567</v>
      </c>
      <c r="AT102" s="23">
        <v>2126.938822645423</v>
      </c>
      <c r="AU102" s="23">
        <v>6608.2877627412227</v>
      </c>
      <c r="AV102" s="23">
        <v>1379.8571235348413</v>
      </c>
      <c r="AW102" s="23">
        <v>600.4528091070764</v>
      </c>
      <c r="AX102" s="23">
        <v>12897.800386570887</v>
      </c>
      <c r="AY102" s="23">
        <v>3833.1024628385785</v>
      </c>
      <c r="AZ102" s="23">
        <v>271.28891400097621</v>
      </c>
      <c r="BA102" s="23">
        <v>195.80679799988744</v>
      </c>
      <c r="BB102" s="23">
        <v>773.99440194071292</v>
      </c>
      <c r="BC102" s="23">
        <v>1692.743838841038</v>
      </c>
      <c r="BD102" s="23">
        <v>126461.50807098577</v>
      </c>
      <c r="BE102" s="23">
        <v>960.04629859842782</v>
      </c>
      <c r="BF102" s="23">
        <v>150.49789298220017</v>
      </c>
      <c r="BG102" s="23">
        <v>19184.503025628634</v>
      </c>
      <c r="BH102" s="23">
        <v>34093.747566120175</v>
      </c>
      <c r="BI102" s="23">
        <v>326.38513525689598</v>
      </c>
      <c r="BJ102" s="23">
        <v>4823.9826841195154</v>
      </c>
      <c r="BK102" s="23">
        <v>666.40575998245595</v>
      </c>
      <c r="BL102" s="23">
        <v>2700.4604326698673</v>
      </c>
      <c r="BM102" s="23">
        <v>3520.6257444466137</v>
      </c>
      <c r="BN102" s="23">
        <v>1483.3054400358976</v>
      </c>
      <c r="BO102" s="23">
        <v>1405.4702571024625</v>
      </c>
      <c r="BP102" s="23">
        <v>1300.3511157415178</v>
      </c>
      <c r="BQ102" s="23">
        <v>1643.1107669836474</v>
      </c>
      <c r="BR102" s="23">
        <v>1770.5780385039714</v>
      </c>
      <c r="BS102" s="23">
        <v>0</v>
      </c>
      <c r="BT102" s="64">
        <v>1454889.9101060682</v>
      </c>
      <c r="BU102" s="23">
        <v>1368317.2119878978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7.5848650943286921E-3</v>
      </c>
      <c r="CJ102" s="34">
        <f t="shared" si="3"/>
        <v>2823207.1296788314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48761.666387123572</v>
      </c>
      <c r="D103" s="23">
        <v>0</v>
      </c>
      <c r="E103" s="23">
        <v>4.6572274749777085</v>
      </c>
      <c r="F103" s="23">
        <v>774.30649026898539</v>
      </c>
      <c r="G103" s="23">
        <v>729588.54357087216</v>
      </c>
      <c r="H103" s="23">
        <v>67210.222691446266</v>
      </c>
      <c r="I103" s="23">
        <v>77075.959641470123</v>
      </c>
      <c r="J103" s="23">
        <v>4078.1188057261074</v>
      </c>
      <c r="K103" s="23">
        <v>50208.866894341081</v>
      </c>
      <c r="L103" s="23">
        <v>10631.39283722978</v>
      </c>
      <c r="M103" s="23">
        <v>592305.38317691034</v>
      </c>
      <c r="N103" s="23">
        <v>398404.56407527498</v>
      </c>
      <c r="O103" s="23">
        <v>38650.920725314936</v>
      </c>
      <c r="P103" s="23">
        <v>18966.107495033375</v>
      </c>
      <c r="Q103" s="23">
        <v>12980.114844826572</v>
      </c>
      <c r="R103" s="23">
        <v>80835.7187586043</v>
      </c>
      <c r="S103" s="23">
        <v>83568.127652486626</v>
      </c>
      <c r="T103" s="23">
        <v>43812.326424510327</v>
      </c>
      <c r="U103" s="23">
        <v>448010.29258521425</v>
      </c>
      <c r="V103" s="23">
        <v>17982.201079634415</v>
      </c>
      <c r="W103" s="23">
        <v>6140.180163998848</v>
      </c>
      <c r="X103" s="23">
        <v>345946.28715443925</v>
      </c>
      <c r="Y103" s="23">
        <v>41906.952478290994</v>
      </c>
      <c r="Z103" s="23">
        <v>1564.3907249596321</v>
      </c>
      <c r="AA103" s="23">
        <v>0</v>
      </c>
      <c r="AB103" s="23">
        <v>264.50403941117128</v>
      </c>
      <c r="AC103" s="23">
        <v>2416.99296714103</v>
      </c>
      <c r="AD103" s="23">
        <v>72976.960873673117</v>
      </c>
      <c r="AE103" s="23">
        <v>11425629.317617057</v>
      </c>
      <c r="AF103" s="23">
        <v>163458.90498902142</v>
      </c>
      <c r="AG103" s="23">
        <v>0</v>
      </c>
      <c r="AH103" s="23">
        <v>0</v>
      </c>
      <c r="AI103" s="23">
        <v>0</v>
      </c>
      <c r="AJ103" s="23">
        <v>0</v>
      </c>
      <c r="AK103" s="23">
        <v>793.11134752618921</v>
      </c>
      <c r="AL103" s="23">
        <v>56620.456380569936</v>
      </c>
      <c r="AM103" s="23">
        <v>41734.623355646821</v>
      </c>
      <c r="AN103" s="23">
        <v>101004.14621755325</v>
      </c>
      <c r="AO103" s="23">
        <v>140708.27829558644</v>
      </c>
      <c r="AP103" s="23">
        <v>22981.19425406984</v>
      </c>
      <c r="AQ103" s="23">
        <v>15308.79611950017</v>
      </c>
      <c r="AR103" s="23">
        <v>244.47447302148493</v>
      </c>
      <c r="AS103" s="23">
        <v>209.3433916677636</v>
      </c>
      <c r="AT103" s="23">
        <v>2248.4913437945775</v>
      </c>
      <c r="AU103" s="23">
        <v>2769.8698456347956</v>
      </c>
      <c r="AV103" s="23">
        <v>288.34812239600132</v>
      </c>
      <c r="AW103" s="23">
        <v>0</v>
      </c>
      <c r="AX103" s="23">
        <v>15681.491781088371</v>
      </c>
      <c r="AY103" s="23">
        <v>6620.6117569789212</v>
      </c>
      <c r="AZ103" s="23">
        <v>4826.3848519613493</v>
      </c>
      <c r="BA103" s="23">
        <v>0</v>
      </c>
      <c r="BB103" s="23">
        <v>847.22689937887446</v>
      </c>
      <c r="BC103" s="23">
        <v>1051.5957928673458</v>
      </c>
      <c r="BD103" s="23">
        <v>45710.842617408955</v>
      </c>
      <c r="BE103" s="23">
        <v>2650.5062909641993</v>
      </c>
      <c r="BF103" s="23">
        <v>13.033602129749234</v>
      </c>
      <c r="BG103" s="23">
        <v>21539.800574897665</v>
      </c>
      <c r="BH103" s="23">
        <v>2062.6024148412653</v>
      </c>
      <c r="BI103" s="23">
        <v>0</v>
      </c>
      <c r="BJ103" s="23">
        <v>1260.7427641416402</v>
      </c>
      <c r="BK103" s="23">
        <v>14.16269969700876</v>
      </c>
      <c r="BL103" s="23">
        <v>6.6212185996518675</v>
      </c>
      <c r="BM103" s="23">
        <v>394.95847901896133</v>
      </c>
      <c r="BN103" s="23">
        <v>9674.6912283986458</v>
      </c>
      <c r="BO103" s="23">
        <v>7422.2041935244033</v>
      </c>
      <c r="BP103" s="23">
        <v>836.49119078406056</v>
      </c>
      <c r="BQ103" s="23">
        <v>269.80012550812449</v>
      </c>
      <c r="BR103" s="23">
        <v>186.9816386065641</v>
      </c>
      <c r="BS103" s="23">
        <v>0</v>
      </c>
      <c r="BT103" s="64">
        <v>15290135.865639515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0</v>
      </c>
      <c r="CI103" s="23">
        <v>825107.29998467187</v>
      </c>
      <c r="CJ103" s="34">
        <f t="shared" si="3"/>
        <v>16115243.165624186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678.3876124846056</v>
      </c>
      <c r="D104" s="23">
        <v>0</v>
      </c>
      <c r="E104" s="23">
        <v>1.4735392934982083</v>
      </c>
      <c r="F104" s="23">
        <v>31.406707813475716</v>
      </c>
      <c r="G104" s="23">
        <v>6943.7511819793863</v>
      </c>
      <c r="H104" s="23">
        <v>181.33252738475088</v>
      </c>
      <c r="I104" s="23">
        <v>376.65574468747002</v>
      </c>
      <c r="J104" s="23">
        <v>611.26234965644801</v>
      </c>
      <c r="K104" s="23">
        <v>3901.346724149189</v>
      </c>
      <c r="L104" s="23">
        <v>2.6896652629595872</v>
      </c>
      <c r="M104" s="23">
        <v>17072.314060250832</v>
      </c>
      <c r="N104" s="23">
        <v>70200.472835327309</v>
      </c>
      <c r="O104" s="23">
        <v>1905.1930412725062</v>
      </c>
      <c r="P104" s="23">
        <v>1855.9312800434768</v>
      </c>
      <c r="Q104" s="23">
        <v>242.5537041068896</v>
      </c>
      <c r="R104" s="23">
        <v>6363.3032042754912</v>
      </c>
      <c r="S104" s="23">
        <v>3011.4282841034833</v>
      </c>
      <c r="T104" s="23">
        <v>1362.1413028009101</v>
      </c>
      <c r="U104" s="23">
        <v>12042.791097278152</v>
      </c>
      <c r="V104" s="23">
        <v>134.07253444103051</v>
      </c>
      <c r="W104" s="23">
        <v>135.5042445503901</v>
      </c>
      <c r="X104" s="23">
        <v>58990.54243605645</v>
      </c>
      <c r="Y104" s="23">
        <v>747.37221246594515</v>
      </c>
      <c r="Z104" s="23">
        <v>494.97071293971948</v>
      </c>
      <c r="AA104" s="23">
        <v>0</v>
      </c>
      <c r="AB104" s="23">
        <v>83.688653271810608</v>
      </c>
      <c r="AC104" s="23">
        <v>764.73269307254031</v>
      </c>
      <c r="AD104" s="23">
        <v>737.89512929152681</v>
      </c>
      <c r="AE104" s="23">
        <v>33305.67710568184</v>
      </c>
      <c r="AF104" s="23">
        <v>7169.55068926492</v>
      </c>
      <c r="AG104" s="23">
        <v>0</v>
      </c>
      <c r="AH104" s="23">
        <v>0</v>
      </c>
      <c r="AI104" s="23">
        <v>0</v>
      </c>
      <c r="AJ104" s="23">
        <v>0</v>
      </c>
      <c r="AK104" s="23">
        <v>250.9391566072787</v>
      </c>
      <c r="AL104" s="23">
        <v>17914.621465418215</v>
      </c>
      <c r="AM104" s="23">
        <v>5885.1759276308276</v>
      </c>
      <c r="AN104" s="23">
        <v>30068.63755291378</v>
      </c>
      <c r="AO104" s="23">
        <v>44519.873272889701</v>
      </c>
      <c r="AP104" s="23">
        <v>7271.2129538077234</v>
      </c>
      <c r="AQ104" s="23">
        <v>4843.6785060288166</v>
      </c>
      <c r="AR104" s="23">
        <v>77.351330633930402</v>
      </c>
      <c r="AS104" s="23">
        <v>66.235912914713595</v>
      </c>
      <c r="AT104" s="23">
        <v>711.41905006213074</v>
      </c>
      <c r="AU104" s="23">
        <v>876.38237070183527</v>
      </c>
      <c r="AV104" s="23">
        <v>91.232882834217207</v>
      </c>
      <c r="AW104" s="23">
        <v>0</v>
      </c>
      <c r="AX104" s="23">
        <v>4961.5988147998969</v>
      </c>
      <c r="AY104" s="23">
        <v>2094.7509270955989</v>
      </c>
      <c r="AZ104" s="23">
        <v>1527.0604159062727</v>
      </c>
      <c r="BA104" s="23">
        <v>0</v>
      </c>
      <c r="BB104" s="23">
        <v>268.0612303029925</v>
      </c>
      <c r="BC104" s="23">
        <v>332.72321998290477</v>
      </c>
      <c r="BD104" s="23">
        <v>14462.837191775126</v>
      </c>
      <c r="BE104" s="23">
        <v>838.61593370391165</v>
      </c>
      <c r="BF104" s="23">
        <v>4.1238107816709872</v>
      </c>
      <c r="BG104" s="23">
        <v>6815.1583086198561</v>
      </c>
      <c r="BH104" s="23">
        <v>652.60409148201279</v>
      </c>
      <c r="BI104" s="23">
        <v>0</v>
      </c>
      <c r="BJ104" s="23">
        <v>398.89698580057927</v>
      </c>
      <c r="BK104" s="23">
        <v>4.4810554386024419</v>
      </c>
      <c r="BL104" s="23">
        <v>2.0949429311427199</v>
      </c>
      <c r="BM104" s="23">
        <v>124.96422845171691</v>
      </c>
      <c r="BN104" s="23">
        <v>3061.0567669504021</v>
      </c>
      <c r="BO104" s="23">
        <v>2348.3734866478117</v>
      </c>
      <c r="BP104" s="23">
        <v>264.6644693453199</v>
      </c>
      <c r="BQ104" s="23">
        <v>85.364326407284324</v>
      </c>
      <c r="BR104" s="23">
        <v>59.1606901594972</v>
      </c>
      <c r="BS104" s="23">
        <v>0</v>
      </c>
      <c r="BT104" s="64">
        <v>380231.7925522328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1058.5967807037252</v>
      </c>
      <c r="CH104" s="23">
        <v>0</v>
      </c>
      <c r="CI104" s="23">
        <v>26657.306160525626</v>
      </c>
      <c r="CJ104" s="34">
        <f t="shared" si="3"/>
        <v>407947.6954934622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23942.532711688684</v>
      </c>
      <c r="D105" s="23">
        <v>24278.752343334352</v>
      </c>
      <c r="E105" s="23">
        <v>12199.240032344387</v>
      </c>
      <c r="F105" s="23">
        <v>263805.4020768624</v>
      </c>
      <c r="G105" s="23">
        <v>1661367.2316584904</v>
      </c>
      <c r="H105" s="23">
        <v>29835.802288423332</v>
      </c>
      <c r="I105" s="23">
        <v>99392.796416990488</v>
      </c>
      <c r="J105" s="23">
        <v>62723.065961107255</v>
      </c>
      <c r="K105" s="23">
        <v>9937.7213436837756</v>
      </c>
      <c r="L105" s="23">
        <v>1682.5131223776368</v>
      </c>
      <c r="M105" s="23">
        <v>257986.94837258841</v>
      </c>
      <c r="N105" s="23">
        <v>59401.594806765774</v>
      </c>
      <c r="O105" s="23">
        <v>99871.607625008954</v>
      </c>
      <c r="P105" s="23">
        <v>525332.42318086547</v>
      </c>
      <c r="Q105" s="23">
        <v>67889.191102199809</v>
      </c>
      <c r="R105" s="23">
        <v>133092.19337327359</v>
      </c>
      <c r="S105" s="23">
        <v>39075.150551910978</v>
      </c>
      <c r="T105" s="23">
        <v>49122.548615502863</v>
      </c>
      <c r="U105" s="23">
        <v>326544.88527069421</v>
      </c>
      <c r="V105" s="23">
        <v>23734.722621620258</v>
      </c>
      <c r="W105" s="23">
        <v>6488.045506349582</v>
      </c>
      <c r="X105" s="23">
        <v>204970.72725786854</v>
      </c>
      <c r="Y105" s="23">
        <v>23883.933659042104</v>
      </c>
      <c r="Z105" s="23">
        <v>22163.215259802604</v>
      </c>
      <c r="AA105" s="23">
        <v>4692.9547814488797</v>
      </c>
      <c r="AB105" s="23">
        <v>478505.7932498302</v>
      </c>
      <c r="AC105" s="23">
        <v>393897.65681329684</v>
      </c>
      <c r="AD105" s="23">
        <v>245243.93931182046</v>
      </c>
      <c r="AE105" s="23">
        <v>9210634.2743605077</v>
      </c>
      <c r="AF105" s="23">
        <v>555754.06638376496</v>
      </c>
      <c r="AG105" s="23">
        <v>1153287.7666630538</v>
      </c>
      <c r="AH105" s="23">
        <v>7529.3669845798959</v>
      </c>
      <c r="AI105" s="23">
        <v>207.80850707616455</v>
      </c>
      <c r="AJ105" s="23">
        <v>1033812.7966284184</v>
      </c>
      <c r="AK105" s="23">
        <v>85604.373991094137</v>
      </c>
      <c r="AL105" s="23">
        <v>11344.069864728976</v>
      </c>
      <c r="AM105" s="23">
        <v>57242.044946775874</v>
      </c>
      <c r="AN105" s="23">
        <v>8476.0702226653393</v>
      </c>
      <c r="AO105" s="23">
        <v>176387.41630111265</v>
      </c>
      <c r="AP105" s="23">
        <v>47066.038831072619</v>
      </c>
      <c r="AQ105" s="23">
        <v>18978.076793605807</v>
      </c>
      <c r="AR105" s="23">
        <v>838.92271448034421</v>
      </c>
      <c r="AS105" s="23">
        <v>1740.4119446563716</v>
      </c>
      <c r="AT105" s="23">
        <v>14719.200633259714</v>
      </c>
      <c r="AU105" s="23">
        <v>2844.9881153352208</v>
      </c>
      <c r="AV105" s="23">
        <v>222.26169350528917</v>
      </c>
      <c r="AW105" s="23">
        <v>45.402726871533922</v>
      </c>
      <c r="AX105" s="23">
        <v>72135.769698492411</v>
      </c>
      <c r="AY105" s="23">
        <v>29472.775291748105</v>
      </c>
      <c r="AZ105" s="23">
        <v>3345.8086641985901</v>
      </c>
      <c r="BA105" s="23">
        <v>12.281960494069864</v>
      </c>
      <c r="BB105" s="23">
        <v>7065.8970431417019</v>
      </c>
      <c r="BC105" s="23">
        <v>35638.395624803212</v>
      </c>
      <c r="BD105" s="23">
        <v>44451.709252273467</v>
      </c>
      <c r="BE105" s="23">
        <v>36440.906125695634</v>
      </c>
      <c r="BF105" s="23">
        <v>968.60671053953808</v>
      </c>
      <c r="BG105" s="23">
        <v>74614.628755978731</v>
      </c>
      <c r="BH105" s="23">
        <v>133162.59590818299</v>
      </c>
      <c r="BI105" s="23">
        <v>8793.7325606917711</v>
      </c>
      <c r="BJ105" s="23">
        <v>83983.458758428547</v>
      </c>
      <c r="BK105" s="23">
        <v>3697.6213709628432</v>
      </c>
      <c r="BL105" s="23">
        <v>78920.374543088459</v>
      </c>
      <c r="BM105" s="23">
        <v>103210.80473238234</v>
      </c>
      <c r="BN105" s="23">
        <v>13126.175824759941</v>
      </c>
      <c r="BO105" s="23">
        <v>15241.64928635815</v>
      </c>
      <c r="BP105" s="23">
        <v>8030.4753560893114</v>
      </c>
      <c r="BQ105" s="23">
        <v>23698.710491082416</v>
      </c>
      <c r="BR105" s="23">
        <v>40200.335179637943</v>
      </c>
      <c r="BS105" s="23">
        <v>0</v>
      </c>
      <c r="BT105" s="64">
        <v>18354010.66076079</v>
      </c>
      <c r="BU105" s="23">
        <v>229093.72759065838</v>
      </c>
      <c r="BV105" s="23">
        <v>0</v>
      </c>
      <c r="BW105" s="23">
        <v>5718.9314596963759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217340.07227069273</v>
      </c>
      <c r="CJ105" s="34">
        <f t="shared" si="3"/>
        <v>18806163.392081834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47.564349149167981</v>
      </c>
      <c r="D106" s="23">
        <v>91.643407655597855</v>
      </c>
      <c r="E106" s="23">
        <v>2.2257840185083126</v>
      </c>
      <c r="F106" s="23">
        <v>5344.8679019857782</v>
      </c>
      <c r="G106" s="23">
        <v>15731.409237276606</v>
      </c>
      <c r="H106" s="23">
        <v>629.51168562453233</v>
      </c>
      <c r="I106" s="23">
        <v>260.89709908457621</v>
      </c>
      <c r="J106" s="23">
        <v>40.111867925265713</v>
      </c>
      <c r="K106" s="23">
        <v>29.373551322260255</v>
      </c>
      <c r="L106" s="23">
        <v>656.46991995823066</v>
      </c>
      <c r="M106" s="23">
        <v>1705.4256351128572</v>
      </c>
      <c r="N106" s="23">
        <v>4666.6757246449388</v>
      </c>
      <c r="O106" s="23">
        <v>395.16063955695847</v>
      </c>
      <c r="P106" s="23">
        <v>3780.3286982492582</v>
      </c>
      <c r="Q106" s="23">
        <v>223.09700806620731</v>
      </c>
      <c r="R106" s="23">
        <v>892.46854145199222</v>
      </c>
      <c r="S106" s="23">
        <v>769.79244437501109</v>
      </c>
      <c r="T106" s="23">
        <v>514.76787732055391</v>
      </c>
      <c r="U106" s="23">
        <v>16332.525521860982</v>
      </c>
      <c r="V106" s="23">
        <v>467.14587369013759</v>
      </c>
      <c r="W106" s="23">
        <v>322.8624407942084</v>
      </c>
      <c r="X106" s="23">
        <v>503.92731876785547</v>
      </c>
      <c r="Y106" s="23">
        <v>453.75314274613868</v>
      </c>
      <c r="Z106" s="23">
        <v>251.97652980931485</v>
      </c>
      <c r="AA106" s="23">
        <v>177.69311253678089</v>
      </c>
      <c r="AB106" s="23">
        <v>1201.5489397926774</v>
      </c>
      <c r="AC106" s="23">
        <v>960.09452872439738</v>
      </c>
      <c r="AD106" s="23">
        <v>1611.5178870011655</v>
      </c>
      <c r="AE106" s="23">
        <v>74796.370046719079</v>
      </c>
      <c r="AF106" s="23">
        <v>1669.7288417592467</v>
      </c>
      <c r="AG106" s="23">
        <v>149755.28820286051</v>
      </c>
      <c r="AH106" s="23">
        <v>42052.633559835042</v>
      </c>
      <c r="AI106" s="23">
        <v>61.615553503655242</v>
      </c>
      <c r="AJ106" s="23">
        <v>18088.837184490316</v>
      </c>
      <c r="AK106" s="23">
        <v>6048.5014216621585</v>
      </c>
      <c r="AL106" s="23">
        <v>666.97682082897177</v>
      </c>
      <c r="AM106" s="23">
        <v>777.89161301814306</v>
      </c>
      <c r="AN106" s="23">
        <v>683.93137291532275</v>
      </c>
      <c r="AO106" s="23">
        <v>7955.1705987408513</v>
      </c>
      <c r="AP106" s="23">
        <v>4719.7913514673301</v>
      </c>
      <c r="AQ106" s="23">
        <v>783.69384620027324</v>
      </c>
      <c r="AR106" s="23">
        <v>3.1618185245308008</v>
      </c>
      <c r="AS106" s="23">
        <v>62.43815517545741</v>
      </c>
      <c r="AT106" s="23">
        <v>828.33102670185701</v>
      </c>
      <c r="AU106" s="23">
        <v>62.446085300082856</v>
      </c>
      <c r="AV106" s="23">
        <v>0.15441390624700108</v>
      </c>
      <c r="AW106" s="23">
        <v>0.21636942111512739</v>
      </c>
      <c r="AX106" s="23">
        <v>5790.9359511857865</v>
      </c>
      <c r="AY106" s="23">
        <v>1911.0718989985878</v>
      </c>
      <c r="AZ106" s="23">
        <v>368.67574480615372</v>
      </c>
      <c r="BA106" s="23">
        <v>1.6009758176854245</v>
      </c>
      <c r="BB106" s="23">
        <v>657.17807123561283</v>
      </c>
      <c r="BC106" s="23">
        <v>2101.4451604587493</v>
      </c>
      <c r="BD106" s="23">
        <v>8510.9269024361602</v>
      </c>
      <c r="BE106" s="23">
        <v>1444.9620375609436</v>
      </c>
      <c r="BF106" s="23">
        <v>2791.6274890595028</v>
      </c>
      <c r="BG106" s="23">
        <v>3526.8133755864378</v>
      </c>
      <c r="BH106" s="23">
        <v>2458.6864595399866</v>
      </c>
      <c r="BI106" s="23">
        <v>252.7241278492485</v>
      </c>
      <c r="BJ106" s="23">
        <v>5197.9849544570716</v>
      </c>
      <c r="BK106" s="23">
        <v>262.8362848705749</v>
      </c>
      <c r="BL106" s="23">
        <v>1131.7865405627686</v>
      </c>
      <c r="BM106" s="23">
        <v>6105.879700408932</v>
      </c>
      <c r="BN106" s="23">
        <v>850.09703159133869</v>
      </c>
      <c r="BO106" s="23">
        <v>474.32971802504585</v>
      </c>
      <c r="BP106" s="23">
        <v>1083.2950198934454</v>
      </c>
      <c r="BQ106" s="23">
        <v>91.38220835732217</v>
      </c>
      <c r="BR106" s="23">
        <v>281.79200682336256</v>
      </c>
      <c r="BS106" s="23">
        <v>0</v>
      </c>
      <c r="BT106" s="64">
        <v>412378.04661105695</v>
      </c>
      <c r="BU106" s="23">
        <v>22234.493606438289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6012573.4123934638</v>
      </c>
      <c r="CJ106" s="34">
        <f t="shared" si="3"/>
        <v>6447185.9526109593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7335.5609125164838</v>
      </c>
      <c r="D107" s="23">
        <v>636.390208734525</v>
      </c>
      <c r="E107" s="23">
        <v>863.0475016781329</v>
      </c>
      <c r="F107" s="23">
        <v>45101.489267979319</v>
      </c>
      <c r="G107" s="23">
        <v>182422.35527600173</v>
      </c>
      <c r="H107" s="23">
        <v>19185.190788416618</v>
      </c>
      <c r="I107" s="23">
        <v>12660.572878734361</v>
      </c>
      <c r="J107" s="23">
        <v>4863.5482332490719</v>
      </c>
      <c r="K107" s="23">
        <v>4567.267057537827</v>
      </c>
      <c r="L107" s="23">
        <v>13927.39064900198</v>
      </c>
      <c r="M107" s="23">
        <v>124574.23823707356</v>
      </c>
      <c r="N107" s="23">
        <v>445421.82578286383</v>
      </c>
      <c r="O107" s="23">
        <v>20015.599597534667</v>
      </c>
      <c r="P107" s="23">
        <v>20828.809160926758</v>
      </c>
      <c r="Q107" s="23">
        <v>7840.2208680011563</v>
      </c>
      <c r="R107" s="23">
        <v>19956.722578154513</v>
      </c>
      <c r="S107" s="23">
        <v>144039.794430398</v>
      </c>
      <c r="T107" s="23">
        <v>142716.93754659311</v>
      </c>
      <c r="U107" s="23">
        <v>527326.80655119894</v>
      </c>
      <c r="V107" s="23">
        <v>9923.6123766513083</v>
      </c>
      <c r="W107" s="23">
        <v>9892.4586923981442</v>
      </c>
      <c r="X107" s="23">
        <v>66081.868811112567</v>
      </c>
      <c r="Y107" s="23">
        <v>32540.573624098099</v>
      </c>
      <c r="Z107" s="23">
        <v>33787.984462425447</v>
      </c>
      <c r="AA107" s="23">
        <v>11845.589485880151</v>
      </c>
      <c r="AB107" s="23">
        <v>103672.16379065019</v>
      </c>
      <c r="AC107" s="23">
        <v>114487.91165321865</v>
      </c>
      <c r="AD107" s="23">
        <v>239463.69635178818</v>
      </c>
      <c r="AE107" s="23">
        <v>2180985.0131761464</v>
      </c>
      <c r="AF107" s="23">
        <v>392509.34540908778</v>
      </c>
      <c r="AG107" s="23">
        <v>48102.859541885002</v>
      </c>
      <c r="AH107" s="23">
        <v>114596.22744857996</v>
      </c>
      <c r="AI107" s="23">
        <v>183216.547427782</v>
      </c>
      <c r="AJ107" s="23">
        <v>1765555.3543471843</v>
      </c>
      <c r="AK107" s="23">
        <v>173385.89629795752</v>
      </c>
      <c r="AL107" s="23">
        <v>48314.199783107477</v>
      </c>
      <c r="AM107" s="23">
        <v>41913.213313281092</v>
      </c>
      <c r="AN107" s="23">
        <v>39613.080659113184</v>
      </c>
      <c r="AO107" s="23">
        <v>143229.15282967547</v>
      </c>
      <c r="AP107" s="23">
        <v>306279.13548327005</v>
      </c>
      <c r="AQ107" s="23">
        <v>56344.691729824655</v>
      </c>
      <c r="AR107" s="23">
        <v>1861.8552343423621</v>
      </c>
      <c r="AS107" s="23">
        <v>7010.4356824333727</v>
      </c>
      <c r="AT107" s="23">
        <v>57743.164838417011</v>
      </c>
      <c r="AU107" s="23">
        <v>9461.4454400982522</v>
      </c>
      <c r="AV107" s="23">
        <v>55.66771659040527</v>
      </c>
      <c r="AW107" s="23">
        <v>54.501657277066165</v>
      </c>
      <c r="AX107" s="23">
        <v>534043.96205414122</v>
      </c>
      <c r="AY107" s="23">
        <v>560167.23814620543</v>
      </c>
      <c r="AZ107" s="23">
        <v>56281.215738297607</v>
      </c>
      <c r="BA107" s="23">
        <v>14.205557002712</v>
      </c>
      <c r="BB107" s="23">
        <v>76022.575620156786</v>
      </c>
      <c r="BC107" s="23">
        <v>203471.59115263962</v>
      </c>
      <c r="BD107" s="23">
        <v>407480.42071099684</v>
      </c>
      <c r="BE107" s="23">
        <v>144016.54651149854</v>
      </c>
      <c r="BF107" s="23">
        <v>4189800.1342639709</v>
      </c>
      <c r="BG107" s="23">
        <v>465823.21650603041</v>
      </c>
      <c r="BH107" s="23">
        <v>874023.70381557406</v>
      </c>
      <c r="BI107" s="23">
        <v>10506.998963651844</v>
      </c>
      <c r="BJ107" s="23">
        <v>111477.18310091394</v>
      </c>
      <c r="BK107" s="23">
        <v>17286.257865927913</v>
      </c>
      <c r="BL107" s="23">
        <v>73011.840345513498</v>
      </c>
      <c r="BM107" s="23">
        <v>59583.088603830169</v>
      </c>
      <c r="BN107" s="23">
        <v>55099.026749565382</v>
      </c>
      <c r="BO107" s="23">
        <v>36156.79969101106</v>
      </c>
      <c r="BP107" s="23">
        <v>107780.54886293765</v>
      </c>
      <c r="BQ107" s="23">
        <v>15528.823868448428</v>
      </c>
      <c r="BR107" s="23">
        <v>23541.529631512454</v>
      </c>
      <c r="BS107" s="23">
        <v>0</v>
      </c>
      <c r="BT107" s="64">
        <v>15957328.322550707</v>
      </c>
      <c r="BU107" s="23">
        <v>1285731.8424140043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1219293.4947969129</v>
      </c>
      <c r="CJ107" s="34">
        <f t="shared" ref="CJ107:CJ138" si="4">SUM(BT107:CI107)</f>
        <v>18462353.659761623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5.8307093921147937</v>
      </c>
      <c r="D108" s="23">
        <v>0</v>
      </c>
      <c r="E108" s="23">
        <v>1.2665000421783451E-2</v>
      </c>
      <c r="F108" s="23">
        <v>6886.1586840410337</v>
      </c>
      <c r="G108" s="23">
        <v>432621.51366963563</v>
      </c>
      <c r="H108" s="23">
        <v>31433.027848628051</v>
      </c>
      <c r="I108" s="23">
        <v>12301.733581529421</v>
      </c>
      <c r="J108" s="23">
        <v>3992.2176954194688</v>
      </c>
      <c r="K108" s="23">
        <v>25644.918141630274</v>
      </c>
      <c r="L108" s="23">
        <v>3623.5629317199614</v>
      </c>
      <c r="M108" s="23">
        <v>131188.65666878302</v>
      </c>
      <c r="N108" s="23">
        <v>176266.42960451759</v>
      </c>
      <c r="O108" s="23">
        <v>16965.960052099417</v>
      </c>
      <c r="P108" s="23">
        <v>29532.686317122323</v>
      </c>
      <c r="Q108" s="23">
        <v>350.84881022864209</v>
      </c>
      <c r="R108" s="23">
        <v>13597.570788270608</v>
      </c>
      <c r="S108" s="23">
        <v>28300.575031072458</v>
      </c>
      <c r="T108" s="23">
        <v>9453.499584991363</v>
      </c>
      <c r="U108" s="23">
        <v>67777.069406560593</v>
      </c>
      <c r="V108" s="23">
        <v>3067.4248393943199</v>
      </c>
      <c r="W108" s="23">
        <v>1088.0635143228053</v>
      </c>
      <c r="X108" s="23">
        <v>26942.065862911957</v>
      </c>
      <c r="Y108" s="23">
        <v>31413.741510826447</v>
      </c>
      <c r="Z108" s="23">
        <v>4.2542498295174402</v>
      </c>
      <c r="AA108" s="23">
        <v>0</v>
      </c>
      <c r="AB108" s="23">
        <v>41578.179118686923</v>
      </c>
      <c r="AC108" s="23">
        <v>70550.969449482072</v>
      </c>
      <c r="AD108" s="23">
        <v>450615.99049667455</v>
      </c>
      <c r="AE108" s="23">
        <v>8735868.389727721</v>
      </c>
      <c r="AF108" s="23">
        <v>331818.88578850735</v>
      </c>
      <c r="AG108" s="23">
        <v>897520.92664535507</v>
      </c>
      <c r="AH108" s="23">
        <v>240181.6443371881</v>
      </c>
      <c r="AI108" s="23">
        <v>3574.1544597430152</v>
      </c>
      <c r="AJ108" s="23">
        <v>1247993.1257769435</v>
      </c>
      <c r="AK108" s="23">
        <v>67944.403033224953</v>
      </c>
      <c r="AL108" s="23">
        <v>153.97532282764911</v>
      </c>
      <c r="AM108" s="23">
        <v>51624.607744384972</v>
      </c>
      <c r="AN108" s="23">
        <v>258.43851532865136</v>
      </c>
      <c r="AO108" s="23">
        <v>111657.51429062379</v>
      </c>
      <c r="AP108" s="23">
        <v>62.495730879513246</v>
      </c>
      <c r="AQ108" s="23">
        <v>41.631187300206861</v>
      </c>
      <c r="AR108" s="23">
        <v>0.66483102244156822</v>
      </c>
      <c r="AS108" s="23">
        <v>0.56929453371450234</v>
      </c>
      <c r="AT108" s="23">
        <v>6.114613033298542</v>
      </c>
      <c r="AU108" s="23">
        <v>7.5324649594054565</v>
      </c>
      <c r="AV108" s="23">
        <v>0.78414230599361101</v>
      </c>
      <c r="AW108" s="23">
        <v>0</v>
      </c>
      <c r="AX108" s="23">
        <v>42.644706767866978</v>
      </c>
      <c r="AY108" s="23">
        <v>18.004284983954719</v>
      </c>
      <c r="AZ108" s="23">
        <v>13.125011933429839</v>
      </c>
      <c r="BA108" s="23">
        <v>0</v>
      </c>
      <c r="BB108" s="23">
        <v>2.3039735756156272</v>
      </c>
      <c r="BC108" s="23">
        <v>2.8597403136883237</v>
      </c>
      <c r="BD108" s="23">
        <v>124.30740051672747</v>
      </c>
      <c r="BE108" s="23">
        <v>7.2078642225140506</v>
      </c>
      <c r="BF108" s="23">
        <v>741.84751546823816</v>
      </c>
      <c r="BG108" s="23">
        <v>3036.2205168208634</v>
      </c>
      <c r="BH108" s="23">
        <v>85669.058644518882</v>
      </c>
      <c r="BI108" s="23">
        <v>1230.460222439785</v>
      </c>
      <c r="BJ108" s="23">
        <v>4301.2928543477792</v>
      </c>
      <c r="BK108" s="23">
        <v>3.851445921418447E-2</v>
      </c>
      <c r="BL108" s="23">
        <v>5873.1354850944426</v>
      </c>
      <c r="BM108" s="23">
        <v>9361.443472838102</v>
      </c>
      <c r="BN108" s="23">
        <v>286.46121409810758</v>
      </c>
      <c r="BO108" s="23">
        <v>202.05821795261767</v>
      </c>
      <c r="BP108" s="23">
        <v>127.48605511132992</v>
      </c>
      <c r="BQ108" s="23">
        <v>14671.631442333812</v>
      </c>
      <c r="BR108" s="23">
        <v>0.50848332930725693</v>
      </c>
      <c r="BS108" s="23">
        <v>0</v>
      </c>
      <c r="BT108" s="64">
        <v>13429630.914759777</v>
      </c>
      <c r="BU108" s="23">
        <v>20981.639361270554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1.3481202383265329E-3</v>
      </c>
      <c r="CJ108" s="34">
        <f t="shared" si="4"/>
        <v>13450612.555469168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498.88323022907116</v>
      </c>
      <c r="D109" s="23">
        <v>22.130860272375866</v>
      </c>
      <c r="E109" s="23">
        <v>38.15383198404205</v>
      </c>
      <c r="F109" s="23">
        <v>295.60127030266835</v>
      </c>
      <c r="G109" s="23">
        <v>2914.0713635958455</v>
      </c>
      <c r="H109" s="23">
        <v>219.32249958866672</v>
      </c>
      <c r="I109" s="23">
        <v>369.51854734494248</v>
      </c>
      <c r="J109" s="23">
        <v>39.928706431712079</v>
      </c>
      <c r="K109" s="23">
        <v>897.06912123389964</v>
      </c>
      <c r="L109" s="23">
        <v>172.95398014180893</v>
      </c>
      <c r="M109" s="23">
        <v>1276.0574467373867</v>
      </c>
      <c r="N109" s="23">
        <v>3405.8747345883344</v>
      </c>
      <c r="O109" s="23">
        <v>134.78670267793183</v>
      </c>
      <c r="P109" s="23">
        <v>329.09785321517313</v>
      </c>
      <c r="Q109" s="23">
        <v>39.89461839958588</v>
      </c>
      <c r="R109" s="23">
        <v>270.13063834061614</v>
      </c>
      <c r="S109" s="23">
        <v>385.37642832976707</v>
      </c>
      <c r="T109" s="23">
        <v>224.66920148793585</v>
      </c>
      <c r="U109" s="23">
        <v>1301.17266459298</v>
      </c>
      <c r="V109" s="23">
        <v>95.361702672038405</v>
      </c>
      <c r="W109" s="23">
        <v>44.917336575217419</v>
      </c>
      <c r="X109" s="23">
        <v>830.81143012431301</v>
      </c>
      <c r="Y109" s="23">
        <v>420.11601523644339</v>
      </c>
      <c r="Z109" s="23">
        <v>3461.5512771415242</v>
      </c>
      <c r="AA109" s="23">
        <v>2174.2267552419139</v>
      </c>
      <c r="AB109" s="23">
        <v>5971.6200781555244</v>
      </c>
      <c r="AC109" s="23">
        <v>2357.6482936135699</v>
      </c>
      <c r="AD109" s="23">
        <v>4959.0810494122288</v>
      </c>
      <c r="AE109" s="23">
        <v>55805.560837759716</v>
      </c>
      <c r="AF109" s="23">
        <v>8420.631135770429</v>
      </c>
      <c r="AG109" s="23">
        <v>4212.1482727763196</v>
      </c>
      <c r="AH109" s="23">
        <v>3177.599584355135</v>
      </c>
      <c r="AI109" s="23">
        <v>122.89533034904755</v>
      </c>
      <c r="AJ109" s="23">
        <v>27552.733958217592</v>
      </c>
      <c r="AK109" s="23">
        <v>39803.952237646066</v>
      </c>
      <c r="AL109" s="23">
        <v>4452.7712768158981</v>
      </c>
      <c r="AM109" s="23">
        <v>29750.307932585569</v>
      </c>
      <c r="AN109" s="23">
        <v>3107.7888960079736</v>
      </c>
      <c r="AO109" s="23">
        <v>1174.5207284829023</v>
      </c>
      <c r="AP109" s="23">
        <v>23729.52545572845</v>
      </c>
      <c r="AQ109" s="23">
        <v>24908.78750962131</v>
      </c>
      <c r="AR109" s="23">
        <v>2085.6580528793538</v>
      </c>
      <c r="AS109" s="23">
        <v>816.14724494958239</v>
      </c>
      <c r="AT109" s="23">
        <v>2548.0805862137208</v>
      </c>
      <c r="AU109" s="23">
        <v>1230.0308858403748</v>
      </c>
      <c r="AV109" s="23">
        <v>329.57292783459133</v>
      </c>
      <c r="AW109" s="23">
        <v>116.46466107537215</v>
      </c>
      <c r="AX109" s="23">
        <v>22365.768056262994</v>
      </c>
      <c r="AY109" s="23">
        <v>3353.5613521149794</v>
      </c>
      <c r="AZ109" s="23">
        <v>4492.0018362585979</v>
      </c>
      <c r="BA109" s="23">
        <v>6.1417436145937385</v>
      </c>
      <c r="BB109" s="23">
        <v>3805.8867292310492</v>
      </c>
      <c r="BC109" s="23">
        <v>9436.3506834008622</v>
      </c>
      <c r="BD109" s="23">
        <v>9624.1142561377419</v>
      </c>
      <c r="BE109" s="23">
        <v>11513.257970684117</v>
      </c>
      <c r="BF109" s="23">
        <v>275.68888425474711</v>
      </c>
      <c r="BG109" s="23">
        <v>18903.21640785726</v>
      </c>
      <c r="BH109" s="23">
        <v>22941.453666442285</v>
      </c>
      <c r="BI109" s="23">
        <v>1257.4666996676576</v>
      </c>
      <c r="BJ109" s="23">
        <v>11221.965414042101</v>
      </c>
      <c r="BK109" s="23">
        <v>1376.456440404982</v>
      </c>
      <c r="BL109" s="23">
        <v>13132.582368638225</v>
      </c>
      <c r="BM109" s="23">
        <v>24071.8338565128</v>
      </c>
      <c r="BN109" s="23">
        <v>3775.0264191520432</v>
      </c>
      <c r="BO109" s="23">
        <v>1617.1421873932704</v>
      </c>
      <c r="BP109" s="23">
        <v>2188.1498041907721</v>
      </c>
      <c r="BQ109" s="23">
        <v>763.46932304837469</v>
      </c>
      <c r="BR109" s="23">
        <v>2156.4418351146014</v>
      </c>
      <c r="BS109" s="23">
        <v>0</v>
      </c>
      <c r="BT109" s="64">
        <v>434773.18108700099</v>
      </c>
      <c r="BU109" s="23">
        <v>17222.547759126064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3.1312016497172325E-4</v>
      </c>
      <c r="CJ109" s="34">
        <f t="shared" si="4"/>
        <v>451995.72915924719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868.80167831241329</v>
      </c>
      <c r="D110" s="23">
        <v>0</v>
      </c>
      <c r="E110" s="23">
        <v>1.8871414921061558</v>
      </c>
      <c r="F110" s="23">
        <v>40.222138430091817</v>
      </c>
      <c r="G110" s="23">
        <v>8892.7665683523846</v>
      </c>
      <c r="H110" s="23">
        <v>232.23007204907981</v>
      </c>
      <c r="I110" s="23">
        <v>482.37782811506105</v>
      </c>
      <c r="J110" s="23">
        <v>782.83527808780934</v>
      </c>
      <c r="K110" s="23">
        <v>4996.4010533821001</v>
      </c>
      <c r="L110" s="23">
        <v>3.4446172830299373</v>
      </c>
      <c r="M110" s="23">
        <v>21864.277641949309</v>
      </c>
      <c r="N110" s="23">
        <v>89904.779355093822</v>
      </c>
      <c r="O110" s="23">
        <v>2439.9545058087961</v>
      </c>
      <c r="P110" s="23">
        <v>2376.8656462176609</v>
      </c>
      <c r="Q110" s="23">
        <v>310.63519045867054</v>
      </c>
      <c r="R110" s="23">
        <v>8149.3948323102077</v>
      </c>
      <c r="S110" s="23">
        <v>3856.6947556194482</v>
      </c>
      <c r="T110" s="23">
        <v>1744.4756186478021</v>
      </c>
      <c r="U110" s="23">
        <v>15423.03680717412</v>
      </c>
      <c r="V110" s="23">
        <v>171.70484954957729</v>
      </c>
      <c r="W110" s="23">
        <v>173.53842098127362</v>
      </c>
      <c r="X110" s="23">
        <v>75548.375780768722</v>
      </c>
      <c r="Y110" s="23">
        <v>957.14930603808671</v>
      </c>
      <c r="Z110" s="23">
        <v>633.90217952613125</v>
      </c>
      <c r="AA110" s="23">
        <v>0</v>
      </c>
      <c r="AB110" s="23">
        <v>107.17890639535324</v>
      </c>
      <c r="AC110" s="23">
        <v>979.38263460975543</v>
      </c>
      <c r="AD110" s="23">
        <v>945.01213605456508</v>
      </c>
      <c r="AE110" s="23">
        <v>42654.122266131941</v>
      </c>
      <c r="AF110" s="23">
        <v>9181.9448895385503</v>
      </c>
      <c r="AG110" s="23">
        <v>0</v>
      </c>
      <c r="AH110" s="23">
        <v>0</v>
      </c>
      <c r="AI110" s="23">
        <v>0</v>
      </c>
      <c r="AJ110" s="23">
        <v>0</v>
      </c>
      <c r="AK110" s="23">
        <v>321.37432406263559</v>
      </c>
      <c r="AL110" s="23">
        <v>22943.009142638384</v>
      </c>
      <c r="AM110" s="23">
        <v>7537.0638098223044</v>
      </c>
      <c r="AN110" s="23">
        <v>38508.490263937376</v>
      </c>
      <c r="AO110" s="23">
        <v>57015.988950742008</v>
      </c>
      <c r="AP110" s="23">
        <v>9312.1423525086338</v>
      </c>
      <c r="AQ110" s="23">
        <v>6203.2323966397516</v>
      </c>
      <c r="AR110" s="23">
        <v>99.062784516841617</v>
      </c>
      <c r="AS110" s="23">
        <v>84.82742203103524</v>
      </c>
      <c r="AT110" s="23">
        <v>911.10458578933458</v>
      </c>
      <c r="AU110" s="23">
        <v>1122.3708400578207</v>
      </c>
      <c r="AV110" s="23">
        <v>116.84069736082687</v>
      </c>
      <c r="AW110" s="23">
        <v>0</v>
      </c>
      <c r="AX110" s="23">
        <v>6354.2513130851885</v>
      </c>
      <c r="AY110" s="23">
        <v>2682.7186812000332</v>
      </c>
      <c r="AZ110" s="23">
        <v>1955.6852569355083</v>
      </c>
      <c r="BA110" s="23">
        <v>0</v>
      </c>
      <c r="BB110" s="23">
        <v>343.30232818485501</v>
      </c>
      <c r="BC110" s="23">
        <v>426.11404839179283</v>
      </c>
      <c r="BD110" s="23">
        <v>18522.356532060883</v>
      </c>
      <c r="BE110" s="23">
        <v>1074.0038839934211</v>
      </c>
      <c r="BF110" s="23">
        <v>5.2813077099633539</v>
      </c>
      <c r="BG110" s="23">
        <v>8728.0794453305025</v>
      </c>
      <c r="BH110" s="23">
        <v>835.78107783621533</v>
      </c>
      <c r="BI110" s="23">
        <v>0</v>
      </c>
      <c r="BJ110" s="23">
        <v>510.8618794910123</v>
      </c>
      <c r="BK110" s="23">
        <v>5.7388260251540375</v>
      </c>
      <c r="BL110" s="23">
        <v>2.6829645781405302</v>
      </c>
      <c r="BM110" s="23">
        <v>160.03996743134991</v>
      </c>
      <c r="BN110" s="23">
        <v>3920.2532705392377</v>
      </c>
      <c r="BO110" s="23">
        <v>3007.5296024811951</v>
      </c>
      <c r="BP110" s="23">
        <v>338.95214317772673</v>
      </c>
      <c r="BQ110" s="23">
        <v>109.32491791680566</v>
      </c>
      <c r="BR110" s="23">
        <v>75.766281628348892</v>
      </c>
      <c r="BS110" s="23">
        <v>0</v>
      </c>
      <c r="BT110" s="64">
        <v>486957.62339648214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0.20087592209774172</v>
      </c>
      <c r="CJ110" s="34">
        <f t="shared" si="4"/>
        <v>486957.82427240425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4550.4778995885354</v>
      </c>
      <c r="D111" s="23">
        <v>277.98811705776279</v>
      </c>
      <c r="E111" s="23">
        <v>926.44401646429708</v>
      </c>
      <c r="F111" s="23">
        <v>4615.8768482036221</v>
      </c>
      <c r="G111" s="23">
        <v>55190.671942124631</v>
      </c>
      <c r="H111" s="23">
        <v>796.82000695703266</v>
      </c>
      <c r="I111" s="23">
        <v>1458.3354137494043</v>
      </c>
      <c r="J111" s="23">
        <v>680.75030324420754</v>
      </c>
      <c r="K111" s="23">
        <v>3952.6778072327379</v>
      </c>
      <c r="L111" s="23">
        <v>441.29015353407942</v>
      </c>
      <c r="M111" s="23">
        <v>21584.344067843809</v>
      </c>
      <c r="N111" s="23">
        <v>185461.32958648069</v>
      </c>
      <c r="O111" s="23">
        <v>2297.6827391711736</v>
      </c>
      <c r="P111" s="23">
        <v>9655.6783382579833</v>
      </c>
      <c r="Q111" s="23">
        <v>276.93813290969609</v>
      </c>
      <c r="R111" s="23">
        <v>6968.0184160930694</v>
      </c>
      <c r="S111" s="23">
        <v>29619.887479620149</v>
      </c>
      <c r="T111" s="23">
        <v>8010.6133815141729</v>
      </c>
      <c r="U111" s="23">
        <v>27015.772313843376</v>
      </c>
      <c r="V111" s="23">
        <v>693.84789829152942</v>
      </c>
      <c r="W111" s="23">
        <v>564.5719824892675</v>
      </c>
      <c r="X111" s="23">
        <v>54244.526871018308</v>
      </c>
      <c r="Y111" s="23">
        <v>8182.6441715947622</v>
      </c>
      <c r="Z111" s="23">
        <v>8776.3897219270766</v>
      </c>
      <c r="AA111" s="23">
        <v>2309.0641965218956</v>
      </c>
      <c r="AB111" s="23">
        <v>20617.615378283568</v>
      </c>
      <c r="AC111" s="23">
        <v>10736.425579519515</v>
      </c>
      <c r="AD111" s="23">
        <v>13614.995887528712</v>
      </c>
      <c r="AE111" s="23">
        <v>425511.6061974084</v>
      </c>
      <c r="AF111" s="23">
        <v>60442.344716094172</v>
      </c>
      <c r="AG111" s="23">
        <v>8053.0622098816757</v>
      </c>
      <c r="AH111" s="23">
        <v>30136.418182644258</v>
      </c>
      <c r="AI111" s="23">
        <v>1920.267004041008</v>
      </c>
      <c r="AJ111" s="23">
        <v>43432.777827808262</v>
      </c>
      <c r="AK111" s="23">
        <v>42405.721493593897</v>
      </c>
      <c r="AL111" s="23">
        <v>35869.250838582229</v>
      </c>
      <c r="AM111" s="23">
        <v>87604.631695987802</v>
      </c>
      <c r="AN111" s="23">
        <v>42588.311470753899</v>
      </c>
      <c r="AO111" s="23">
        <v>106260.79530756053</v>
      </c>
      <c r="AP111" s="23">
        <v>819758.94886435836</v>
      </c>
      <c r="AQ111" s="23">
        <v>120836.28368268038</v>
      </c>
      <c r="AR111" s="23">
        <v>3117.8088502014593</v>
      </c>
      <c r="AS111" s="23">
        <v>12184.106508157369</v>
      </c>
      <c r="AT111" s="23">
        <v>69853.447544484487</v>
      </c>
      <c r="AU111" s="23">
        <v>3336.7889552125689</v>
      </c>
      <c r="AV111" s="23">
        <v>2571.4834904202926</v>
      </c>
      <c r="AW111" s="23">
        <v>888.42058847265866</v>
      </c>
      <c r="AX111" s="23">
        <v>98939.413944536864</v>
      </c>
      <c r="AY111" s="23">
        <v>133272.61008782394</v>
      </c>
      <c r="AZ111" s="23">
        <v>44884.502355497658</v>
      </c>
      <c r="BA111" s="23">
        <v>54.82880241180559</v>
      </c>
      <c r="BB111" s="23">
        <v>75043.909733145119</v>
      </c>
      <c r="BC111" s="23">
        <v>24395.783668087275</v>
      </c>
      <c r="BD111" s="23">
        <v>37124.483399044962</v>
      </c>
      <c r="BE111" s="23">
        <v>31274.315736373257</v>
      </c>
      <c r="BF111" s="23">
        <v>1438.0704354750328</v>
      </c>
      <c r="BG111" s="23">
        <v>59550.327337327559</v>
      </c>
      <c r="BH111" s="23">
        <v>217731.80818899471</v>
      </c>
      <c r="BI111" s="23">
        <v>3455.7167556348868</v>
      </c>
      <c r="BJ111" s="23">
        <v>228635.04537111273</v>
      </c>
      <c r="BK111" s="23">
        <v>14762.457983025974</v>
      </c>
      <c r="BL111" s="23">
        <v>87262.27852473683</v>
      </c>
      <c r="BM111" s="23">
        <v>61658.14340837887</v>
      </c>
      <c r="BN111" s="23">
        <v>19837.566145573332</v>
      </c>
      <c r="BO111" s="23">
        <v>9521.30887024601</v>
      </c>
      <c r="BP111" s="23">
        <v>44996.97527717203</v>
      </c>
      <c r="BQ111" s="23">
        <v>7385.108577048768</v>
      </c>
      <c r="BR111" s="23">
        <v>7270.6509290505173</v>
      </c>
      <c r="BS111" s="23">
        <v>0</v>
      </c>
      <c r="BT111" s="64">
        <v>3608789.4596101083</v>
      </c>
      <c r="BU111" s="23">
        <v>1614856.6671041113</v>
      </c>
      <c r="BV111" s="23">
        <v>0</v>
      </c>
      <c r="BW111" s="23">
        <v>576.74336522472709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14719.122395759428</v>
      </c>
      <c r="CE111" s="23">
        <v>0</v>
      </c>
      <c r="CF111" s="23">
        <v>2168863.4496022672</v>
      </c>
      <c r="CG111" s="23">
        <v>0</v>
      </c>
      <c r="CH111" s="23">
        <v>3897.1805451939895</v>
      </c>
      <c r="CI111" s="23">
        <v>876694.367464012</v>
      </c>
      <c r="CJ111" s="34">
        <f t="shared" si="4"/>
        <v>8288396.9900866766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265.90066733883054</v>
      </c>
      <c r="D112" s="23">
        <v>24.524201560418902</v>
      </c>
      <c r="E112" s="23">
        <v>25.354575304853888</v>
      </c>
      <c r="F112" s="23">
        <v>192.61372705564867</v>
      </c>
      <c r="G112" s="23">
        <v>7785.1688171397946</v>
      </c>
      <c r="H112" s="23">
        <v>390.2633533222118</v>
      </c>
      <c r="I112" s="23">
        <v>221.02920276145198</v>
      </c>
      <c r="J112" s="23">
        <v>109.25168456739161</v>
      </c>
      <c r="K112" s="23">
        <v>520.36309165249713</v>
      </c>
      <c r="L112" s="23">
        <v>31.354715771042567</v>
      </c>
      <c r="M112" s="23">
        <v>3107.2117401197224</v>
      </c>
      <c r="N112" s="23">
        <v>12095.517065477903</v>
      </c>
      <c r="O112" s="23">
        <v>329.6088187216256</v>
      </c>
      <c r="P112" s="23">
        <v>611.07525306872958</v>
      </c>
      <c r="Q112" s="23">
        <v>32.427040521336146</v>
      </c>
      <c r="R112" s="23">
        <v>1085.6423203386335</v>
      </c>
      <c r="S112" s="23">
        <v>784.85301608467546</v>
      </c>
      <c r="T112" s="23">
        <v>325.30317975149791</v>
      </c>
      <c r="U112" s="23">
        <v>2779.0369208776228</v>
      </c>
      <c r="V112" s="23">
        <v>102.04197403123004</v>
      </c>
      <c r="W112" s="23">
        <v>63.691779529613619</v>
      </c>
      <c r="X112" s="23">
        <v>9624.4298995734007</v>
      </c>
      <c r="Y112" s="23">
        <v>463.12565387883632</v>
      </c>
      <c r="Z112" s="23">
        <v>711.84623694280765</v>
      </c>
      <c r="AA112" s="23">
        <v>51.665513418405368</v>
      </c>
      <c r="AB112" s="23">
        <v>1418.5572432605779</v>
      </c>
      <c r="AC112" s="23">
        <v>588.25162238076973</v>
      </c>
      <c r="AD112" s="23">
        <v>3008.3603034573639</v>
      </c>
      <c r="AE112" s="23">
        <v>52428.55534768333</v>
      </c>
      <c r="AF112" s="23">
        <v>15239.349705537614</v>
      </c>
      <c r="AG112" s="23">
        <v>1096.9979681124266</v>
      </c>
      <c r="AH112" s="23">
        <v>1061.04563465908</v>
      </c>
      <c r="AI112" s="23">
        <v>87.171695442855921</v>
      </c>
      <c r="AJ112" s="23">
        <v>4018.5400711992697</v>
      </c>
      <c r="AK112" s="23">
        <v>944.52536281735433</v>
      </c>
      <c r="AL112" s="23">
        <v>4906.2158466507335</v>
      </c>
      <c r="AM112" s="23">
        <v>2159.0843002964525</v>
      </c>
      <c r="AN112" s="23">
        <v>847578.2687083144</v>
      </c>
      <c r="AO112" s="23">
        <v>695548.65823145641</v>
      </c>
      <c r="AP112" s="23">
        <v>4116.89348844508</v>
      </c>
      <c r="AQ112" s="23">
        <v>19172.852878053462</v>
      </c>
      <c r="AR112" s="23">
        <v>3935.3835081602774</v>
      </c>
      <c r="AS112" s="23">
        <v>194.64690888038336</v>
      </c>
      <c r="AT112" s="23">
        <v>998.57806721191855</v>
      </c>
      <c r="AU112" s="23">
        <v>228.86529206565774</v>
      </c>
      <c r="AV112" s="23">
        <v>13.713358108952495</v>
      </c>
      <c r="AW112" s="23">
        <v>1.6064190017197926</v>
      </c>
      <c r="AX112" s="23">
        <v>23946.498714320274</v>
      </c>
      <c r="AY112" s="23">
        <v>3204.6200841125528</v>
      </c>
      <c r="AZ112" s="23">
        <v>2385.3183871346673</v>
      </c>
      <c r="BA112" s="23">
        <v>0.11079410328527003</v>
      </c>
      <c r="BB112" s="23">
        <v>69554.921672092212</v>
      </c>
      <c r="BC112" s="23">
        <v>638.48029251029402</v>
      </c>
      <c r="BD112" s="23">
        <v>7186.0891303200888</v>
      </c>
      <c r="BE112" s="23">
        <v>688.46381349744934</v>
      </c>
      <c r="BF112" s="23">
        <v>757.04019521905991</v>
      </c>
      <c r="BG112" s="23">
        <v>8390.4795164601946</v>
      </c>
      <c r="BH112" s="23">
        <v>29572.897790127361</v>
      </c>
      <c r="BI112" s="23">
        <v>706.9897162422144</v>
      </c>
      <c r="BJ112" s="23">
        <v>12942.67409849674</v>
      </c>
      <c r="BK112" s="23">
        <v>418.63466289409121</v>
      </c>
      <c r="BL112" s="23">
        <v>9294.0165596231036</v>
      </c>
      <c r="BM112" s="23">
        <v>1574.7892598445915</v>
      </c>
      <c r="BN112" s="23">
        <v>36264.273221535732</v>
      </c>
      <c r="BO112" s="23">
        <v>42460.946688963209</v>
      </c>
      <c r="BP112" s="23">
        <v>20451.455744043924</v>
      </c>
      <c r="BQ112" s="23">
        <v>148.51200892306565</v>
      </c>
      <c r="BR112" s="23">
        <v>413.10808997079681</v>
      </c>
      <c r="BS112" s="23">
        <v>0</v>
      </c>
      <c r="BT112" s="64">
        <v>1971479.7428504415</v>
      </c>
      <c r="BU112" s="23">
        <v>1909926.3041071049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2663.7660625971166</v>
      </c>
      <c r="CE112" s="23">
        <v>0</v>
      </c>
      <c r="CF112" s="23">
        <v>5867.8208399241266</v>
      </c>
      <c r="CG112" s="23">
        <v>0</v>
      </c>
      <c r="CH112" s="23">
        <v>0.93512725181736034</v>
      </c>
      <c r="CI112" s="23">
        <v>42.249960361361246</v>
      </c>
      <c r="CJ112" s="34">
        <f t="shared" si="4"/>
        <v>3889980.8189476812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1878.7389375961213</v>
      </c>
      <c r="D113" s="23">
        <v>202.93954509384096</v>
      </c>
      <c r="E113" s="23">
        <v>2615.926137428602</v>
      </c>
      <c r="F113" s="23">
        <v>3899.2527282092469</v>
      </c>
      <c r="G113" s="23">
        <v>22417.864373989418</v>
      </c>
      <c r="H113" s="23">
        <v>1111.9309921839772</v>
      </c>
      <c r="I113" s="23">
        <v>2324.2452814277585</v>
      </c>
      <c r="J113" s="23">
        <v>782.18071136431354</v>
      </c>
      <c r="K113" s="23">
        <v>2209.7271026149051</v>
      </c>
      <c r="L113" s="23">
        <v>710.8863629861936</v>
      </c>
      <c r="M113" s="23">
        <v>19477.297332709713</v>
      </c>
      <c r="N113" s="23">
        <v>99075.86673182268</v>
      </c>
      <c r="O113" s="23">
        <v>2589.294306613092</v>
      </c>
      <c r="P113" s="23">
        <v>5173.8128712431653</v>
      </c>
      <c r="Q113" s="23">
        <v>856.62924717784972</v>
      </c>
      <c r="R113" s="23">
        <v>6418.4737104716069</v>
      </c>
      <c r="S113" s="23">
        <v>16408.535966128857</v>
      </c>
      <c r="T113" s="23">
        <v>5143.943714850082</v>
      </c>
      <c r="U113" s="23">
        <v>36162.450597325907</v>
      </c>
      <c r="V113" s="23">
        <v>714.66633100945921</v>
      </c>
      <c r="W113" s="23">
        <v>606.97004649257713</v>
      </c>
      <c r="X113" s="23">
        <v>28323.848019005774</v>
      </c>
      <c r="Y113" s="23">
        <v>11134.728328558964</v>
      </c>
      <c r="Z113" s="23">
        <v>9086.0317947956864</v>
      </c>
      <c r="AA113" s="23">
        <v>3400.8186024358747</v>
      </c>
      <c r="AB113" s="23">
        <v>42771.199515073873</v>
      </c>
      <c r="AC113" s="23">
        <v>22779.694081127756</v>
      </c>
      <c r="AD113" s="23">
        <v>28894.343764179754</v>
      </c>
      <c r="AE113" s="23">
        <v>393343.21302812756</v>
      </c>
      <c r="AF113" s="23">
        <v>85244.080036551313</v>
      </c>
      <c r="AG113" s="23">
        <v>37676.438792687892</v>
      </c>
      <c r="AH113" s="23">
        <v>11119.730920480224</v>
      </c>
      <c r="AI113" s="23">
        <v>4602.6002215422595</v>
      </c>
      <c r="AJ113" s="23">
        <v>84904.826578552558</v>
      </c>
      <c r="AK113" s="23">
        <v>135591.57547670111</v>
      </c>
      <c r="AL113" s="23">
        <v>56117.185620834542</v>
      </c>
      <c r="AM113" s="23">
        <v>52112.494731896775</v>
      </c>
      <c r="AN113" s="23">
        <v>32628.277359219395</v>
      </c>
      <c r="AO113" s="23">
        <v>709101.56586854625</v>
      </c>
      <c r="AP113" s="23">
        <v>557545.15184017655</v>
      </c>
      <c r="AQ113" s="23">
        <v>112571.7279976148</v>
      </c>
      <c r="AR113" s="23">
        <v>963.54072886289202</v>
      </c>
      <c r="AS113" s="23">
        <v>4526.5423087958661</v>
      </c>
      <c r="AT113" s="23">
        <v>33383.862353287652</v>
      </c>
      <c r="AU113" s="23">
        <v>2995.4354067935533</v>
      </c>
      <c r="AV113" s="23">
        <v>1472.0793106632625</v>
      </c>
      <c r="AW113" s="23">
        <v>167.07320215402689</v>
      </c>
      <c r="AX113" s="23">
        <v>150325.0926203249</v>
      </c>
      <c r="AY113" s="23">
        <v>178817.76193113637</v>
      </c>
      <c r="AZ113" s="23">
        <v>33375.457134614451</v>
      </c>
      <c r="BA113" s="23">
        <v>23.65482364115994</v>
      </c>
      <c r="BB113" s="23">
        <v>75097.607495962759</v>
      </c>
      <c r="BC113" s="23">
        <v>74196.710963984922</v>
      </c>
      <c r="BD113" s="23">
        <v>89505.67989725947</v>
      </c>
      <c r="BE113" s="23">
        <v>83325.201975595308</v>
      </c>
      <c r="BF113" s="23">
        <v>721.95223751238962</v>
      </c>
      <c r="BG113" s="23">
        <v>185718.65223133939</v>
      </c>
      <c r="BH113" s="23">
        <v>158569.14754331406</v>
      </c>
      <c r="BI113" s="23">
        <v>4662.8213324592025</v>
      </c>
      <c r="BJ113" s="23">
        <v>85265.526908036525</v>
      </c>
      <c r="BK113" s="23">
        <v>7331.3143398294233</v>
      </c>
      <c r="BL113" s="23">
        <v>87776.738233282522</v>
      </c>
      <c r="BM113" s="23">
        <v>61410.147505695466</v>
      </c>
      <c r="BN113" s="23">
        <v>25737.433776011065</v>
      </c>
      <c r="BO113" s="23">
        <v>12291.198246653352</v>
      </c>
      <c r="BP113" s="23">
        <v>26051.527566094723</v>
      </c>
      <c r="BQ113" s="23">
        <v>5228.2744931442157</v>
      </c>
      <c r="BR113" s="23">
        <v>13753.229404198883</v>
      </c>
      <c r="BS113" s="23">
        <v>0</v>
      </c>
      <c r="BT113" s="64">
        <v>4052424.8295774963</v>
      </c>
      <c r="BU113" s="23">
        <v>2248197.5667779269</v>
      </c>
      <c r="BV113" s="23">
        <v>0</v>
      </c>
      <c r="BW113" s="23">
        <v>109.34142651428547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403638.70936116658</v>
      </c>
      <c r="CG113" s="23">
        <v>0</v>
      </c>
      <c r="CH113" s="23">
        <v>6081.5236492329232</v>
      </c>
      <c r="CI113" s="23">
        <v>105582.76189392892</v>
      </c>
      <c r="CJ113" s="34">
        <f t="shared" si="4"/>
        <v>6816034.7326862654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46141.323285529768</v>
      </c>
      <c r="D114" s="23">
        <v>3897.5767144975475</v>
      </c>
      <c r="E114" s="23">
        <v>7131.0256334756614</v>
      </c>
      <c r="F114" s="23">
        <v>42789.056508735346</v>
      </c>
      <c r="G114" s="23">
        <v>198109.68267753854</v>
      </c>
      <c r="H114" s="23">
        <v>4966.471058809816</v>
      </c>
      <c r="I114" s="23">
        <v>9561.7488755664799</v>
      </c>
      <c r="J114" s="23">
        <v>1334.6439847092038</v>
      </c>
      <c r="K114" s="23">
        <v>8663.4617865092332</v>
      </c>
      <c r="L114" s="23">
        <v>6270.1459073248989</v>
      </c>
      <c r="M114" s="23">
        <v>75233.475140474533</v>
      </c>
      <c r="N114" s="23">
        <v>565688.42326178344</v>
      </c>
      <c r="O114" s="23">
        <v>6063.2215892972208</v>
      </c>
      <c r="P114" s="23">
        <v>14104.705243189979</v>
      </c>
      <c r="Q114" s="23">
        <v>2036.2366562925399</v>
      </c>
      <c r="R114" s="23">
        <v>13072.074462123075</v>
      </c>
      <c r="S114" s="23">
        <v>95760.704424682262</v>
      </c>
      <c r="T114" s="23">
        <v>68467.929836166746</v>
      </c>
      <c r="U114" s="23">
        <v>160964.53111179554</v>
      </c>
      <c r="V114" s="23">
        <v>4529.688104275725</v>
      </c>
      <c r="W114" s="23">
        <v>4106.7880950905119</v>
      </c>
      <c r="X114" s="23">
        <v>40098.18598094122</v>
      </c>
      <c r="Y114" s="23">
        <v>57464.001802278726</v>
      </c>
      <c r="Z114" s="23">
        <v>104799.72321460079</v>
      </c>
      <c r="AA114" s="23">
        <v>34491.72302216135</v>
      </c>
      <c r="AB114" s="23">
        <v>275490.76110487111</v>
      </c>
      <c r="AC114" s="23">
        <v>155424.95444568965</v>
      </c>
      <c r="AD114" s="23">
        <v>114857.22150577317</v>
      </c>
      <c r="AE114" s="23">
        <v>2699484.3262244002</v>
      </c>
      <c r="AF114" s="23">
        <v>597457.86542386538</v>
      </c>
      <c r="AG114" s="23">
        <v>88800.358889011841</v>
      </c>
      <c r="AH114" s="23">
        <v>296071.2391870736</v>
      </c>
      <c r="AI114" s="23">
        <v>28305.846987883171</v>
      </c>
      <c r="AJ114" s="23">
        <v>593779.33303415531</v>
      </c>
      <c r="AK114" s="23">
        <v>486245.27191338607</v>
      </c>
      <c r="AL114" s="23">
        <v>294713.96993030899</v>
      </c>
      <c r="AM114" s="23">
        <v>741794.9851340882</v>
      </c>
      <c r="AN114" s="23">
        <v>407843.43883550167</v>
      </c>
      <c r="AO114" s="23">
        <v>750278.95709796727</v>
      </c>
      <c r="AP114" s="23">
        <v>5812145.1974924151</v>
      </c>
      <c r="AQ114" s="23">
        <v>1602088.4271502192</v>
      </c>
      <c r="AR114" s="23">
        <v>47084.211924464798</v>
      </c>
      <c r="AS114" s="23">
        <v>163067.40377656205</v>
      </c>
      <c r="AT114" s="23">
        <v>830246.17275223474</v>
      </c>
      <c r="AU114" s="23">
        <v>33861.423917752552</v>
      </c>
      <c r="AV114" s="23">
        <v>32315.516872873202</v>
      </c>
      <c r="AW114" s="23">
        <v>12005.385550411745</v>
      </c>
      <c r="AX114" s="23">
        <v>865532.99353236041</v>
      </c>
      <c r="AY114" s="23">
        <v>1162668.3328603571</v>
      </c>
      <c r="AZ114" s="23">
        <v>131004.17810863291</v>
      </c>
      <c r="BA114" s="23">
        <v>334.38395389652624</v>
      </c>
      <c r="BB114" s="23">
        <v>421959.93185020785</v>
      </c>
      <c r="BC114" s="23">
        <v>316023.41294089187</v>
      </c>
      <c r="BD114" s="23">
        <v>283308.89628282865</v>
      </c>
      <c r="BE114" s="23">
        <v>361557.10927451513</v>
      </c>
      <c r="BF114" s="23">
        <v>21571.477509990575</v>
      </c>
      <c r="BG114" s="23">
        <v>748356.01745620114</v>
      </c>
      <c r="BH114" s="23">
        <v>1983604.2196372226</v>
      </c>
      <c r="BI114" s="23">
        <v>43016.027192403038</v>
      </c>
      <c r="BJ114" s="23">
        <v>1180529.6733246595</v>
      </c>
      <c r="BK114" s="23">
        <v>187414.56673372464</v>
      </c>
      <c r="BL114" s="23">
        <v>1039696.8874423874</v>
      </c>
      <c r="BM114" s="23">
        <v>272223.4861277038</v>
      </c>
      <c r="BN114" s="23">
        <v>191742.66995005219</v>
      </c>
      <c r="BO114" s="23">
        <v>80749.430409935914</v>
      </c>
      <c r="BP114" s="23">
        <v>374467.6082201777</v>
      </c>
      <c r="BQ114" s="23">
        <v>53968.443518926593</v>
      </c>
      <c r="BR114" s="23">
        <v>83261.259247928334</v>
      </c>
      <c r="BS114" s="23">
        <v>0</v>
      </c>
      <c r="BT114" s="64">
        <v>27442099.823103759</v>
      </c>
      <c r="BU114" s="23">
        <v>1622053.557323416</v>
      </c>
      <c r="BV114" s="23">
        <v>0</v>
      </c>
      <c r="BW114" s="23">
        <v>1063.0928367867689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978.71430316503347</v>
      </c>
      <c r="CE114" s="23">
        <v>0</v>
      </c>
      <c r="CF114" s="23">
        <v>5055292.1195285739</v>
      </c>
      <c r="CG114" s="23">
        <v>0</v>
      </c>
      <c r="CH114" s="23">
        <v>4434.9028284033566</v>
      </c>
      <c r="CI114" s="23">
        <v>1127655.9597201699</v>
      </c>
      <c r="CJ114" s="34">
        <f t="shared" si="4"/>
        <v>35253578.169644274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24878.406852190128</v>
      </c>
      <c r="D115" s="23">
        <v>1409.9486242420799</v>
      </c>
      <c r="E115" s="23">
        <v>2450.8930792359952</v>
      </c>
      <c r="F115" s="23">
        <v>4642.5815468543296</v>
      </c>
      <c r="G115" s="23">
        <v>24025.439229671312</v>
      </c>
      <c r="H115" s="23">
        <v>2549.0537641084497</v>
      </c>
      <c r="I115" s="23">
        <v>2289.5465670560393</v>
      </c>
      <c r="J115" s="23">
        <v>1253.5087196262077</v>
      </c>
      <c r="K115" s="23">
        <v>1311.3644469305175</v>
      </c>
      <c r="L115" s="23">
        <v>116.78610292005975</v>
      </c>
      <c r="M115" s="23">
        <v>3778.9500189015962</v>
      </c>
      <c r="N115" s="23">
        <v>25531.989060365948</v>
      </c>
      <c r="O115" s="23">
        <v>2915.1585897516143</v>
      </c>
      <c r="P115" s="23">
        <v>3737.1077709376523</v>
      </c>
      <c r="Q115" s="23">
        <v>1804.8583280644998</v>
      </c>
      <c r="R115" s="23">
        <v>5674.6274743376216</v>
      </c>
      <c r="S115" s="23">
        <v>7730.6199121461996</v>
      </c>
      <c r="T115" s="23">
        <v>1887.5860157711072</v>
      </c>
      <c r="U115" s="23">
        <v>24035.764910206915</v>
      </c>
      <c r="V115" s="23">
        <v>732.0956482509589</v>
      </c>
      <c r="W115" s="23">
        <v>5239.1051095154771</v>
      </c>
      <c r="X115" s="23">
        <v>8538.0872535334474</v>
      </c>
      <c r="Y115" s="23">
        <v>6388.4019989038243</v>
      </c>
      <c r="Z115" s="23">
        <v>43360.542920120475</v>
      </c>
      <c r="AA115" s="23">
        <v>3495.9793621643907</v>
      </c>
      <c r="AB115" s="23">
        <v>6073.75376926647</v>
      </c>
      <c r="AC115" s="23">
        <v>55055.43092795452</v>
      </c>
      <c r="AD115" s="23">
        <v>14596.875162635288</v>
      </c>
      <c r="AE115" s="23">
        <v>118344.66434858149</v>
      </c>
      <c r="AF115" s="23">
        <v>88844.944488479116</v>
      </c>
      <c r="AG115" s="23">
        <v>29239.411279806485</v>
      </c>
      <c r="AH115" s="23">
        <v>307671.65385595558</v>
      </c>
      <c r="AI115" s="23">
        <v>1092.461284307665</v>
      </c>
      <c r="AJ115" s="23">
        <v>32045.525228117025</v>
      </c>
      <c r="AK115" s="23">
        <v>2733.45363732337</v>
      </c>
      <c r="AL115" s="23">
        <v>20445.517301850228</v>
      </c>
      <c r="AM115" s="23">
        <v>8986.4956033922099</v>
      </c>
      <c r="AN115" s="23">
        <v>2972.8814268295919</v>
      </c>
      <c r="AO115" s="23">
        <v>12259.360728871969</v>
      </c>
      <c r="AP115" s="23">
        <v>30232.930759370945</v>
      </c>
      <c r="AQ115" s="23">
        <v>1058924.6828239183</v>
      </c>
      <c r="AR115" s="23">
        <v>264459.75390217471</v>
      </c>
      <c r="AS115" s="23">
        <v>275279.142605245</v>
      </c>
      <c r="AT115" s="23">
        <v>23379.646024718299</v>
      </c>
      <c r="AU115" s="23">
        <v>51069.334665393551</v>
      </c>
      <c r="AV115" s="23">
        <v>49588.60422397402</v>
      </c>
      <c r="AW115" s="23">
        <v>6691.3246362475802</v>
      </c>
      <c r="AX115" s="23">
        <v>54889.158203230334</v>
      </c>
      <c r="AY115" s="23">
        <v>21372.325174336915</v>
      </c>
      <c r="AZ115" s="23">
        <v>954.7573855313974</v>
      </c>
      <c r="BA115" s="23">
        <v>85.270616915655921</v>
      </c>
      <c r="BB115" s="23">
        <v>3226.1730554634187</v>
      </c>
      <c r="BC115" s="23">
        <v>10281.600316622824</v>
      </c>
      <c r="BD115" s="23">
        <v>23264.166631993477</v>
      </c>
      <c r="BE115" s="23">
        <v>5721.305638151387</v>
      </c>
      <c r="BF115" s="23">
        <v>3255.8575107790643</v>
      </c>
      <c r="BG115" s="23">
        <v>101826.33088302484</v>
      </c>
      <c r="BH115" s="23">
        <v>5888.2765413649249</v>
      </c>
      <c r="BI115" s="23">
        <v>3463.0880202884964</v>
      </c>
      <c r="BJ115" s="23">
        <v>3358.3007983722564</v>
      </c>
      <c r="BK115" s="23">
        <v>352.93477577117483</v>
      </c>
      <c r="BL115" s="23">
        <v>5292.3568756282039</v>
      </c>
      <c r="BM115" s="23">
        <v>2019.8281826839475</v>
      </c>
      <c r="BN115" s="23">
        <v>2470.9590180386899</v>
      </c>
      <c r="BO115" s="23">
        <v>2058.0810744618075</v>
      </c>
      <c r="BP115" s="23">
        <v>5804.1455018086435</v>
      </c>
      <c r="BQ115" s="23">
        <v>1365.2733945839959</v>
      </c>
      <c r="BR115" s="23">
        <v>1518.6401980884793</v>
      </c>
      <c r="BS115" s="23">
        <v>0</v>
      </c>
      <c r="BT115" s="64">
        <v>2928235.081787359</v>
      </c>
      <c r="BU115" s="23">
        <v>1601899.7326732518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11961.154331937081</v>
      </c>
      <c r="CH115" s="23">
        <v>0</v>
      </c>
      <c r="CI115" s="23">
        <v>0</v>
      </c>
      <c r="CJ115" s="34">
        <f t="shared" si="4"/>
        <v>4542095.9687925484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23200.285509836143</v>
      </c>
      <c r="D116" s="23">
        <v>391.2926911587237</v>
      </c>
      <c r="E116" s="23">
        <v>948.29114759569711</v>
      </c>
      <c r="F116" s="23">
        <v>3789.176746273708</v>
      </c>
      <c r="G116" s="23">
        <v>24381.471445023039</v>
      </c>
      <c r="H116" s="23">
        <v>3947.9645368653337</v>
      </c>
      <c r="I116" s="23">
        <v>2559.6528320275506</v>
      </c>
      <c r="J116" s="23">
        <v>2619.4833910861239</v>
      </c>
      <c r="K116" s="23">
        <v>1849.2599252119844</v>
      </c>
      <c r="L116" s="23">
        <v>476.93890889131205</v>
      </c>
      <c r="M116" s="23">
        <v>4037.2870324111736</v>
      </c>
      <c r="N116" s="23">
        <v>2921.8821011350919</v>
      </c>
      <c r="O116" s="23">
        <v>3120.2231765487672</v>
      </c>
      <c r="P116" s="23">
        <v>5299.3248719324392</v>
      </c>
      <c r="Q116" s="23">
        <v>3009.8439993418219</v>
      </c>
      <c r="R116" s="23">
        <v>4625.3830505395626</v>
      </c>
      <c r="S116" s="23">
        <v>3488.0952676413276</v>
      </c>
      <c r="T116" s="23">
        <v>1899.9895382093819</v>
      </c>
      <c r="U116" s="23">
        <v>10763.802297659573</v>
      </c>
      <c r="V116" s="23">
        <v>909.58487010766009</v>
      </c>
      <c r="W116" s="23">
        <v>9043.923849751729</v>
      </c>
      <c r="X116" s="23">
        <v>5326.3842355549041</v>
      </c>
      <c r="Y116" s="23">
        <v>1383.4028650547023</v>
      </c>
      <c r="Z116" s="23">
        <v>5703.1557888761745</v>
      </c>
      <c r="AA116" s="23">
        <v>264.55877522054567</v>
      </c>
      <c r="AB116" s="23">
        <v>1637.7041573130005</v>
      </c>
      <c r="AC116" s="23">
        <v>18880.442015929915</v>
      </c>
      <c r="AD116" s="23">
        <v>6001.5495819410517</v>
      </c>
      <c r="AE116" s="23">
        <v>39299.312069533538</v>
      </c>
      <c r="AF116" s="23">
        <v>8022.5998124284451</v>
      </c>
      <c r="AG116" s="23">
        <v>4767.5895635669913</v>
      </c>
      <c r="AH116" s="23">
        <v>21521.818961465564</v>
      </c>
      <c r="AI116" s="23">
        <v>2012.1222465087185</v>
      </c>
      <c r="AJ116" s="23">
        <v>22161.649205225938</v>
      </c>
      <c r="AK116" s="23">
        <v>1249.8054178463394</v>
      </c>
      <c r="AL116" s="23">
        <v>3823.9163990169436</v>
      </c>
      <c r="AM116" s="23">
        <v>4318.3251000769942</v>
      </c>
      <c r="AN116" s="23">
        <v>834.2880415205907</v>
      </c>
      <c r="AO116" s="23">
        <v>2672.316270010549</v>
      </c>
      <c r="AP116" s="23">
        <v>4287.1149603783597</v>
      </c>
      <c r="AQ116" s="23">
        <v>12661.61250175731</v>
      </c>
      <c r="AR116" s="23">
        <v>524022.82073199941</v>
      </c>
      <c r="AS116" s="23">
        <v>2395.7465602784691</v>
      </c>
      <c r="AT116" s="23">
        <v>2073.489764219064</v>
      </c>
      <c r="AU116" s="23">
        <v>13038.416829631689</v>
      </c>
      <c r="AV116" s="23">
        <v>0.11491631069516325</v>
      </c>
      <c r="AW116" s="23">
        <v>0.11710850861756614</v>
      </c>
      <c r="AX116" s="23">
        <v>7445.1263461347125</v>
      </c>
      <c r="AY116" s="23">
        <v>7089.7062654725141</v>
      </c>
      <c r="AZ116" s="23">
        <v>294.145676948134</v>
      </c>
      <c r="BA116" s="23">
        <v>676.29925999920272</v>
      </c>
      <c r="BB116" s="23">
        <v>5170.3622337555717</v>
      </c>
      <c r="BC116" s="23">
        <v>1180.4301675498259</v>
      </c>
      <c r="BD116" s="23">
        <v>5976.0132937134204</v>
      </c>
      <c r="BE116" s="23">
        <v>1328.4231644853667</v>
      </c>
      <c r="BF116" s="23">
        <v>1969.1845732422992</v>
      </c>
      <c r="BG116" s="23">
        <v>2622.1469113706435</v>
      </c>
      <c r="BH116" s="23">
        <v>19461.817866232941</v>
      </c>
      <c r="BI116" s="23">
        <v>441.59591806115515</v>
      </c>
      <c r="BJ116" s="23">
        <v>9110.2969321574965</v>
      </c>
      <c r="BK116" s="23">
        <v>366.11446232573951</v>
      </c>
      <c r="BL116" s="23">
        <v>7306.4404293357202</v>
      </c>
      <c r="BM116" s="23">
        <v>11192.478933639821</v>
      </c>
      <c r="BN116" s="23">
        <v>1558.8757749102185</v>
      </c>
      <c r="BO116" s="23">
        <v>909.18722539687337</v>
      </c>
      <c r="BP116" s="23">
        <v>4648.7255484681518</v>
      </c>
      <c r="BQ116" s="23">
        <v>433.23003689273423</v>
      </c>
      <c r="BR116" s="23">
        <v>456.6650701707527</v>
      </c>
      <c r="BS116" s="23">
        <v>0</v>
      </c>
      <c r="BT116" s="64">
        <v>911280.79715968575</v>
      </c>
      <c r="BU116" s="23">
        <v>957406.15109300811</v>
      </c>
      <c r="BV116" s="23">
        <v>0</v>
      </c>
      <c r="BW116" s="23">
        <v>0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1868686.9482526937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814.96696519538114</v>
      </c>
      <c r="D117" s="23">
        <v>33.028791707211774</v>
      </c>
      <c r="E117" s="23">
        <v>240.60823963090709</v>
      </c>
      <c r="F117" s="23">
        <v>238.176305216309</v>
      </c>
      <c r="G117" s="23">
        <v>2859.1640241258174</v>
      </c>
      <c r="H117" s="23">
        <v>182.22754845672725</v>
      </c>
      <c r="I117" s="23">
        <v>901.79435057617411</v>
      </c>
      <c r="J117" s="23">
        <v>39.13435257085019</v>
      </c>
      <c r="K117" s="23">
        <v>349.15986817780924</v>
      </c>
      <c r="L117" s="23">
        <v>71.539559739050816</v>
      </c>
      <c r="M117" s="23">
        <v>1929.2538226518893</v>
      </c>
      <c r="N117" s="23">
        <v>8177.7653431525405</v>
      </c>
      <c r="O117" s="23">
        <v>307.29570619033797</v>
      </c>
      <c r="P117" s="23">
        <v>825.51779513710665</v>
      </c>
      <c r="Q117" s="23">
        <v>13.098518716915686</v>
      </c>
      <c r="R117" s="23">
        <v>823.98071029643927</v>
      </c>
      <c r="S117" s="23">
        <v>1864.3437865745409</v>
      </c>
      <c r="T117" s="23">
        <v>866.3531436567215</v>
      </c>
      <c r="U117" s="23">
        <v>3829.1895343986353</v>
      </c>
      <c r="V117" s="23">
        <v>283.42653012021538</v>
      </c>
      <c r="W117" s="23">
        <v>302.66503938873211</v>
      </c>
      <c r="X117" s="23">
        <v>1355.8596145784206</v>
      </c>
      <c r="Y117" s="23">
        <v>2461.0083865358333</v>
      </c>
      <c r="Z117" s="23">
        <v>9416.8424124003195</v>
      </c>
      <c r="AA117" s="23">
        <v>319.10945085466835</v>
      </c>
      <c r="AB117" s="23">
        <v>3761.0165164233113</v>
      </c>
      <c r="AC117" s="23">
        <v>7484.5942802247546</v>
      </c>
      <c r="AD117" s="23">
        <v>5357.2561350011447</v>
      </c>
      <c r="AE117" s="23">
        <v>54875.567972834637</v>
      </c>
      <c r="AF117" s="23">
        <v>16218.803276549412</v>
      </c>
      <c r="AG117" s="23">
        <v>9742.7284573181587</v>
      </c>
      <c r="AH117" s="23">
        <v>4784.2715411126974</v>
      </c>
      <c r="AI117" s="23">
        <v>40.680720004012436</v>
      </c>
      <c r="AJ117" s="23">
        <v>9993.3802634075255</v>
      </c>
      <c r="AK117" s="23">
        <v>6394.0913051768521</v>
      </c>
      <c r="AL117" s="23">
        <v>6019.266609330949</v>
      </c>
      <c r="AM117" s="23">
        <v>2588.0668355137595</v>
      </c>
      <c r="AN117" s="23">
        <v>1826.8722524496125</v>
      </c>
      <c r="AO117" s="23">
        <v>6205.9916349399145</v>
      </c>
      <c r="AP117" s="23">
        <v>17608.299673990441</v>
      </c>
      <c r="AQ117" s="23">
        <v>783132.86091633537</v>
      </c>
      <c r="AR117" s="23">
        <v>120103.30459434025</v>
      </c>
      <c r="AS117" s="23">
        <v>99791.882602628262</v>
      </c>
      <c r="AT117" s="23">
        <v>772.87448600432992</v>
      </c>
      <c r="AU117" s="23">
        <v>282.69996541602205</v>
      </c>
      <c r="AV117" s="23">
        <v>0.84620278154995821</v>
      </c>
      <c r="AW117" s="23">
        <v>0.65538246314443527</v>
      </c>
      <c r="AX117" s="23">
        <v>25341.290709778499</v>
      </c>
      <c r="AY117" s="23">
        <v>14442.516342551115</v>
      </c>
      <c r="AZ117" s="23">
        <v>4971.7035499223221</v>
      </c>
      <c r="BA117" s="23">
        <v>1.2351902857493906</v>
      </c>
      <c r="BB117" s="23">
        <v>2139.6598381982922</v>
      </c>
      <c r="BC117" s="23">
        <v>6508.8421392160781</v>
      </c>
      <c r="BD117" s="23">
        <v>8172.5989323281619</v>
      </c>
      <c r="BE117" s="23">
        <v>6488.7920351154635</v>
      </c>
      <c r="BF117" s="23">
        <v>30.537879091669197</v>
      </c>
      <c r="BG117" s="23">
        <v>16868.833535701866</v>
      </c>
      <c r="BH117" s="23">
        <v>19024.394309278556</v>
      </c>
      <c r="BI117" s="23">
        <v>581.01547336315696</v>
      </c>
      <c r="BJ117" s="23">
        <v>8710.9890985486581</v>
      </c>
      <c r="BK117" s="23">
        <v>891.68104611166041</v>
      </c>
      <c r="BL117" s="23">
        <v>14081.513997230461</v>
      </c>
      <c r="BM117" s="23">
        <v>22611.716944137937</v>
      </c>
      <c r="BN117" s="23">
        <v>2744.5662278796317</v>
      </c>
      <c r="BO117" s="23">
        <v>1580.1389610124447</v>
      </c>
      <c r="BP117" s="23">
        <v>5170.3057294309374</v>
      </c>
      <c r="BQ117" s="23">
        <v>649.34067287679864</v>
      </c>
      <c r="BR117" s="23">
        <v>1618.5141231073871</v>
      </c>
      <c r="BS117" s="23">
        <v>0</v>
      </c>
      <c r="BT117" s="64">
        <v>1358121.7081594625</v>
      </c>
      <c r="BU117" s="23">
        <v>255060.85600458362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1613182.5641640462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15.111443800752312</v>
      </c>
      <c r="D118" s="23">
        <v>0</v>
      </c>
      <c r="E118" s="23">
        <v>3.2823869145169195E-2</v>
      </c>
      <c r="F118" s="23">
        <v>0.69960107076801437</v>
      </c>
      <c r="G118" s="23">
        <v>154.67573968307104</v>
      </c>
      <c r="H118" s="23">
        <v>4.0392782037794426</v>
      </c>
      <c r="I118" s="23">
        <v>8.3902064444084736</v>
      </c>
      <c r="J118" s="23">
        <v>13.616192976340407</v>
      </c>
      <c r="K118" s="23">
        <v>86.904567070890394</v>
      </c>
      <c r="L118" s="23">
        <v>5.9913719997314707E-2</v>
      </c>
      <c r="M118" s="23">
        <v>380.29484873019913</v>
      </c>
      <c r="N118" s="23">
        <v>1563.7527580316203</v>
      </c>
      <c r="O118" s="23">
        <v>42.439185272456889</v>
      </c>
      <c r="P118" s="23">
        <v>41.341853418751413</v>
      </c>
      <c r="Q118" s="23">
        <v>5.4030123793847196</v>
      </c>
      <c r="R118" s="23">
        <v>141.74595318209515</v>
      </c>
      <c r="S118" s="23">
        <v>67.081161916497152</v>
      </c>
      <c r="T118" s="23">
        <v>30.342419830707911</v>
      </c>
      <c r="U118" s="23">
        <v>268.25955769475189</v>
      </c>
      <c r="V118" s="23">
        <v>2.986536800118881</v>
      </c>
      <c r="W118" s="23">
        <v>3.0184289020063511</v>
      </c>
      <c r="X118" s="23">
        <v>1314.0456140310059</v>
      </c>
      <c r="Y118" s="23">
        <v>16.648112346213185</v>
      </c>
      <c r="Z118" s="23">
        <v>11.02573510181336</v>
      </c>
      <c r="AA118" s="23">
        <v>0</v>
      </c>
      <c r="AB118" s="23">
        <v>1.8642091297124193</v>
      </c>
      <c r="AC118" s="23">
        <v>17.034826257571005</v>
      </c>
      <c r="AD118" s="23">
        <v>16.437005293033423</v>
      </c>
      <c r="AE118" s="23">
        <v>741.90161872971282</v>
      </c>
      <c r="AF118" s="23">
        <v>159.70554344391186</v>
      </c>
      <c r="AG118" s="23">
        <v>0</v>
      </c>
      <c r="AH118" s="23">
        <v>0</v>
      </c>
      <c r="AI118" s="23">
        <v>0</v>
      </c>
      <c r="AJ118" s="23">
        <v>0</v>
      </c>
      <c r="AK118" s="23">
        <v>5.5898027804349493</v>
      </c>
      <c r="AL118" s="23">
        <v>399.05769283568929</v>
      </c>
      <c r="AM118" s="23">
        <v>131.09541455542387</v>
      </c>
      <c r="AN118" s="23">
        <v>669.79484616747527</v>
      </c>
      <c r="AO118" s="23">
        <v>991.70378497315835</v>
      </c>
      <c r="AP118" s="23">
        <v>161.97012429566007</v>
      </c>
      <c r="AQ118" s="23">
        <v>107.89550720817057</v>
      </c>
      <c r="AR118" s="23">
        <v>1.7230419074236492</v>
      </c>
      <c r="AS118" s="23">
        <v>1.4754400834890424</v>
      </c>
      <c r="AT118" s="23">
        <v>15.847236588569704</v>
      </c>
      <c r="AU118" s="23">
        <v>19.521882031906053</v>
      </c>
      <c r="AV118" s="23">
        <v>2.0322608437387699</v>
      </c>
      <c r="AW118" s="23">
        <v>0</v>
      </c>
      <c r="AX118" s="23">
        <v>110.52224461635397</v>
      </c>
      <c r="AY118" s="23">
        <v>46.661687697160417</v>
      </c>
      <c r="AZ118" s="23">
        <v>34.016080527774598</v>
      </c>
      <c r="BA118" s="23">
        <v>0</v>
      </c>
      <c r="BB118" s="23">
        <v>5.9712060514314276</v>
      </c>
      <c r="BC118" s="23">
        <v>7.4115861602515798</v>
      </c>
      <c r="BD118" s="23">
        <v>322.16736774199251</v>
      </c>
      <c r="BE118" s="23">
        <v>18.680614621142819</v>
      </c>
      <c r="BF118" s="23">
        <v>9.1860071919535144E-2</v>
      </c>
      <c r="BG118" s="23">
        <v>151.81126523927529</v>
      </c>
      <c r="BH118" s="23">
        <v>14.537102198037624</v>
      </c>
      <c r="BI118" s="23">
        <v>0</v>
      </c>
      <c r="BJ118" s="23">
        <v>8.8856418841989626</v>
      </c>
      <c r="BK118" s="23">
        <v>9.9817886090944691E-2</v>
      </c>
      <c r="BL118" s="23">
        <v>4.6665964689125171E-2</v>
      </c>
      <c r="BM118" s="23">
        <v>2.7836444542910135</v>
      </c>
      <c r="BN118" s="23">
        <v>68.186662688704786</v>
      </c>
      <c r="BO118" s="23">
        <v>52.311264701137908</v>
      </c>
      <c r="BP118" s="23">
        <v>5.8955413998785149</v>
      </c>
      <c r="BQ118" s="23">
        <v>1.9015356373743137</v>
      </c>
      <c r="BR118" s="23">
        <v>1.3178357447958995</v>
      </c>
      <c r="BS118" s="23">
        <v>0</v>
      </c>
      <c r="BT118" s="64">
        <v>8469.8648068883613</v>
      </c>
      <c r="BU118" s="23">
        <v>53821.712163277727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3.4939218966526628E-3</v>
      </c>
      <c r="CJ118" s="34">
        <f t="shared" si="4"/>
        <v>62291.580464087987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8.5316366579667093</v>
      </c>
      <c r="D119" s="23">
        <v>0</v>
      </c>
      <c r="E119" s="23">
        <v>1.8531738525294737E-2</v>
      </c>
      <c r="F119" s="23">
        <v>0.39498159275952205</v>
      </c>
      <c r="G119" s="23">
        <v>87.327010454984332</v>
      </c>
      <c r="H119" s="23">
        <v>2.2805004240147442</v>
      </c>
      <c r="I119" s="23">
        <v>4.7369525912183308</v>
      </c>
      <c r="J119" s="23">
        <v>7.6874461944603398</v>
      </c>
      <c r="K119" s="23">
        <v>49.064682365415209</v>
      </c>
      <c r="L119" s="23">
        <v>3.3826158280044399E-2</v>
      </c>
      <c r="M119" s="23">
        <v>214.70731156085461</v>
      </c>
      <c r="N119" s="23">
        <v>882.86536550233063</v>
      </c>
      <c r="O119" s="23">
        <v>23.960364977614411</v>
      </c>
      <c r="P119" s="23">
        <v>23.340832073117092</v>
      </c>
      <c r="Q119" s="23">
        <v>3.0504390637453009</v>
      </c>
      <c r="R119" s="23">
        <v>80.027096433141011</v>
      </c>
      <c r="S119" s="23">
        <v>37.87276104201873</v>
      </c>
      <c r="T119" s="23">
        <v>17.130758962038826</v>
      </c>
      <c r="U119" s="23">
        <v>151.45429559580137</v>
      </c>
      <c r="V119" s="23">
        <v>1.6861424480824485</v>
      </c>
      <c r="W119" s="23">
        <v>1.7041481283569699</v>
      </c>
      <c r="X119" s="23">
        <v>741.88541338116045</v>
      </c>
      <c r="Y119" s="23">
        <v>9.3992107869818131</v>
      </c>
      <c r="Z119" s="23">
        <v>6.2249224505588341</v>
      </c>
      <c r="AA119" s="23">
        <v>0</v>
      </c>
      <c r="AB119" s="23">
        <v>1.0524973760865182</v>
      </c>
      <c r="AC119" s="23">
        <v>9.6175421804468009</v>
      </c>
      <c r="AD119" s="23">
        <v>9.2800237193917479</v>
      </c>
      <c r="AE119" s="23">
        <v>418.86368572168755</v>
      </c>
      <c r="AF119" s="23">
        <v>90.166742959315386</v>
      </c>
      <c r="AG119" s="23">
        <v>0</v>
      </c>
      <c r="AH119" s="23">
        <v>0</v>
      </c>
      <c r="AI119" s="23">
        <v>0</v>
      </c>
      <c r="AJ119" s="23">
        <v>0</v>
      </c>
      <c r="AK119" s="23">
        <v>3.1558974073667825</v>
      </c>
      <c r="AL119" s="23">
        <v>225.30046008383994</v>
      </c>
      <c r="AM119" s="23">
        <v>74.014002848405227</v>
      </c>
      <c r="AN119" s="23">
        <v>378.15355952917719</v>
      </c>
      <c r="AO119" s="23">
        <v>559.89728561212121</v>
      </c>
      <c r="AP119" s="23">
        <v>91.445282671632128</v>
      </c>
      <c r="AQ119" s="23">
        <v>60.915771958289767</v>
      </c>
      <c r="AR119" s="23">
        <v>0.97279702021964598</v>
      </c>
      <c r="AS119" s="23">
        <v>0.83300569216965881</v>
      </c>
      <c r="AT119" s="23">
        <v>8.9470514127698131</v>
      </c>
      <c r="AU119" s="23">
        <v>11.021687045391356</v>
      </c>
      <c r="AV119" s="23">
        <v>1.1473762098184725</v>
      </c>
      <c r="AW119" s="23">
        <v>0</v>
      </c>
      <c r="AX119" s="23">
        <v>62.398778443837784</v>
      </c>
      <c r="AY119" s="23">
        <v>26.344310347093963</v>
      </c>
      <c r="AZ119" s="23">
        <v>19.204838625456912</v>
      </c>
      <c r="BA119" s="23">
        <v>0</v>
      </c>
      <c r="BB119" s="23">
        <v>3.3712305132702673</v>
      </c>
      <c r="BC119" s="23">
        <v>4.1844420038363976</v>
      </c>
      <c r="BD119" s="23">
        <v>181.88963019479232</v>
      </c>
      <c r="BE119" s="23">
        <v>10.546723304305084</v>
      </c>
      <c r="BF119" s="23">
        <v>5.1862467102789182E-2</v>
      </c>
      <c r="BG119" s="23">
        <v>85.709782115142943</v>
      </c>
      <c r="BH119" s="23">
        <v>8.2073742025372685</v>
      </c>
      <c r="BI119" s="23">
        <v>0</v>
      </c>
      <c r="BJ119" s="23">
        <v>5.0166661126729775</v>
      </c>
      <c r="BK119" s="23">
        <v>5.6355299157573042E-2</v>
      </c>
      <c r="BL119" s="23">
        <v>2.634672505623185E-2</v>
      </c>
      <c r="BM119" s="23">
        <v>1.5715932496001885</v>
      </c>
      <c r="BN119" s="23">
        <v>38.496905964101394</v>
      </c>
      <c r="BO119" s="23">
        <v>29.533955155668803</v>
      </c>
      <c r="BP119" s="23">
        <v>3.3285116755858781</v>
      </c>
      <c r="BQ119" s="23">
        <v>1.0735712195445632</v>
      </c>
      <c r="BR119" s="23">
        <v>0.74402524985202412</v>
      </c>
      <c r="BS119" s="23">
        <v>0</v>
      </c>
      <c r="BT119" s="64">
        <v>4781.9262029001738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1.972602520751222E-3</v>
      </c>
      <c r="CJ119" s="34">
        <f t="shared" si="4"/>
        <v>4781.928175502695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23406.665284600349</v>
      </c>
      <c r="D122" s="23">
        <v>10047.262781989579</v>
      </c>
      <c r="E122" s="23">
        <v>1349.7082294631202</v>
      </c>
      <c r="F122" s="23">
        <v>12737.094300749834</v>
      </c>
      <c r="G122" s="23">
        <v>105973.77895419204</v>
      </c>
      <c r="H122" s="23">
        <v>6979.0635946668017</v>
      </c>
      <c r="I122" s="23">
        <v>9671.2452459740016</v>
      </c>
      <c r="J122" s="23">
        <v>3383.9769754918025</v>
      </c>
      <c r="K122" s="23">
        <v>19555.899924546829</v>
      </c>
      <c r="L122" s="23">
        <v>8187.2825319078966</v>
      </c>
      <c r="M122" s="23">
        <v>127914.71056637549</v>
      </c>
      <c r="N122" s="23">
        <v>874301.96865100192</v>
      </c>
      <c r="O122" s="23">
        <v>13653.310029350201</v>
      </c>
      <c r="P122" s="23">
        <v>21949.187978861359</v>
      </c>
      <c r="Q122" s="23">
        <v>1445.9160369119934</v>
      </c>
      <c r="R122" s="23">
        <v>37926.925590004568</v>
      </c>
      <c r="S122" s="23">
        <v>39115.730741522995</v>
      </c>
      <c r="T122" s="23">
        <v>18407.833468027566</v>
      </c>
      <c r="U122" s="23">
        <v>129271.49984656459</v>
      </c>
      <c r="V122" s="23">
        <v>3685.3707463164701</v>
      </c>
      <c r="W122" s="23">
        <v>3699.8241763033898</v>
      </c>
      <c r="X122" s="23">
        <v>255844.16308045029</v>
      </c>
      <c r="Y122" s="23">
        <v>36496.077211711017</v>
      </c>
      <c r="Z122" s="23">
        <v>83593.958552523603</v>
      </c>
      <c r="AA122" s="23">
        <v>34952.801858505074</v>
      </c>
      <c r="AB122" s="23">
        <v>214600.85255681074</v>
      </c>
      <c r="AC122" s="23">
        <v>224697.90604085522</v>
      </c>
      <c r="AD122" s="23">
        <v>131086.76386501608</v>
      </c>
      <c r="AE122" s="23">
        <v>1410210.140801705</v>
      </c>
      <c r="AF122" s="23">
        <v>577384.75509052235</v>
      </c>
      <c r="AG122" s="23">
        <v>155540.96860754368</v>
      </c>
      <c r="AH122" s="23">
        <v>78750.369858497288</v>
      </c>
      <c r="AI122" s="23">
        <v>3314.7968873904174</v>
      </c>
      <c r="AJ122" s="23">
        <v>513456.66114274506</v>
      </c>
      <c r="AK122" s="23">
        <v>47112.13338184014</v>
      </c>
      <c r="AL122" s="23">
        <v>235707.76997713483</v>
      </c>
      <c r="AM122" s="23">
        <v>126347.88518300015</v>
      </c>
      <c r="AN122" s="23">
        <v>218268.41156345245</v>
      </c>
      <c r="AO122" s="23">
        <v>265060.71845457534</v>
      </c>
      <c r="AP122" s="23">
        <v>1162283.4556639337</v>
      </c>
      <c r="AQ122" s="23">
        <v>406623.96855650097</v>
      </c>
      <c r="AR122" s="23">
        <v>8587.2146307162147</v>
      </c>
      <c r="AS122" s="23">
        <v>18959.852477954832</v>
      </c>
      <c r="AT122" s="23">
        <v>154403.54290030489</v>
      </c>
      <c r="AU122" s="23">
        <v>49170.963402525995</v>
      </c>
      <c r="AV122" s="23">
        <v>12625.903239887013</v>
      </c>
      <c r="AW122" s="23">
        <v>2399.358041976629</v>
      </c>
      <c r="AX122" s="23">
        <v>1133851.0637773117</v>
      </c>
      <c r="AY122" s="23">
        <v>731169.67480919894</v>
      </c>
      <c r="AZ122" s="23">
        <v>104899.84411243969</v>
      </c>
      <c r="BA122" s="23">
        <v>9.0917099591530537</v>
      </c>
      <c r="BB122" s="23">
        <v>229279.20566487961</v>
      </c>
      <c r="BC122" s="23">
        <v>343647.12378551898</v>
      </c>
      <c r="BD122" s="23">
        <v>942108.60960434831</v>
      </c>
      <c r="BE122" s="23">
        <v>304362.15593220916</v>
      </c>
      <c r="BF122" s="23">
        <v>2860.5917993336147</v>
      </c>
      <c r="BG122" s="23">
        <v>802414.52515362599</v>
      </c>
      <c r="BH122" s="23">
        <v>303759.44197719445</v>
      </c>
      <c r="BI122" s="23">
        <v>11368.952134172823</v>
      </c>
      <c r="BJ122" s="23">
        <v>175268.00231135022</v>
      </c>
      <c r="BK122" s="23">
        <v>29268.116803618705</v>
      </c>
      <c r="BL122" s="23">
        <v>137764.82478264516</v>
      </c>
      <c r="BM122" s="23">
        <v>91552.654736006429</v>
      </c>
      <c r="BN122" s="23">
        <v>133472.46600707772</v>
      </c>
      <c r="BO122" s="23">
        <v>77501.443431986525</v>
      </c>
      <c r="BP122" s="23">
        <v>112788.76966063633</v>
      </c>
      <c r="BQ122" s="23">
        <v>34031.53396880706</v>
      </c>
      <c r="BR122" s="23">
        <v>70200.023791751941</v>
      </c>
      <c r="BS122" s="23">
        <v>0</v>
      </c>
      <c r="BT122" s="64">
        <v>13671723.764636969</v>
      </c>
      <c r="BU122" s="23">
        <v>30006.454719984416</v>
      </c>
      <c r="BV122" s="23">
        <v>0</v>
      </c>
      <c r="BW122" s="23">
        <v>0</v>
      </c>
      <c r="BX122" s="23">
        <v>0</v>
      </c>
      <c r="BY122" s="23">
        <v>0</v>
      </c>
      <c r="BZ122" s="23">
        <v>624632.50383464037</v>
      </c>
      <c r="CA122" s="23">
        <v>190211.85977589607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0.61515048036533526</v>
      </c>
      <c r="CJ122" s="34">
        <f t="shared" si="4"/>
        <v>14516575.19811797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6707.8055257893247</v>
      </c>
      <c r="D123" s="23">
        <v>1020.9750183269243</v>
      </c>
      <c r="E123" s="23">
        <v>2653.1899097492301</v>
      </c>
      <c r="F123" s="23">
        <v>75022.940651200101</v>
      </c>
      <c r="G123" s="23">
        <v>64009.352976880153</v>
      </c>
      <c r="H123" s="23">
        <v>1711.7664672500398</v>
      </c>
      <c r="I123" s="23">
        <v>5171.7558150203004</v>
      </c>
      <c r="J123" s="23">
        <v>3360.4274644177308</v>
      </c>
      <c r="K123" s="23">
        <v>32180.474940427415</v>
      </c>
      <c r="L123" s="23">
        <v>975.63771058159034</v>
      </c>
      <c r="M123" s="23">
        <v>49186.409410546265</v>
      </c>
      <c r="N123" s="23">
        <v>207470.59984012329</v>
      </c>
      <c r="O123" s="23">
        <v>5057.5937429055002</v>
      </c>
      <c r="P123" s="23">
        <v>20960.674077376152</v>
      </c>
      <c r="Q123" s="23">
        <v>182.15520830803732</v>
      </c>
      <c r="R123" s="23">
        <v>37151.394551178273</v>
      </c>
      <c r="S123" s="23">
        <v>11798.684851863589</v>
      </c>
      <c r="T123" s="23">
        <v>12445.23084063311</v>
      </c>
      <c r="U123" s="23">
        <v>553575.90830200841</v>
      </c>
      <c r="V123" s="23">
        <v>2009.8236601902288</v>
      </c>
      <c r="W123" s="23">
        <v>2936.0408887635099</v>
      </c>
      <c r="X123" s="23">
        <v>52718.472412764662</v>
      </c>
      <c r="Y123" s="23">
        <v>32700.142111390527</v>
      </c>
      <c r="Z123" s="23">
        <v>107182.26359186924</v>
      </c>
      <c r="AA123" s="23">
        <v>56707.370118281076</v>
      </c>
      <c r="AB123" s="23">
        <v>679625.14363714936</v>
      </c>
      <c r="AC123" s="23">
        <v>4318015.8001983035</v>
      </c>
      <c r="AD123" s="23">
        <v>9975.971700331469</v>
      </c>
      <c r="AE123" s="23">
        <v>451585.07139089191</v>
      </c>
      <c r="AF123" s="23">
        <v>51990.105793764109</v>
      </c>
      <c r="AG123" s="23">
        <v>7340.045387960874</v>
      </c>
      <c r="AH123" s="23">
        <v>14195.457323719322</v>
      </c>
      <c r="AI123" s="23">
        <v>13.784997723455284</v>
      </c>
      <c r="AJ123" s="23">
        <v>523498.42243397312</v>
      </c>
      <c r="AK123" s="23">
        <v>119384.61711670103</v>
      </c>
      <c r="AL123" s="23">
        <v>30336.017280181255</v>
      </c>
      <c r="AM123" s="23">
        <v>28981.151223379893</v>
      </c>
      <c r="AN123" s="23">
        <v>98956.528684456774</v>
      </c>
      <c r="AO123" s="23">
        <v>240518.38546185946</v>
      </c>
      <c r="AP123" s="23">
        <v>357634.59317672782</v>
      </c>
      <c r="AQ123" s="23">
        <v>9636.8104601892628</v>
      </c>
      <c r="AR123" s="23">
        <v>372.64496769236774</v>
      </c>
      <c r="AS123" s="23">
        <v>832.76621974495993</v>
      </c>
      <c r="AT123" s="23">
        <v>22612.375129513486</v>
      </c>
      <c r="AU123" s="23">
        <v>1817.0735295242084</v>
      </c>
      <c r="AV123" s="23">
        <v>99.543594452224355</v>
      </c>
      <c r="AW123" s="23">
        <v>19.967059638254863</v>
      </c>
      <c r="AX123" s="23">
        <v>217653.55742734516</v>
      </c>
      <c r="AY123" s="23">
        <v>595344.3910053873</v>
      </c>
      <c r="AZ123" s="23">
        <v>7599.2943396073088</v>
      </c>
      <c r="BA123" s="23">
        <v>1.4543700115906862E-2</v>
      </c>
      <c r="BB123" s="23">
        <v>2009.9453515867413</v>
      </c>
      <c r="BC123" s="23">
        <v>244197.62675475341</v>
      </c>
      <c r="BD123" s="23">
        <v>197999.43788543445</v>
      </c>
      <c r="BE123" s="23">
        <v>11239.822055650033</v>
      </c>
      <c r="BF123" s="23">
        <v>8.3189731582686566</v>
      </c>
      <c r="BG123" s="23">
        <v>158528.77728048756</v>
      </c>
      <c r="BH123" s="23">
        <v>298375.73638743232</v>
      </c>
      <c r="BI123" s="23">
        <v>790.07343847009065</v>
      </c>
      <c r="BJ123" s="23">
        <v>130259.39170368832</v>
      </c>
      <c r="BK123" s="23">
        <v>1699.7361852340516</v>
      </c>
      <c r="BL123" s="23">
        <v>67624.760285706638</v>
      </c>
      <c r="BM123" s="23">
        <v>9684.7762725320899</v>
      </c>
      <c r="BN123" s="23">
        <v>17257.321158298284</v>
      </c>
      <c r="BO123" s="23">
        <v>22212.671592867151</v>
      </c>
      <c r="BP123" s="23">
        <v>25336.046933585338</v>
      </c>
      <c r="BQ123" s="23">
        <v>1044.0698564994298</v>
      </c>
      <c r="BR123" s="23">
        <v>2561.3611286907194</v>
      </c>
      <c r="BS123" s="23">
        <v>0</v>
      </c>
      <c r="BT123" s="64">
        <v>10323766.497415839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96918.87402253531</v>
      </c>
      <c r="CE123" s="23">
        <v>0</v>
      </c>
      <c r="CF123" s="23">
        <v>0</v>
      </c>
      <c r="CG123" s="23">
        <v>0</v>
      </c>
      <c r="CH123" s="23">
        <v>0</v>
      </c>
      <c r="CI123" s="23">
        <v>64631.853629071884</v>
      </c>
      <c r="CJ123" s="34">
        <f t="shared" si="4"/>
        <v>10485317.225067446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4945.3167277062566</v>
      </c>
      <c r="D124" s="23">
        <v>0</v>
      </c>
      <c r="E124" s="23">
        <v>10.7418213171375</v>
      </c>
      <c r="F124" s="23">
        <v>228.94892927557521</v>
      </c>
      <c r="G124" s="23">
        <v>50618.62604994428</v>
      </c>
      <c r="H124" s="23">
        <v>1321.8796517653259</v>
      </c>
      <c r="I124" s="23">
        <v>2745.7487732824306</v>
      </c>
      <c r="J124" s="23">
        <v>4455.9863227774676</v>
      </c>
      <c r="K124" s="23">
        <v>28440.07593955706</v>
      </c>
      <c r="L124" s="23">
        <v>19.607148438528331</v>
      </c>
      <c r="M124" s="23">
        <v>124453.92390582466</v>
      </c>
      <c r="N124" s="23">
        <v>511748.10125724529</v>
      </c>
      <c r="O124" s="23">
        <v>13888.49507733057</v>
      </c>
      <c r="P124" s="23">
        <v>13529.386203054481</v>
      </c>
      <c r="Q124" s="23">
        <v>1768.1703913986712</v>
      </c>
      <c r="R124" s="23">
        <v>46387.270640624396</v>
      </c>
      <c r="S124" s="23">
        <v>21952.739692755895</v>
      </c>
      <c r="T124" s="23">
        <v>9929.7511426681576</v>
      </c>
      <c r="U124" s="23">
        <v>87789.657661228441</v>
      </c>
      <c r="V124" s="23">
        <v>977.36328773581101</v>
      </c>
      <c r="W124" s="23">
        <v>987.80018225266463</v>
      </c>
      <c r="X124" s="23">
        <v>430029.83975052444</v>
      </c>
      <c r="Y124" s="23">
        <v>5448.2013470057955</v>
      </c>
      <c r="Z124" s="23">
        <v>3608.2423991505784</v>
      </c>
      <c r="AA124" s="23">
        <v>0</v>
      </c>
      <c r="AB124" s="23">
        <v>610.07437242036292</v>
      </c>
      <c r="AC124" s="23">
        <v>5574.7559502515396</v>
      </c>
      <c r="AD124" s="23">
        <v>5379.1152123391221</v>
      </c>
      <c r="AE124" s="23">
        <v>242792.05440539989</v>
      </c>
      <c r="AF124" s="23">
        <v>52264.661531631835</v>
      </c>
      <c r="AG124" s="23">
        <v>0</v>
      </c>
      <c r="AH124" s="23">
        <v>0</v>
      </c>
      <c r="AI124" s="23">
        <v>0</v>
      </c>
      <c r="AJ124" s="23">
        <v>0</v>
      </c>
      <c r="AK124" s="23">
        <v>1829.2987459800302</v>
      </c>
      <c r="AL124" s="23">
        <v>130594.18475962913</v>
      </c>
      <c r="AM124" s="23">
        <v>42901.813689982984</v>
      </c>
      <c r="AN124" s="23">
        <v>219194.65145471744</v>
      </c>
      <c r="AO124" s="23">
        <v>324541.41254942247</v>
      </c>
      <c r="AP124" s="23">
        <v>53005.760113280012</v>
      </c>
      <c r="AQ124" s="23">
        <v>35309.49548410147</v>
      </c>
      <c r="AR124" s="23">
        <v>563.87649516963154</v>
      </c>
      <c r="AS124" s="23">
        <v>482.84721313283296</v>
      </c>
      <c r="AT124" s="23">
        <v>5186.1096280866832</v>
      </c>
      <c r="AU124" s="23">
        <v>6388.6608746072925</v>
      </c>
      <c r="AV124" s="23">
        <v>665.07037170752847</v>
      </c>
      <c r="AW124" s="23">
        <v>0</v>
      </c>
      <c r="AX124" s="23">
        <v>36169.112117380049</v>
      </c>
      <c r="AY124" s="23">
        <v>15270.336028400183</v>
      </c>
      <c r="AZ124" s="23">
        <v>4458978.0725670867</v>
      </c>
      <c r="BA124" s="23">
        <v>0</v>
      </c>
      <c r="BB124" s="23">
        <v>1954.1154081686468</v>
      </c>
      <c r="BC124" s="23">
        <v>2425.4890201360909</v>
      </c>
      <c r="BD124" s="23">
        <v>105431.33361858194</v>
      </c>
      <c r="BE124" s="23">
        <v>6113.3507286161839</v>
      </c>
      <c r="BF124" s="23">
        <v>30.061796626564629</v>
      </c>
      <c r="BG124" s="23">
        <v>49681.208449762009</v>
      </c>
      <c r="BH124" s="23">
        <v>1024642.6211893219</v>
      </c>
      <c r="BI124" s="23">
        <v>0</v>
      </c>
      <c r="BJ124" s="23">
        <v>525320.80190830247</v>
      </c>
      <c r="BK124" s="23">
        <v>32.666042260320047</v>
      </c>
      <c r="BL124" s="23">
        <v>766072.00071268436</v>
      </c>
      <c r="BM124" s="23">
        <v>65216.477922203594</v>
      </c>
      <c r="BN124" s="23">
        <v>22314.521897909475</v>
      </c>
      <c r="BO124" s="23">
        <v>17119.196271710858</v>
      </c>
      <c r="BP124" s="23">
        <v>146999.44570183457</v>
      </c>
      <c r="BQ124" s="23">
        <v>622.28971101812374</v>
      </c>
      <c r="BR124" s="23">
        <v>431.27018430786518</v>
      </c>
      <c r="BS124" s="23">
        <v>0</v>
      </c>
      <c r="BT124" s="64">
        <v>9737394.0884310398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10443408.763918966</v>
      </c>
      <c r="CG124" s="23">
        <v>0</v>
      </c>
      <c r="CH124" s="23">
        <v>0</v>
      </c>
      <c r="CI124" s="23">
        <v>1.1434083088708831</v>
      </c>
      <c r="CJ124" s="34">
        <f t="shared" si="4"/>
        <v>20180803.995758314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10699.965535405541</v>
      </c>
      <c r="D126" s="23">
        <v>530.63732939688202</v>
      </c>
      <c r="E126" s="23">
        <v>147.68314977026338</v>
      </c>
      <c r="F126" s="23">
        <v>8145.8981442861186</v>
      </c>
      <c r="G126" s="23">
        <v>1021931.4867672438</v>
      </c>
      <c r="H126" s="23">
        <v>25771.868135522633</v>
      </c>
      <c r="I126" s="23">
        <v>43571.675967321724</v>
      </c>
      <c r="J126" s="23">
        <v>937.51662773520002</v>
      </c>
      <c r="K126" s="23">
        <v>14485.471383592307</v>
      </c>
      <c r="L126" s="23">
        <v>4739.4713495752194</v>
      </c>
      <c r="M126" s="23">
        <v>66295.448436694001</v>
      </c>
      <c r="N126" s="23">
        <v>790579.71795736451</v>
      </c>
      <c r="O126" s="23">
        <v>31832.981733549415</v>
      </c>
      <c r="P126" s="23">
        <v>23056.563687024649</v>
      </c>
      <c r="Q126" s="23">
        <v>2752.1580782049728</v>
      </c>
      <c r="R126" s="23">
        <v>12227.161511207993</v>
      </c>
      <c r="S126" s="23">
        <v>68725.279400647545</v>
      </c>
      <c r="T126" s="23">
        <v>29633.148340775741</v>
      </c>
      <c r="U126" s="23">
        <v>203642.2416929102</v>
      </c>
      <c r="V126" s="23">
        <v>6286.7857261786685</v>
      </c>
      <c r="W126" s="23">
        <v>3060.5328278705783</v>
      </c>
      <c r="X126" s="23">
        <v>200361.77504874486</v>
      </c>
      <c r="Y126" s="23">
        <v>33143.87085691026</v>
      </c>
      <c r="Z126" s="23">
        <v>61433.672073109767</v>
      </c>
      <c r="AA126" s="23">
        <v>13876.217897948554</v>
      </c>
      <c r="AB126" s="23">
        <v>127033.1897547821</v>
      </c>
      <c r="AC126" s="23">
        <v>19441.924283563836</v>
      </c>
      <c r="AD126" s="23">
        <v>293840.7074768407</v>
      </c>
      <c r="AE126" s="23">
        <v>2776454.3499654848</v>
      </c>
      <c r="AF126" s="23">
        <v>1047461.7398349686</v>
      </c>
      <c r="AG126" s="23">
        <v>122055.8831291633</v>
      </c>
      <c r="AH126" s="23">
        <v>26214.743270025207</v>
      </c>
      <c r="AI126" s="23">
        <v>6392.2579271228724</v>
      </c>
      <c r="AJ126" s="23">
        <v>261584.39628172107</v>
      </c>
      <c r="AK126" s="23">
        <v>45667.153303874577</v>
      </c>
      <c r="AL126" s="23">
        <v>219308.36310305918</v>
      </c>
      <c r="AM126" s="23">
        <v>158835.08035929775</v>
      </c>
      <c r="AN126" s="23">
        <v>124889.03488528171</v>
      </c>
      <c r="AO126" s="23">
        <v>89210.773945125737</v>
      </c>
      <c r="AP126" s="23">
        <v>224973.84083536922</v>
      </c>
      <c r="AQ126" s="23">
        <v>439266.60205910454</v>
      </c>
      <c r="AR126" s="23">
        <v>9991.0057395155654</v>
      </c>
      <c r="AS126" s="23">
        <v>14907.947236701593</v>
      </c>
      <c r="AT126" s="23">
        <v>97268.640841138113</v>
      </c>
      <c r="AU126" s="23">
        <v>4135.5457617537068</v>
      </c>
      <c r="AV126" s="23">
        <v>99.875122778008716</v>
      </c>
      <c r="AW126" s="23">
        <v>20.261070317791649</v>
      </c>
      <c r="AX126" s="23">
        <v>289396.80353407597</v>
      </c>
      <c r="AY126" s="23">
        <v>247215.03913323794</v>
      </c>
      <c r="AZ126" s="23">
        <v>8994.1604580376588</v>
      </c>
      <c r="BA126" s="23">
        <v>14.877579481690308</v>
      </c>
      <c r="BB126" s="23">
        <v>268230.040159542</v>
      </c>
      <c r="BC126" s="23">
        <v>87909.223192152553</v>
      </c>
      <c r="BD126" s="23">
        <v>158074.97314562823</v>
      </c>
      <c r="BE126" s="23">
        <v>93741.82748056436</v>
      </c>
      <c r="BF126" s="23">
        <v>7459.5912277443458</v>
      </c>
      <c r="BG126" s="23">
        <v>204505.88489445572</v>
      </c>
      <c r="BH126" s="23">
        <v>48593.229311413088</v>
      </c>
      <c r="BI126" s="23">
        <v>5617.1396601769966</v>
      </c>
      <c r="BJ126" s="23">
        <v>16490.988490740983</v>
      </c>
      <c r="BK126" s="23">
        <v>44340.999605291981</v>
      </c>
      <c r="BL126" s="23">
        <v>23089.776055324364</v>
      </c>
      <c r="BM126" s="23">
        <v>36763.39873238506</v>
      </c>
      <c r="BN126" s="23">
        <v>124823.27360687293</v>
      </c>
      <c r="BO126" s="23">
        <v>75287.61833199994</v>
      </c>
      <c r="BP126" s="23">
        <v>58632.713786782311</v>
      </c>
      <c r="BQ126" s="23">
        <v>35769.534596309793</v>
      </c>
      <c r="BR126" s="23">
        <v>62800.902788204228</v>
      </c>
      <c r="BS126" s="23">
        <v>0</v>
      </c>
      <c r="BT126" s="64">
        <v>10684674.541616403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3.997746577299263E-3</v>
      </c>
      <c r="CJ126" s="34">
        <f t="shared" si="4"/>
        <v>10684674.545614149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7682.8132042259867</v>
      </c>
      <c r="D127" s="23">
        <v>798.58919921166694</v>
      </c>
      <c r="E127" s="23">
        <v>40.96901359670391</v>
      </c>
      <c r="F127" s="23">
        <v>12.552191214170117</v>
      </c>
      <c r="G127" s="23">
        <v>7335.2653312804596</v>
      </c>
      <c r="H127" s="23">
        <v>304.43344550260628</v>
      </c>
      <c r="I127" s="23">
        <v>547.12269679683425</v>
      </c>
      <c r="J127" s="23">
        <v>73.741070057262945</v>
      </c>
      <c r="K127" s="23">
        <v>1194.5529490206975</v>
      </c>
      <c r="L127" s="23">
        <v>661.12526616722403</v>
      </c>
      <c r="M127" s="23">
        <v>5485.3519964217639</v>
      </c>
      <c r="N127" s="23">
        <v>70049.76317991587</v>
      </c>
      <c r="O127" s="23">
        <v>280.96578048558348</v>
      </c>
      <c r="P127" s="23">
        <v>571.54383420906993</v>
      </c>
      <c r="Q127" s="23">
        <v>18.673647154489728</v>
      </c>
      <c r="R127" s="23">
        <v>844.77747265002142</v>
      </c>
      <c r="S127" s="23">
        <v>2317.7444398863781</v>
      </c>
      <c r="T127" s="23">
        <v>768.93265507179535</v>
      </c>
      <c r="U127" s="23">
        <v>5570.8033085938769</v>
      </c>
      <c r="V127" s="23">
        <v>233.15778624760043</v>
      </c>
      <c r="W127" s="23">
        <v>345.80351441878889</v>
      </c>
      <c r="X127" s="23">
        <v>5567.4227057236121</v>
      </c>
      <c r="Y127" s="23">
        <v>1486.4481964714953</v>
      </c>
      <c r="Z127" s="23">
        <v>7297.9751869074771</v>
      </c>
      <c r="AA127" s="23">
        <v>1750.5902014222329</v>
      </c>
      <c r="AB127" s="23">
        <v>7857.0206009473695</v>
      </c>
      <c r="AC127" s="23">
        <v>6036.3241347531221</v>
      </c>
      <c r="AD127" s="23">
        <v>3221.5535734297932</v>
      </c>
      <c r="AE127" s="23">
        <v>102262.88574004441</v>
      </c>
      <c r="AF127" s="23">
        <v>22221.82199441328</v>
      </c>
      <c r="AG127" s="23">
        <v>8939.6114198216783</v>
      </c>
      <c r="AH127" s="23">
        <v>1962.5498417547549</v>
      </c>
      <c r="AI127" s="23">
        <v>16.846463297339881</v>
      </c>
      <c r="AJ127" s="23">
        <v>14836.628390722826</v>
      </c>
      <c r="AK127" s="23">
        <v>5566.8204203359528</v>
      </c>
      <c r="AL127" s="23">
        <v>17283.240520829248</v>
      </c>
      <c r="AM127" s="23">
        <v>18682.946600578249</v>
      </c>
      <c r="AN127" s="23">
        <v>43267.139336310982</v>
      </c>
      <c r="AO127" s="23">
        <v>12177.007763141324</v>
      </c>
      <c r="AP127" s="23">
        <v>106343.9220584026</v>
      </c>
      <c r="AQ127" s="23">
        <v>31457.016875486264</v>
      </c>
      <c r="AR127" s="23">
        <v>108.36019137126473</v>
      </c>
      <c r="AS127" s="23">
        <v>946.90053397258805</v>
      </c>
      <c r="AT127" s="23">
        <v>7965.1294828868768</v>
      </c>
      <c r="AU127" s="23">
        <v>276.87065198841373</v>
      </c>
      <c r="AV127" s="23">
        <v>10.284616266931465</v>
      </c>
      <c r="AW127" s="23">
        <v>3.6229860067107982</v>
      </c>
      <c r="AX127" s="23">
        <v>69774.202862336082</v>
      </c>
      <c r="AY127" s="23">
        <v>77639.416294082708</v>
      </c>
      <c r="AZ127" s="23">
        <v>41809.124144443791</v>
      </c>
      <c r="BA127" s="23">
        <v>10.063519644956921</v>
      </c>
      <c r="BB127" s="23">
        <v>7248.231066460984</v>
      </c>
      <c r="BC127" s="23">
        <v>32692.341041370582</v>
      </c>
      <c r="BD127" s="23">
        <v>36607.335137968985</v>
      </c>
      <c r="BE127" s="23">
        <v>25846.942755259668</v>
      </c>
      <c r="BF127" s="23">
        <v>511.70099245087334</v>
      </c>
      <c r="BG127" s="23">
        <v>73232.518265438252</v>
      </c>
      <c r="BH127" s="23">
        <v>31186.436297427714</v>
      </c>
      <c r="BI127" s="23">
        <v>569.28430480890665</v>
      </c>
      <c r="BJ127" s="23">
        <v>41227.978151507465</v>
      </c>
      <c r="BK127" s="23">
        <v>2270.9392471657629</v>
      </c>
      <c r="BL127" s="23">
        <v>15843.802984818372</v>
      </c>
      <c r="BM127" s="23">
        <v>63778.649614283895</v>
      </c>
      <c r="BN127" s="23">
        <v>22465.816412049262</v>
      </c>
      <c r="BO127" s="23">
        <v>21243.722021408659</v>
      </c>
      <c r="BP127" s="23">
        <v>5952.0021309140484</v>
      </c>
      <c r="BQ127" s="23">
        <v>1323.5430673606843</v>
      </c>
      <c r="BR127" s="23">
        <v>318.17822911930205</v>
      </c>
      <c r="BS127" s="23">
        <v>0</v>
      </c>
      <c r="BT127" s="64">
        <v>1104237.8510097368</v>
      </c>
      <c r="BU127" s="23">
        <v>66639.6571432903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1.0336482664772311E-2</v>
      </c>
      <c r="CJ127" s="34">
        <f t="shared" si="4"/>
        <v>1170877.5184895098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3649.5715534792662</v>
      </c>
      <c r="D128" s="23">
        <v>1989.5113414666021</v>
      </c>
      <c r="E128" s="23">
        <v>309.08115988684506</v>
      </c>
      <c r="F128" s="23">
        <v>2342.4971766230051</v>
      </c>
      <c r="G128" s="23">
        <v>9131.0648800622002</v>
      </c>
      <c r="H128" s="23">
        <v>1472.9415970279604</v>
      </c>
      <c r="I128" s="23">
        <v>730.40242555806776</v>
      </c>
      <c r="J128" s="23">
        <v>349.10948746540322</v>
      </c>
      <c r="K128" s="23">
        <v>2220.5357332593248</v>
      </c>
      <c r="L128" s="23">
        <v>207.47239838595002</v>
      </c>
      <c r="M128" s="23">
        <v>9268.7415466548409</v>
      </c>
      <c r="N128" s="23">
        <v>46175.549059424979</v>
      </c>
      <c r="O128" s="23">
        <v>1667.6323377983415</v>
      </c>
      <c r="P128" s="23">
        <v>4034.7921278217786</v>
      </c>
      <c r="Q128" s="23">
        <v>270.41317314132334</v>
      </c>
      <c r="R128" s="23">
        <v>3751.192572143585</v>
      </c>
      <c r="S128" s="23">
        <v>5449.4085500721376</v>
      </c>
      <c r="T128" s="23">
        <v>2133.7240574853786</v>
      </c>
      <c r="U128" s="23">
        <v>21351.789578898697</v>
      </c>
      <c r="V128" s="23">
        <v>433.57146596135249</v>
      </c>
      <c r="W128" s="23">
        <v>460.4535505501151</v>
      </c>
      <c r="X128" s="23">
        <v>21186.731599616876</v>
      </c>
      <c r="Y128" s="23">
        <v>5730.8150087152771</v>
      </c>
      <c r="Z128" s="23">
        <v>3490.1297627490208</v>
      </c>
      <c r="AA128" s="23">
        <v>4118.999517929632</v>
      </c>
      <c r="AB128" s="23">
        <v>27380.391614237386</v>
      </c>
      <c r="AC128" s="23">
        <v>101363.40158171798</v>
      </c>
      <c r="AD128" s="23">
        <v>8667.5607189567181</v>
      </c>
      <c r="AE128" s="23">
        <v>138117.8528693667</v>
      </c>
      <c r="AF128" s="23">
        <v>50561.505038837837</v>
      </c>
      <c r="AG128" s="23">
        <v>5056.2175905078802</v>
      </c>
      <c r="AH128" s="23">
        <v>1916.4268631402531</v>
      </c>
      <c r="AI128" s="23">
        <v>433.66960567147089</v>
      </c>
      <c r="AJ128" s="23">
        <v>122612.77020059105</v>
      </c>
      <c r="AK128" s="23">
        <v>4600.4867920056158</v>
      </c>
      <c r="AL128" s="23">
        <v>22427.92943980981</v>
      </c>
      <c r="AM128" s="23">
        <v>11657.223083944671</v>
      </c>
      <c r="AN128" s="23">
        <v>25893.813191756075</v>
      </c>
      <c r="AO128" s="23">
        <v>24570.885480899229</v>
      </c>
      <c r="AP128" s="23">
        <v>83467.103321390634</v>
      </c>
      <c r="AQ128" s="23">
        <v>24772.70263954149</v>
      </c>
      <c r="AR128" s="23">
        <v>461.83057441667307</v>
      </c>
      <c r="AS128" s="23">
        <v>793.18193353485151</v>
      </c>
      <c r="AT128" s="23">
        <v>11077.190371699031</v>
      </c>
      <c r="AU128" s="23">
        <v>1541.4247431048948</v>
      </c>
      <c r="AV128" s="23">
        <v>77.810568745474285</v>
      </c>
      <c r="AW128" s="23">
        <v>786.84843861273214</v>
      </c>
      <c r="AX128" s="23">
        <v>41234.883462590769</v>
      </c>
      <c r="AY128" s="23">
        <v>41375.225936738796</v>
      </c>
      <c r="AZ128" s="23">
        <v>2943.2867265015079</v>
      </c>
      <c r="BA128" s="23">
        <v>1.0845061870217594</v>
      </c>
      <c r="BB128" s="23">
        <v>6647.5167358741883</v>
      </c>
      <c r="BC128" s="23">
        <v>21040.585421438787</v>
      </c>
      <c r="BD128" s="23">
        <v>42255.733707534659</v>
      </c>
      <c r="BE128" s="23">
        <v>21288.67633203627</v>
      </c>
      <c r="BF128" s="23">
        <v>743.24965146384841</v>
      </c>
      <c r="BG128" s="23">
        <v>50035.470712631672</v>
      </c>
      <c r="BH128" s="23">
        <v>16400.268734372494</v>
      </c>
      <c r="BI128" s="23">
        <v>2505.3704621466459</v>
      </c>
      <c r="BJ128" s="23">
        <v>20197.636129447874</v>
      </c>
      <c r="BK128" s="23">
        <v>1441.7124631090112</v>
      </c>
      <c r="BL128" s="23">
        <v>20211.065637606087</v>
      </c>
      <c r="BM128" s="23">
        <v>15081.372893823725</v>
      </c>
      <c r="BN128" s="23">
        <v>9719.9053280831267</v>
      </c>
      <c r="BO128" s="23">
        <v>8808.9420420856004</v>
      </c>
      <c r="BP128" s="23">
        <v>7264.8830168727854</v>
      </c>
      <c r="BQ128" s="23">
        <v>3693.0460471572042</v>
      </c>
      <c r="BR128" s="23">
        <v>6264.8662006571294</v>
      </c>
      <c r="BS128" s="23">
        <v>0</v>
      </c>
      <c r="BT128" s="64">
        <v>1159319.1404730254</v>
      </c>
      <c r="BU128" s="23">
        <v>62393.809593645157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36.656192894894005</v>
      </c>
      <c r="CE128" s="23">
        <v>0</v>
      </c>
      <c r="CF128" s="23">
        <v>459.6020735024872</v>
      </c>
      <c r="CG128" s="23">
        <v>0</v>
      </c>
      <c r="CH128" s="23">
        <v>0</v>
      </c>
      <c r="CI128" s="23">
        <v>5.0295238268108416E-2</v>
      </c>
      <c r="CJ128" s="34">
        <f t="shared" si="4"/>
        <v>1222209.2586283062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1763.5019910984392</v>
      </c>
      <c r="D129" s="23">
        <v>10.297703037087189</v>
      </c>
      <c r="E129" s="23">
        <v>10.639566135795803</v>
      </c>
      <c r="F129" s="23">
        <v>80.733273642244967</v>
      </c>
      <c r="G129" s="23">
        <v>14524.311596085539</v>
      </c>
      <c r="H129" s="23">
        <v>258.69196741881939</v>
      </c>
      <c r="I129" s="23">
        <v>914.6857261625172</v>
      </c>
      <c r="J129" s="23">
        <v>91.636150446772291</v>
      </c>
      <c r="K129" s="23">
        <v>1028.9209638312589</v>
      </c>
      <c r="L129" s="23">
        <v>1780.5422147716486</v>
      </c>
      <c r="M129" s="23">
        <v>6200.7466177863707</v>
      </c>
      <c r="N129" s="23">
        <v>96586.029446942615</v>
      </c>
      <c r="O129" s="23">
        <v>426.3536966876664</v>
      </c>
      <c r="P129" s="23">
        <v>1401.790619510544</v>
      </c>
      <c r="Q129" s="23">
        <v>14.332534425229982</v>
      </c>
      <c r="R129" s="23">
        <v>1307.9807651595106</v>
      </c>
      <c r="S129" s="23">
        <v>5195.0458747403627</v>
      </c>
      <c r="T129" s="23">
        <v>1236.9086826560324</v>
      </c>
      <c r="U129" s="23">
        <v>8186.5141940556368</v>
      </c>
      <c r="V129" s="23">
        <v>397.50065884568102</v>
      </c>
      <c r="W129" s="23">
        <v>470.46681879096724</v>
      </c>
      <c r="X129" s="23">
        <v>6039.7267350853381</v>
      </c>
      <c r="Y129" s="23">
        <v>3533.6243955098562</v>
      </c>
      <c r="Z129" s="23">
        <v>21530.519743513345</v>
      </c>
      <c r="AA129" s="23">
        <v>2685.2734498335335</v>
      </c>
      <c r="AB129" s="23">
        <v>30173.796265379755</v>
      </c>
      <c r="AC129" s="23">
        <v>4881.3774550147027</v>
      </c>
      <c r="AD129" s="23">
        <v>7665.0428600524119</v>
      </c>
      <c r="AE129" s="23">
        <v>296386.37785406463</v>
      </c>
      <c r="AF129" s="23">
        <v>53312.077262364859</v>
      </c>
      <c r="AG129" s="23">
        <v>7403.2606495094897</v>
      </c>
      <c r="AH129" s="23">
        <v>3449.6173954919345</v>
      </c>
      <c r="AI129" s="23">
        <v>32.11795734527783</v>
      </c>
      <c r="AJ129" s="23">
        <v>41608.450692431063</v>
      </c>
      <c r="AK129" s="23">
        <v>4484.9939635286128</v>
      </c>
      <c r="AL129" s="23">
        <v>8555.3143288557858</v>
      </c>
      <c r="AM129" s="23">
        <v>24107.880889656772</v>
      </c>
      <c r="AN129" s="23">
        <v>12002.248857621415</v>
      </c>
      <c r="AO129" s="23">
        <v>9904.3772369322687</v>
      </c>
      <c r="AP129" s="23">
        <v>142152.38201820801</v>
      </c>
      <c r="AQ129" s="23">
        <v>19964.806656862878</v>
      </c>
      <c r="AR129" s="23">
        <v>488.11753869877293</v>
      </c>
      <c r="AS129" s="23">
        <v>3522.3104371588829</v>
      </c>
      <c r="AT129" s="23">
        <v>30247.015877566253</v>
      </c>
      <c r="AU129" s="23">
        <v>1137.8152509383174</v>
      </c>
      <c r="AV129" s="23">
        <v>41.051854253010092</v>
      </c>
      <c r="AW129" s="23">
        <v>13.553335093232587</v>
      </c>
      <c r="AX129" s="23">
        <v>81895.52662492785</v>
      </c>
      <c r="AY129" s="23">
        <v>75462.577316160459</v>
      </c>
      <c r="AZ129" s="23">
        <v>994.5364026484408</v>
      </c>
      <c r="BA129" s="23">
        <v>14.240282514324111</v>
      </c>
      <c r="BB129" s="23">
        <v>13418.29247357944</v>
      </c>
      <c r="BC129" s="23">
        <v>36963.88759443126</v>
      </c>
      <c r="BD129" s="23">
        <v>74263.814536479753</v>
      </c>
      <c r="BE129" s="23">
        <v>38633.259280093036</v>
      </c>
      <c r="BF129" s="23">
        <v>158.97205367874713</v>
      </c>
      <c r="BG129" s="23">
        <v>69785.775712245173</v>
      </c>
      <c r="BH129" s="23">
        <v>29911.789119033718</v>
      </c>
      <c r="BI129" s="23">
        <v>1988.2590698312504</v>
      </c>
      <c r="BJ129" s="23">
        <v>12664.825575020777</v>
      </c>
      <c r="BK129" s="23">
        <v>3073.5046410203963</v>
      </c>
      <c r="BL129" s="23">
        <v>241910.17784857529</v>
      </c>
      <c r="BM129" s="23">
        <v>55748.434269008532</v>
      </c>
      <c r="BN129" s="23">
        <v>8728.7380241341525</v>
      </c>
      <c r="BO129" s="23">
        <v>7784.1723146017384</v>
      </c>
      <c r="BP129" s="23">
        <v>12079.669110997269</v>
      </c>
      <c r="BQ129" s="23">
        <v>3028.618070690492</v>
      </c>
      <c r="BR129" s="23">
        <v>5846.1917035437727</v>
      </c>
      <c r="BS129" s="23">
        <v>0</v>
      </c>
      <c r="BT129" s="64">
        <v>1651566.0240464173</v>
      </c>
      <c r="BU129" s="23">
        <v>9667.9651527788046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7.4357094472038924E-3</v>
      </c>
      <c r="CJ129" s="34">
        <f t="shared" si="4"/>
        <v>1661233.9966349057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14542.086232800511</v>
      </c>
      <c r="D131" s="23">
        <v>2440.3474078334157</v>
      </c>
      <c r="E131" s="23">
        <v>627.10060323180164</v>
      </c>
      <c r="F131" s="23">
        <v>392.85469902745524</v>
      </c>
      <c r="G131" s="23">
        <v>157173.7338115251</v>
      </c>
      <c r="H131" s="23">
        <v>5110.4263113942616</v>
      </c>
      <c r="I131" s="23">
        <v>7044.5871969671771</v>
      </c>
      <c r="J131" s="23">
        <v>871.53846723209358</v>
      </c>
      <c r="K131" s="23">
        <v>8855.0896570297191</v>
      </c>
      <c r="L131" s="23">
        <v>4412.7204170883915</v>
      </c>
      <c r="M131" s="23">
        <v>53745.435527805967</v>
      </c>
      <c r="N131" s="23">
        <v>628819.70126352517</v>
      </c>
      <c r="O131" s="23">
        <v>3455.4731844541302</v>
      </c>
      <c r="P131" s="23">
        <v>6959.6928654753219</v>
      </c>
      <c r="Q131" s="23">
        <v>227.54746197406632</v>
      </c>
      <c r="R131" s="23">
        <v>8451.2033019970331</v>
      </c>
      <c r="S131" s="23">
        <v>28334.875171924974</v>
      </c>
      <c r="T131" s="23">
        <v>8878.0127628624577</v>
      </c>
      <c r="U131" s="23">
        <v>70087.783197179131</v>
      </c>
      <c r="V131" s="23">
        <v>2625.8419650879187</v>
      </c>
      <c r="W131" s="23">
        <v>4333.687266977895</v>
      </c>
      <c r="X131" s="23">
        <v>43003.102549852498</v>
      </c>
      <c r="Y131" s="23">
        <v>28194.059822661475</v>
      </c>
      <c r="Z131" s="23">
        <v>67253.796251976746</v>
      </c>
      <c r="AA131" s="23">
        <v>22899.18050892988</v>
      </c>
      <c r="AB131" s="23">
        <v>116291.29980140101</v>
      </c>
      <c r="AC131" s="23">
        <v>67725.162622415053</v>
      </c>
      <c r="AD131" s="23">
        <v>81800.744317581091</v>
      </c>
      <c r="AE131" s="23">
        <v>1478092.720213864</v>
      </c>
      <c r="AF131" s="23">
        <v>347016.23525915213</v>
      </c>
      <c r="AG131" s="23">
        <v>65961.571645200587</v>
      </c>
      <c r="AH131" s="23">
        <v>18946.895231605686</v>
      </c>
      <c r="AI131" s="23">
        <v>310.13600635157599</v>
      </c>
      <c r="AJ131" s="23">
        <v>277172.73856324464</v>
      </c>
      <c r="AK131" s="23">
        <v>53792.104664377344</v>
      </c>
      <c r="AL131" s="23">
        <v>151584.91586277654</v>
      </c>
      <c r="AM131" s="23">
        <v>86300.876343886426</v>
      </c>
      <c r="AN131" s="23">
        <v>278806.62833927199</v>
      </c>
      <c r="AO131" s="23">
        <v>118856.30806749205</v>
      </c>
      <c r="AP131" s="23">
        <v>559231.17080320965</v>
      </c>
      <c r="AQ131" s="23">
        <v>368377.81065171573</v>
      </c>
      <c r="AR131" s="23">
        <v>3747.0975094528017</v>
      </c>
      <c r="AS131" s="23">
        <v>17449.827792404853</v>
      </c>
      <c r="AT131" s="23">
        <v>163323.79701292436</v>
      </c>
      <c r="AU131" s="23">
        <v>13993.867867645704</v>
      </c>
      <c r="AV131" s="23">
        <v>117.96100667811309</v>
      </c>
      <c r="AW131" s="23">
        <v>76.854206755462485</v>
      </c>
      <c r="AX131" s="23">
        <v>418728.10403279075</v>
      </c>
      <c r="AY131" s="23">
        <v>443631.39514457999</v>
      </c>
      <c r="AZ131" s="23">
        <v>83151.794075373968</v>
      </c>
      <c r="BA131" s="23">
        <v>7.0654759835198648</v>
      </c>
      <c r="BB131" s="23">
        <v>79169.773426256899</v>
      </c>
      <c r="BC131" s="23">
        <v>233655.6540909688</v>
      </c>
      <c r="BD131" s="23">
        <v>458870.67797261447</v>
      </c>
      <c r="BE131" s="23">
        <v>236227.97889960563</v>
      </c>
      <c r="BF131" s="23">
        <v>5109.5569917499261</v>
      </c>
      <c r="BG131" s="23">
        <v>528593.0719112173</v>
      </c>
      <c r="BH131" s="23">
        <v>250886.33962897121</v>
      </c>
      <c r="BI131" s="23">
        <v>9136.6638195538853</v>
      </c>
      <c r="BJ131" s="23">
        <v>197695.75280010427</v>
      </c>
      <c r="BK131" s="23">
        <v>24121.336386395051</v>
      </c>
      <c r="BL131" s="23">
        <v>139125.43358429158</v>
      </c>
      <c r="BM131" s="23">
        <v>112979.44898705419</v>
      </c>
      <c r="BN131" s="23">
        <v>220013.93657900122</v>
      </c>
      <c r="BO131" s="23">
        <v>208650.4368756788</v>
      </c>
      <c r="BP131" s="23">
        <v>201716.18354600295</v>
      </c>
      <c r="BQ131" s="23">
        <v>10542.400242170952</v>
      </c>
      <c r="BR131" s="23">
        <v>14609.431884926291</v>
      </c>
      <c r="BS131" s="23">
        <v>0</v>
      </c>
      <c r="BT131" s="64">
        <v>9324339.0380515158</v>
      </c>
      <c r="BU131" s="23">
        <v>178155.03707273633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5.6405504399352109E-2</v>
      </c>
      <c r="CJ131" s="34">
        <f t="shared" si="4"/>
        <v>9502494.1315297578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1138617.2409445206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1138617.2409445206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337619.91230625124</v>
      </c>
      <c r="CE132" s="23">
        <v>0</v>
      </c>
      <c r="CF132" s="23">
        <v>0</v>
      </c>
      <c r="CG132" s="23">
        <v>0</v>
      </c>
      <c r="CH132" s="23">
        <v>0</v>
      </c>
      <c r="CI132" s="23">
        <v>338206.54274635756</v>
      </c>
      <c r="CJ132" s="34">
        <f t="shared" si="4"/>
        <v>1814443.6959971294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162.49652051825865</v>
      </c>
      <c r="D133" s="23">
        <v>0.71482250120614244</v>
      </c>
      <c r="E133" s="23">
        <v>2.1071873521111799</v>
      </c>
      <c r="F133" s="23">
        <v>252.79939942062566</v>
      </c>
      <c r="G133" s="23">
        <v>1744.8150572294412</v>
      </c>
      <c r="H133" s="23">
        <v>54.975030205819841</v>
      </c>
      <c r="I133" s="23">
        <v>189.41220654765212</v>
      </c>
      <c r="J133" s="23">
        <v>74.056189190556893</v>
      </c>
      <c r="K133" s="23">
        <v>171.43546693463261</v>
      </c>
      <c r="L133" s="23">
        <v>39.728984262795301</v>
      </c>
      <c r="M133" s="23">
        <v>1766.6744421516387</v>
      </c>
      <c r="N133" s="23">
        <v>3458.2813687467519</v>
      </c>
      <c r="O133" s="23">
        <v>94.332587212217277</v>
      </c>
      <c r="P133" s="23">
        <v>269.53887940836381</v>
      </c>
      <c r="Q133" s="23">
        <v>166.80171720709879</v>
      </c>
      <c r="R133" s="23">
        <v>521.23130827243119</v>
      </c>
      <c r="S133" s="23">
        <v>777.64030670169177</v>
      </c>
      <c r="T133" s="23">
        <v>282.15378519657497</v>
      </c>
      <c r="U133" s="23">
        <v>1796.9343976857847</v>
      </c>
      <c r="V133" s="23">
        <v>54.958607659838194</v>
      </c>
      <c r="W133" s="23">
        <v>44.270019206355656</v>
      </c>
      <c r="X133" s="23">
        <v>2197.1710284174924</v>
      </c>
      <c r="Y133" s="23">
        <v>106.12771550017824</v>
      </c>
      <c r="Z133" s="23">
        <v>32.976621227336089</v>
      </c>
      <c r="AA133" s="23">
        <v>20.553255606798196</v>
      </c>
      <c r="AB133" s="23">
        <v>454.86311397768861</v>
      </c>
      <c r="AC133" s="23">
        <v>496.07004438910843</v>
      </c>
      <c r="AD133" s="23">
        <v>586.2034346310362</v>
      </c>
      <c r="AE133" s="23">
        <v>6144.5038612405424</v>
      </c>
      <c r="AF133" s="23">
        <v>1135.3359194090131</v>
      </c>
      <c r="AG133" s="23">
        <v>3972.502349909179</v>
      </c>
      <c r="AH133" s="23">
        <v>271.48963522926186</v>
      </c>
      <c r="AI133" s="23">
        <v>0.19498559002714955</v>
      </c>
      <c r="AJ133" s="23">
        <v>2002.0824264796256</v>
      </c>
      <c r="AK133" s="23">
        <v>365.34996310123671</v>
      </c>
      <c r="AL133" s="23">
        <v>912.48419513319209</v>
      </c>
      <c r="AM133" s="23">
        <v>267.03766446068909</v>
      </c>
      <c r="AN133" s="23">
        <v>1082.205729890047</v>
      </c>
      <c r="AO133" s="23">
        <v>1907.0575204723455</v>
      </c>
      <c r="AP133" s="23">
        <v>2002.7107255784936</v>
      </c>
      <c r="AQ133" s="23">
        <v>771.94304326570546</v>
      </c>
      <c r="AR133" s="23">
        <v>85.54728630827897</v>
      </c>
      <c r="AS133" s="23">
        <v>7.091235189082707</v>
      </c>
      <c r="AT133" s="23">
        <v>259.88101885390478</v>
      </c>
      <c r="AU133" s="23">
        <v>195.50963576823503</v>
      </c>
      <c r="AV133" s="23">
        <v>74.262268952388624</v>
      </c>
      <c r="AW133" s="23">
        <v>80.819736236398612</v>
      </c>
      <c r="AX133" s="23">
        <v>1104.0213930366328</v>
      </c>
      <c r="AY133" s="23">
        <v>659.64186186835627</v>
      </c>
      <c r="AZ133" s="23">
        <v>165.50736353844613</v>
      </c>
      <c r="BA133" s="23">
        <v>0</v>
      </c>
      <c r="BB133" s="23">
        <v>65.977786635790949</v>
      </c>
      <c r="BC133" s="23">
        <v>464.09711994915051</v>
      </c>
      <c r="BD133" s="23">
        <v>1284.4564910543347</v>
      </c>
      <c r="BE133" s="23">
        <v>446.34895350874922</v>
      </c>
      <c r="BF133" s="23">
        <v>4.5967449734388444</v>
      </c>
      <c r="BG133" s="23">
        <v>949.23324252431462</v>
      </c>
      <c r="BH133" s="23">
        <v>2807.5290790588988</v>
      </c>
      <c r="BI133" s="23">
        <v>0</v>
      </c>
      <c r="BJ133" s="23">
        <v>2981.4525343358</v>
      </c>
      <c r="BK133" s="23">
        <v>233.06168308756767</v>
      </c>
      <c r="BL133" s="23">
        <v>59313.090240889534</v>
      </c>
      <c r="BM133" s="23">
        <v>11328.843135997156</v>
      </c>
      <c r="BN133" s="23">
        <v>201.66506112550826</v>
      </c>
      <c r="BO133" s="23">
        <v>150.1465787554308</v>
      </c>
      <c r="BP133" s="23">
        <v>83.889586649797025</v>
      </c>
      <c r="BQ133" s="23">
        <v>54.184349487404525</v>
      </c>
      <c r="BR133" s="23">
        <v>258.11273191769828</v>
      </c>
      <c r="BS133" s="23">
        <v>0</v>
      </c>
      <c r="BT133" s="64">
        <v>119913.18863682312</v>
      </c>
      <c r="BU133" s="23">
        <v>6429.6130105812235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5.3182992899034652E-3</v>
      </c>
      <c r="CJ133" s="34">
        <f t="shared" si="4"/>
        <v>126342.80696570362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315.11810487291734</v>
      </c>
      <c r="D135" s="23">
        <v>71.700152341453347</v>
      </c>
      <c r="E135" s="23">
        <v>10.846903132703828</v>
      </c>
      <c r="F135" s="23">
        <v>0</v>
      </c>
      <c r="G135" s="23">
        <v>3645.7512465368168</v>
      </c>
      <c r="H135" s="23">
        <v>281.72313879152841</v>
      </c>
      <c r="I135" s="23">
        <v>407.26181008957013</v>
      </c>
      <c r="J135" s="23">
        <v>125.92234359812721</v>
      </c>
      <c r="K135" s="23">
        <v>634.72392014865136</v>
      </c>
      <c r="L135" s="23">
        <v>210.07545384761127</v>
      </c>
      <c r="M135" s="23">
        <v>2819.0611780127729</v>
      </c>
      <c r="N135" s="23">
        <v>78066.741647342453</v>
      </c>
      <c r="O135" s="23">
        <v>583.21032592330971</v>
      </c>
      <c r="P135" s="23">
        <v>926.17698513368578</v>
      </c>
      <c r="Q135" s="23">
        <v>7.1898416052421528</v>
      </c>
      <c r="R135" s="23">
        <v>1721.6025171270912</v>
      </c>
      <c r="S135" s="23">
        <v>7439.5173779763199</v>
      </c>
      <c r="T135" s="23">
        <v>1503.4089127698903</v>
      </c>
      <c r="U135" s="23">
        <v>10984.99337133711</v>
      </c>
      <c r="V135" s="23">
        <v>305.89485499359517</v>
      </c>
      <c r="W135" s="23">
        <v>211.99100930447602</v>
      </c>
      <c r="X135" s="23">
        <v>2296.9332431627904</v>
      </c>
      <c r="Y135" s="23">
        <v>4415.4250336659989</v>
      </c>
      <c r="Z135" s="23">
        <v>0</v>
      </c>
      <c r="AA135" s="23">
        <v>172.94058366020974</v>
      </c>
      <c r="AB135" s="23">
        <v>0</v>
      </c>
      <c r="AC135" s="23">
        <v>1378.5256137462477</v>
      </c>
      <c r="AD135" s="23">
        <v>436.64690549472988</v>
      </c>
      <c r="AE135" s="23">
        <v>30284.891510413057</v>
      </c>
      <c r="AF135" s="23">
        <v>13665.488583958155</v>
      </c>
      <c r="AG135" s="23">
        <v>1020.0354331766409</v>
      </c>
      <c r="AH135" s="23">
        <v>0</v>
      </c>
      <c r="AI135" s="23">
        <v>3.457788121508004</v>
      </c>
      <c r="AJ135" s="23">
        <v>2553.9017174314154</v>
      </c>
      <c r="AK135" s="23">
        <v>1254.9218257786765</v>
      </c>
      <c r="AL135" s="23">
        <v>1688.3965541441248</v>
      </c>
      <c r="AM135" s="23">
        <v>1197.7942110840575</v>
      </c>
      <c r="AN135" s="23">
        <v>4595.8114684621833</v>
      </c>
      <c r="AO135" s="23">
        <v>926.9740126496929</v>
      </c>
      <c r="AP135" s="23">
        <v>7414.6393923232699</v>
      </c>
      <c r="AQ135" s="23">
        <v>36786.251119567962</v>
      </c>
      <c r="AR135" s="23">
        <v>13283.631622762388</v>
      </c>
      <c r="AS135" s="23">
        <v>240.7130554182101</v>
      </c>
      <c r="AT135" s="23">
        <v>370.25719314741008</v>
      </c>
      <c r="AU135" s="23">
        <v>0</v>
      </c>
      <c r="AV135" s="23">
        <v>0</v>
      </c>
      <c r="AW135" s="23">
        <v>0</v>
      </c>
      <c r="AX135" s="23">
        <v>3422.9557981210555</v>
      </c>
      <c r="AY135" s="23">
        <v>75222.785933078674</v>
      </c>
      <c r="AZ135" s="23">
        <v>2296.5621926241374</v>
      </c>
      <c r="BA135" s="23">
        <v>0</v>
      </c>
      <c r="BB135" s="23">
        <v>7537.2399217865077</v>
      </c>
      <c r="BC135" s="23">
        <v>4932.632836321256</v>
      </c>
      <c r="BD135" s="23">
        <v>1349.7679207602034</v>
      </c>
      <c r="BE135" s="23">
        <v>1679.2401373562529</v>
      </c>
      <c r="BF135" s="23">
        <v>84.727703339715319</v>
      </c>
      <c r="BG135" s="23">
        <v>3083.3452327595473</v>
      </c>
      <c r="BH135" s="23">
        <v>48840.453759502838</v>
      </c>
      <c r="BI135" s="23">
        <v>3204.6557990354945</v>
      </c>
      <c r="BJ135" s="23">
        <v>66273.439157042332</v>
      </c>
      <c r="BK135" s="23">
        <v>355.54977069008436</v>
      </c>
      <c r="BL135" s="23">
        <v>19943.227749345566</v>
      </c>
      <c r="BM135" s="23">
        <v>30782.647587637613</v>
      </c>
      <c r="BN135" s="23">
        <v>9948.0337277117105</v>
      </c>
      <c r="BO135" s="23">
        <v>5199.0572392505128</v>
      </c>
      <c r="BP135" s="23">
        <v>13588.241309416255</v>
      </c>
      <c r="BQ135" s="23">
        <v>437.65670252175897</v>
      </c>
      <c r="BR135" s="23">
        <v>603.84815063475958</v>
      </c>
      <c r="BS135" s="23">
        <v>0</v>
      </c>
      <c r="BT135" s="64">
        <v>533046.61659199034</v>
      </c>
      <c r="BU135" s="23">
        <v>582393.14208159957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1115439.7586735899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0.18254092138078837</v>
      </c>
      <c r="D136" s="23">
        <v>0</v>
      </c>
      <c r="E136" s="23">
        <v>3.9650078417677884E-4</v>
      </c>
      <c r="F136" s="23">
        <v>8.4509346519636794E-3</v>
      </c>
      <c r="G136" s="23">
        <v>1.8684284843515158</v>
      </c>
      <c r="H136" s="23">
        <v>4.8793058740987272E-2</v>
      </c>
      <c r="I136" s="23">
        <v>0.10135074021590866</v>
      </c>
      <c r="J136" s="23">
        <v>0.16447881780006071</v>
      </c>
      <c r="K136" s="23">
        <v>1.0497765769098177</v>
      </c>
      <c r="L136" s="23">
        <v>7.2373664593954393E-4</v>
      </c>
      <c r="M136" s="23">
        <v>4.5938278961883228</v>
      </c>
      <c r="N136" s="23">
        <v>18.889582823888084</v>
      </c>
      <c r="O136" s="23">
        <v>0.5126504180823932</v>
      </c>
      <c r="P136" s="23">
        <v>0.49939503558704817</v>
      </c>
      <c r="Q136" s="23">
        <v>6.5266487502378276E-2</v>
      </c>
      <c r="R136" s="23">
        <v>1.7122412151358828</v>
      </c>
      <c r="S136" s="23">
        <v>0.81031682114462344</v>
      </c>
      <c r="T136" s="23">
        <v>0.3665257500110205</v>
      </c>
      <c r="U136" s="23">
        <v>3.2404810206397952</v>
      </c>
      <c r="V136" s="23">
        <v>3.6076313184858703E-2</v>
      </c>
      <c r="W136" s="23">
        <v>3.6461558548575627E-2</v>
      </c>
      <c r="X136" s="23">
        <v>20.267379390889715</v>
      </c>
      <c r="Y136" s="23">
        <v>0.20110333645136813</v>
      </c>
      <c r="Z136" s="23">
        <v>0.13318699860335734</v>
      </c>
      <c r="AA136" s="23">
        <v>0</v>
      </c>
      <c r="AB136" s="23">
        <v>2.2518990023126795E-2</v>
      </c>
      <c r="AC136" s="23">
        <v>0.20577470436437392</v>
      </c>
      <c r="AD136" s="23">
        <v>0.19855323756568136</v>
      </c>
      <c r="AE136" s="23">
        <v>8.9619103801370699</v>
      </c>
      <c r="AF136" s="23">
        <v>1.9291867431237673</v>
      </c>
      <c r="AG136" s="23">
        <v>0</v>
      </c>
      <c r="AH136" s="23">
        <v>0</v>
      </c>
      <c r="AI136" s="23">
        <v>0</v>
      </c>
      <c r="AJ136" s="23">
        <v>0</v>
      </c>
      <c r="AK136" s="23">
        <v>6.7522849790613002E-2</v>
      </c>
      <c r="AL136" s="23">
        <v>4.8204764478356363</v>
      </c>
      <c r="AM136" s="23">
        <v>1.5835864578705667</v>
      </c>
      <c r="AN136" s="23">
        <v>8.0908859515744922</v>
      </c>
      <c r="AO136" s="23">
        <v>11.97943260966257</v>
      </c>
      <c r="AP136" s="23">
        <v>1.9565420826048849</v>
      </c>
      <c r="AQ136" s="23">
        <v>1.3033397442570265</v>
      </c>
      <c r="AR136" s="23">
        <v>2.0813739673449703E-2</v>
      </c>
      <c r="AS136" s="23">
        <v>1.7822796804421087E-2</v>
      </c>
      <c r="AT136" s="23">
        <v>0.19142903923401686</v>
      </c>
      <c r="AU136" s="23">
        <v>0.23581746259174644</v>
      </c>
      <c r="AV136" s="23">
        <v>2.4548995568755966E-2</v>
      </c>
      <c r="AW136" s="23">
        <v>0</v>
      </c>
      <c r="AX136" s="23">
        <v>1.3350698074486926</v>
      </c>
      <c r="AY136" s="23">
        <v>0.56365676091110595</v>
      </c>
      <c r="AZ136" s="23">
        <v>0.41090227798047618</v>
      </c>
      <c r="BA136" s="23">
        <v>0</v>
      </c>
      <c r="BB136" s="23">
        <v>7.2130067037576351E-2</v>
      </c>
      <c r="BC136" s="23">
        <v>113.99253972355983</v>
      </c>
      <c r="BD136" s="23">
        <v>3.8916683886630898</v>
      </c>
      <c r="BE136" s="23">
        <v>0.22565524842391785</v>
      </c>
      <c r="BF136" s="23">
        <v>1.109637330978436E-3</v>
      </c>
      <c r="BG136" s="23">
        <v>1.8338266414610196</v>
      </c>
      <c r="BH136" s="23">
        <v>2298.6089405812832</v>
      </c>
      <c r="BI136" s="23">
        <v>0</v>
      </c>
      <c r="BJ136" s="23">
        <v>1196.5015723439806</v>
      </c>
      <c r="BK136" s="23">
        <v>1.2057649247530216E-3</v>
      </c>
      <c r="BL136" s="23">
        <v>361337.19092803751</v>
      </c>
      <c r="BM136" s="23">
        <v>31178.848144586347</v>
      </c>
      <c r="BN136" s="23">
        <v>0.82367088129974309</v>
      </c>
      <c r="BO136" s="23">
        <v>0.6319016622795921</v>
      </c>
      <c r="BP136" s="23">
        <v>7.1216064683298497E-2</v>
      </c>
      <c r="BQ136" s="23">
        <v>2.2969881095506666E-2</v>
      </c>
      <c r="BR136" s="23">
        <v>1.5918991874992443E-2</v>
      </c>
      <c r="BS136" s="23">
        <v>0</v>
      </c>
      <c r="BT136" s="64">
        <v>396231.44262441806</v>
      </c>
      <c r="BU136" s="23">
        <v>232037.77737088109</v>
      </c>
      <c r="BV136" s="23">
        <v>0</v>
      </c>
      <c r="BW136" s="23">
        <v>212799.03706676626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4.2205346534507652E-5</v>
      </c>
      <c r="CJ136" s="34">
        <f t="shared" si="4"/>
        <v>841068.25710427074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54.783122770784935</v>
      </c>
      <c r="D138" s="23">
        <v>1.3763592100681736</v>
      </c>
      <c r="E138" s="23">
        <v>1.5095428048106425</v>
      </c>
      <c r="F138" s="23">
        <v>12.655329922536286</v>
      </c>
      <c r="G138" s="23">
        <v>572.89623690915982</v>
      </c>
      <c r="H138" s="23">
        <v>16.855823102494998</v>
      </c>
      <c r="I138" s="23">
        <v>34.535923018838886</v>
      </c>
      <c r="J138" s="23">
        <v>42.047503653358021</v>
      </c>
      <c r="K138" s="23">
        <v>258.43604599979847</v>
      </c>
      <c r="L138" s="23">
        <v>1.9177417001916304</v>
      </c>
      <c r="M138" s="23">
        <v>1175.287178281367</v>
      </c>
      <c r="N138" s="23">
        <v>4803.60950359654</v>
      </c>
      <c r="O138" s="23">
        <v>130.44216073222674</v>
      </c>
      <c r="P138" s="23">
        <v>143.34427715488093</v>
      </c>
      <c r="Q138" s="23">
        <v>16.071648078449755</v>
      </c>
      <c r="R138" s="23">
        <v>434.80793454080293</v>
      </c>
      <c r="S138" s="23">
        <v>220.9908165093513</v>
      </c>
      <c r="T138" s="23">
        <v>98.292350685402084</v>
      </c>
      <c r="U138" s="23">
        <v>863.56642567766869</v>
      </c>
      <c r="V138" s="23">
        <v>13.60456811193243</v>
      </c>
      <c r="W138" s="23">
        <v>11.969826845450321</v>
      </c>
      <c r="X138" s="23">
        <v>3898.4007839359883</v>
      </c>
      <c r="Y138" s="23">
        <v>69.175926511338645</v>
      </c>
      <c r="Z138" s="23">
        <v>69.033645296681584</v>
      </c>
      <c r="AA138" s="23">
        <v>2.8995971616499965</v>
      </c>
      <c r="AB138" s="23">
        <v>84.530267887961912</v>
      </c>
      <c r="AC138" s="23">
        <v>77.94765037156148</v>
      </c>
      <c r="AD138" s="23">
        <v>96.986274727781918</v>
      </c>
      <c r="AE138" s="23">
        <v>2667.5811542954493</v>
      </c>
      <c r="AF138" s="23">
        <v>736.98338393229517</v>
      </c>
      <c r="AG138" s="23">
        <v>36.083034522086344</v>
      </c>
      <c r="AH138" s="23">
        <v>12.880879924737924</v>
      </c>
      <c r="AI138" s="23">
        <v>0.10541168577722444</v>
      </c>
      <c r="AJ138" s="23">
        <v>97.897091475587942</v>
      </c>
      <c r="AK138" s="23">
        <v>25.622357740851186</v>
      </c>
      <c r="AL138" s="23">
        <v>1267.4190363993057</v>
      </c>
      <c r="AM138" s="23">
        <v>694.25660163268537</v>
      </c>
      <c r="AN138" s="23">
        <v>51785.451969523718</v>
      </c>
      <c r="AO138" s="23">
        <v>2948.4542967444731</v>
      </c>
      <c r="AP138" s="23">
        <v>658.28598127918644</v>
      </c>
      <c r="AQ138" s="23">
        <v>351.84581369201578</v>
      </c>
      <c r="AR138" s="23">
        <v>9.3934647173641537</v>
      </c>
      <c r="AS138" s="23">
        <v>14.815901615911686</v>
      </c>
      <c r="AT138" s="23">
        <v>53.922922415770394</v>
      </c>
      <c r="AU138" s="23">
        <v>64.338211036273478</v>
      </c>
      <c r="AV138" s="23">
        <v>6.1302110213425767</v>
      </c>
      <c r="AW138" s="23">
        <v>9.015623129659972E-2</v>
      </c>
      <c r="AX138" s="23">
        <v>401.81919731784762</v>
      </c>
      <c r="AY138" s="23">
        <v>292.07761768151857</v>
      </c>
      <c r="AZ138" s="23">
        <v>223.59570500540138</v>
      </c>
      <c r="BA138" s="23">
        <v>1.3423931874833221</v>
      </c>
      <c r="BB138" s="23">
        <v>4299.4666933068156</v>
      </c>
      <c r="BC138" s="23">
        <v>55.382967340218428</v>
      </c>
      <c r="BD138" s="23">
        <v>1061.9656824275492</v>
      </c>
      <c r="BE138" s="23">
        <v>87.912975767367897</v>
      </c>
      <c r="BF138" s="23">
        <v>2.5477281763919408</v>
      </c>
      <c r="BG138" s="23">
        <v>510.63003014066118</v>
      </c>
      <c r="BH138" s="23">
        <v>1220.3449925234356</v>
      </c>
      <c r="BI138" s="23">
        <v>2.303043349009795</v>
      </c>
      <c r="BJ138" s="23">
        <v>42592.851061233232</v>
      </c>
      <c r="BK138" s="23">
        <v>10.27267558264446</v>
      </c>
      <c r="BL138" s="23">
        <v>2487.8671307656887</v>
      </c>
      <c r="BM138" s="23">
        <v>30168.442292827975</v>
      </c>
      <c r="BN138" s="23">
        <v>3555.0070723494023</v>
      </c>
      <c r="BO138" s="23">
        <v>2612.9745548394021</v>
      </c>
      <c r="BP138" s="23">
        <v>1827.0087519142019</v>
      </c>
      <c r="BQ138" s="23">
        <v>13.350627106669657</v>
      </c>
      <c r="BR138" s="23">
        <v>26.660766798459942</v>
      </c>
      <c r="BS138" s="23">
        <v>0</v>
      </c>
      <c r="BT138" s="64">
        <v>166093.35630472653</v>
      </c>
      <c r="BU138" s="23">
        <v>4208764.4910366517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495140.48461794277</v>
      </c>
      <c r="CH138" s="23">
        <v>23860.148744069233</v>
      </c>
      <c r="CI138" s="23">
        <v>67865.192116285747</v>
      </c>
      <c r="CJ138" s="34">
        <f t="shared" si="4"/>
        <v>4961723.6728196759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5.2882765677737709</v>
      </c>
      <c r="D139" s="23">
        <v>0</v>
      </c>
      <c r="E139" s="23">
        <v>1.1486771241238319E-2</v>
      </c>
      <c r="F139" s="23">
        <v>0.24482663590012121</v>
      </c>
      <c r="G139" s="23">
        <v>54.129049517316034</v>
      </c>
      <c r="H139" s="23">
        <v>1.4135525736265335</v>
      </c>
      <c r="I139" s="23">
        <v>2.9361676305569757</v>
      </c>
      <c r="J139" s="23">
        <v>4.7650108889980451</v>
      </c>
      <c r="K139" s="23">
        <v>30.412407426657278</v>
      </c>
      <c r="L139" s="23">
        <v>2.0966912607925957E-2</v>
      </c>
      <c r="M139" s="23">
        <v>133.08485700650664</v>
      </c>
      <c r="N139" s="23">
        <v>547.23805197743786</v>
      </c>
      <c r="O139" s="23">
        <v>14.851668178825534</v>
      </c>
      <c r="P139" s="23">
        <v>14.467654949809424</v>
      </c>
      <c r="Q139" s="23">
        <v>1.8907937678244453</v>
      </c>
      <c r="R139" s="23">
        <v>49.60424779214771</v>
      </c>
      <c r="S139" s="23">
        <v>23.475171623534049</v>
      </c>
      <c r="T139" s="23">
        <v>10.618383651223223</v>
      </c>
      <c r="U139" s="23">
        <v>93.877908143223678</v>
      </c>
      <c r="V139" s="23">
        <v>1.0451438517129954</v>
      </c>
      <c r="W139" s="23">
        <v>1.0563045493493235</v>
      </c>
      <c r="X139" s="23">
        <v>459.85259392091399</v>
      </c>
      <c r="Y139" s="23">
        <v>5.8260364515110998</v>
      </c>
      <c r="Z139" s="23">
        <v>3.8584755599923271</v>
      </c>
      <c r="AA139" s="23">
        <v>0</v>
      </c>
      <c r="AB139" s="23">
        <v>0.65238329229648628</v>
      </c>
      <c r="AC139" s="23">
        <v>5.9613676708724093</v>
      </c>
      <c r="AD139" s="23">
        <v>5.7521591637190008</v>
      </c>
      <c r="AE139" s="23">
        <v>3070.2017557440258</v>
      </c>
      <c r="AF139" s="23">
        <v>417.88057041861771</v>
      </c>
      <c r="AG139" s="23">
        <v>0</v>
      </c>
      <c r="AH139" s="23">
        <v>0</v>
      </c>
      <c r="AI139" s="23">
        <v>0</v>
      </c>
      <c r="AJ139" s="23">
        <v>0</v>
      </c>
      <c r="AK139" s="23">
        <v>1.9561614000628569</v>
      </c>
      <c r="AL139" s="23">
        <v>139.65094758899068</v>
      </c>
      <c r="AM139" s="23">
        <v>289.27719868290666</v>
      </c>
      <c r="AN139" s="23">
        <v>3547.3689487675824</v>
      </c>
      <c r="AO139" s="23">
        <v>347.04849896507068</v>
      </c>
      <c r="AP139" s="23">
        <v>6325.6126759118315</v>
      </c>
      <c r="AQ139" s="23">
        <v>170.635060923016</v>
      </c>
      <c r="AR139" s="23">
        <v>0.60298157240720285</v>
      </c>
      <c r="AS139" s="23">
        <v>0.5163328748428947</v>
      </c>
      <c r="AT139" s="23">
        <v>5.5457685592642179</v>
      </c>
      <c r="AU139" s="23">
        <v>6.8317172514669311</v>
      </c>
      <c r="AV139" s="23">
        <v>0.71119328776598101</v>
      </c>
      <c r="AW139" s="23">
        <v>0</v>
      </c>
      <c r="AX139" s="23">
        <v>5475.7960532664929</v>
      </c>
      <c r="AY139" s="23">
        <v>2093.9643473606998</v>
      </c>
      <c r="AZ139" s="23">
        <v>11.9039877297218</v>
      </c>
      <c r="BA139" s="23">
        <v>0</v>
      </c>
      <c r="BB139" s="23">
        <v>5158.9521645378654</v>
      </c>
      <c r="BC139" s="23">
        <v>2.5936977259144194</v>
      </c>
      <c r="BD139" s="23">
        <v>1928.2062980312216</v>
      </c>
      <c r="BE139" s="23">
        <v>6.5373142285506534</v>
      </c>
      <c r="BF139" s="23">
        <v>3.2146595140161709E-2</v>
      </c>
      <c r="BG139" s="23">
        <v>3654.088257431873</v>
      </c>
      <c r="BH139" s="23">
        <v>5.0872847049457803</v>
      </c>
      <c r="BI139" s="23">
        <v>236.81013763441442</v>
      </c>
      <c r="BJ139" s="23">
        <v>5.2483780990696696</v>
      </c>
      <c r="BK139" s="23">
        <v>3.4931446327661618E-2</v>
      </c>
      <c r="BL139" s="23">
        <v>1.6330837134554476E-2</v>
      </c>
      <c r="BM139" s="23">
        <v>3521.6772888346782</v>
      </c>
      <c r="BN139" s="23">
        <v>2451.7535579749647</v>
      </c>
      <c r="BO139" s="23">
        <v>641.71887917301171</v>
      </c>
      <c r="BP139" s="23">
        <v>586.82168916341811</v>
      </c>
      <c r="BQ139" s="23">
        <v>0.66544576987492909</v>
      </c>
      <c r="BR139" s="23">
        <v>0.46117895690628191</v>
      </c>
      <c r="BS139" s="23">
        <v>0</v>
      </c>
      <c r="BT139" s="64">
        <v>41578.544127925663</v>
      </c>
      <c r="BU139" s="23">
        <v>33558.087182050767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1.2227041664132794E-3</v>
      </c>
      <c r="CJ139" s="34">
        <f t="shared" ref="CJ139:CJ143" si="5">SUM(BT139:CI139)</f>
        <v>75136.632532680596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74.947054093078947</v>
      </c>
      <c r="D140" s="23">
        <v>35.878973789352443</v>
      </c>
      <c r="E140" s="23">
        <v>7.8574605850244694</v>
      </c>
      <c r="F140" s="23">
        <v>118.76082118329376</v>
      </c>
      <c r="G140" s="23">
        <v>1065.7892833171563</v>
      </c>
      <c r="H140" s="23">
        <v>44.040771890083029</v>
      </c>
      <c r="I140" s="23">
        <v>83.802035458466307</v>
      </c>
      <c r="J140" s="23">
        <v>25.206442750016745</v>
      </c>
      <c r="K140" s="23">
        <v>105.3667538205911</v>
      </c>
      <c r="L140" s="23">
        <v>26.126882226598173</v>
      </c>
      <c r="M140" s="23">
        <v>478.27689025530981</v>
      </c>
      <c r="N140" s="23">
        <v>2199.7545217417792</v>
      </c>
      <c r="O140" s="23">
        <v>132.62925207191785</v>
      </c>
      <c r="P140" s="23">
        <v>225.2453231051341</v>
      </c>
      <c r="Q140" s="23">
        <v>42.810637398381203</v>
      </c>
      <c r="R140" s="23">
        <v>250.50740679638659</v>
      </c>
      <c r="S140" s="23">
        <v>287.4402199075322</v>
      </c>
      <c r="T140" s="23">
        <v>160.93658532872755</v>
      </c>
      <c r="U140" s="23">
        <v>691.36677757012012</v>
      </c>
      <c r="V140" s="23">
        <v>25.630952443521949</v>
      </c>
      <c r="W140" s="23">
        <v>41.152618261148817</v>
      </c>
      <c r="X140" s="23">
        <v>1084.3497513201328</v>
      </c>
      <c r="Y140" s="23">
        <v>193.79825335133594</v>
      </c>
      <c r="Z140" s="23">
        <v>239.32175958875146</v>
      </c>
      <c r="AA140" s="23">
        <v>92.971962904837696</v>
      </c>
      <c r="AB140" s="23">
        <v>990.49213769046958</v>
      </c>
      <c r="AC140" s="23">
        <v>200.39831733102892</v>
      </c>
      <c r="AD140" s="23">
        <v>528.33905943825425</v>
      </c>
      <c r="AE140" s="23">
        <v>3832.7658941589971</v>
      </c>
      <c r="AF140" s="23">
        <v>2260.1742674373841</v>
      </c>
      <c r="AG140" s="23">
        <v>478.93156617822928</v>
      </c>
      <c r="AH140" s="23">
        <v>382.62417777786891</v>
      </c>
      <c r="AI140" s="23">
        <v>8.4703870206974816</v>
      </c>
      <c r="AJ140" s="23">
        <v>1877.693711883112</v>
      </c>
      <c r="AK140" s="23">
        <v>608.21803142414649</v>
      </c>
      <c r="AL140" s="23">
        <v>1269.2855385599169</v>
      </c>
      <c r="AM140" s="23">
        <v>624.1134478516118</v>
      </c>
      <c r="AN140" s="23">
        <v>676.56740515465731</v>
      </c>
      <c r="AO140" s="23">
        <v>1479.9826824746401</v>
      </c>
      <c r="AP140" s="23">
        <v>4354.477404848607</v>
      </c>
      <c r="AQ140" s="23">
        <v>2178.9230063579912</v>
      </c>
      <c r="AR140" s="23">
        <v>57.679711504829896</v>
      </c>
      <c r="AS140" s="23">
        <v>186.30323766082557</v>
      </c>
      <c r="AT140" s="23">
        <v>1201.4701946669418</v>
      </c>
      <c r="AU140" s="23">
        <v>71.801284906536509</v>
      </c>
      <c r="AV140" s="23">
        <v>32.042261245963303</v>
      </c>
      <c r="AW140" s="23">
        <v>6.8198179355988495</v>
      </c>
      <c r="AX140" s="23">
        <v>3524.7801444592278</v>
      </c>
      <c r="AY140" s="23">
        <v>1363.5838731728575</v>
      </c>
      <c r="AZ140" s="23">
        <v>803.74740459411657</v>
      </c>
      <c r="BA140" s="23">
        <v>0</v>
      </c>
      <c r="BB140" s="23">
        <v>289.5265329481004</v>
      </c>
      <c r="BC140" s="23">
        <v>1125.4301449723018</v>
      </c>
      <c r="BD140" s="23">
        <v>1618.6730685657876</v>
      </c>
      <c r="BE140" s="23">
        <v>1147.4561750383054</v>
      </c>
      <c r="BF140" s="23">
        <v>11.587951897538318</v>
      </c>
      <c r="BG140" s="23">
        <v>2253.1863555251216</v>
      </c>
      <c r="BH140" s="23">
        <v>180.5950905597216</v>
      </c>
      <c r="BI140" s="23">
        <v>19.173956154476297</v>
      </c>
      <c r="BJ140" s="23">
        <v>5.8185061784018997</v>
      </c>
      <c r="BK140" s="23">
        <v>130.50077108558028</v>
      </c>
      <c r="BL140" s="23">
        <v>677.02231407486818</v>
      </c>
      <c r="BM140" s="23">
        <v>1.822789244361559</v>
      </c>
      <c r="BN140" s="23">
        <v>315.6475500739507</v>
      </c>
      <c r="BO140" s="23">
        <v>210.85447251661157</v>
      </c>
      <c r="BP140" s="23">
        <v>285.31256446748091</v>
      </c>
      <c r="BQ140" s="23">
        <v>146.2709577379874</v>
      </c>
      <c r="BR140" s="23">
        <v>189.04528166842644</v>
      </c>
      <c r="BS140" s="23">
        <v>0</v>
      </c>
      <c r="BT140" s="64">
        <v>45341.578839602218</v>
      </c>
      <c r="BU140" s="23">
        <v>0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2.2878939312958699E-3</v>
      </c>
      <c r="CJ140" s="34">
        <f t="shared" si="5"/>
        <v>45341.581127496152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17306.251530560159</v>
      </c>
      <c r="D141" s="23">
        <v>43.297114126324445</v>
      </c>
      <c r="E141" s="23">
        <v>1073.0121125654525</v>
      </c>
      <c r="F141" s="23">
        <v>3731.2619979727097</v>
      </c>
      <c r="G141" s="23">
        <v>21201.382378164475</v>
      </c>
      <c r="H141" s="23">
        <v>1022.3389023541536</v>
      </c>
      <c r="I141" s="23">
        <v>2331.7809773919726</v>
      </c>
      <c r="J141" s="23">
        <v>672.78932047350077</v>
      </c>
      <c r="K141" s="23">
        <v>482.21195002073165</v>
      </c>
      <c r="L141" s="23">
        <v>362.24912384818242</v>
      </c>
      <c r="M141" s="23">
        <v>7442.216023778723</v>
      </c>
      <c r="N141" s="23">
        <v>22796.546583463714</v>
      </c>
      <c r="O141" s="23">
        <v>3223.9818184563251</v>
      </c>
      <c r="P141" s="23">
        <v>6973.7710631497357</v>
      </c>
      <c r="Q141" s="23">
        <v>4279.7935548370597</v>
      </c>
      <c r="R141" s="23">
        <v>5419.4513163092552</v>
      </c>
      <c r="S141" s="23">
        <v>2820.2883832632861</v>
      </c>
      <c r="T141" s="23">
        <v>1977.3660741542901</v>
      </c>
      <c r="U141" s="23">
        <v>13274.465307760878</v>
      </c>
      <c r="V141" s="23">
        <v>468.93000364349302</v>
      </c>
      <c r="W141" s="23">
        <v>328.38752205428233</v>
      </c>
      <c r="X141" s="23">
        <v>5404.6006271157848</v>
      </c>
      <c r="Y141" s="23">
        <v>1616.4238640622716</v>
      </c>
      <c r="Z141" s="23">
        <v>5131.2729495999456</v>
      </c>
      <c r="AA141" s="23">
        <v>459.42920510291418</v>
      </c>
      <c r="AB141" s="23">
        <v>6604.7667906284805</v>
      </c>
      <c r="AC141" s="23">
        <v>9570.3057837783417</v>
      </c>
      <c r="AD141" s="23">
        <v>1437.0433955319409</v>
      </c>
      <c r="AE141" s="23">
        <v>11191.039732694038</v>
      </c>
      <c r="AF141" s="23">
        <v>5351.7441498965645</v>
      </c>
      <c r="AG141" s="23">
        <v>6507.8183121880502</v>
      </c>
      <c r="AH141" s="23">
        <v>304.41665777585405</v>
      </c>
      <c r="AI141" s="23">
        <v>227.75378828156207</v>
      </c>
      <c r="AJ141" s="23">
        <v>1038.7981097146683</v>
      </c>
      <c r="AK141" s="23">
        <v>971.18205385264673</v>
      </c>
      <c r="AL141" s="23">
        <v>5054.1089374711091</v>
      </c>
      <c r="AM141" s="23">
        <v>3402.5036725789118</v>
      </c>
      <c r="AN141" s="23">
        <v>579.96858602228178</v>
      </c>
      <c r="AO141" s="23">
        <v>4006.6084092479059</v>
      </c>
      <c r="AP141" s="23">
        <v>12895.900502379249</v>
      </c>
      <c r="AQ141" s="23">
        <v>1751.242465749895</v>
      </c>
      <c r="AR141" s="23">
        <v>669.16574785457385</v>
      </c>
      <c r="AS141" s="23">
        <v>1041.8460540767019</v>
      </c>
      <c r="AT141" s="23">
        <v>504.85210253377841</v>
      </c>
      <c r="AU141" s="23">
        <v>10.892308093056364</v>
      </c>
      <c r="AV141" s="23">
        <v>2.2253514369789782</v>
      </c>
      <c r="AW141" s="23">
        <v>0.95130470780484022</v>
      </c>
      <c r="AX141" s="23">
        <v>2741.2455818824678</v>
      </c>
      <c r="AY141" s="23">
        <v>2815.6200811863332</v>
      </c>
      <c r="AZ141" s="23">
        <v>1995.3534210532107</v>
      </c>
      <c r="BA141" s="23">
        <v>62.519137405771879</v>
      </c>
      <c r="BB141" s="23">
        <v>282.98989040441955</v>
      </c>
      <c r="BC141" s="23">
        <v>799.68178345318097</v>
      </c>
      <c r="BD141" s="23">
        <v>220.22460455751479</v>
      </c>
      <c r="BE141" s="23">
        <v>0.40847912114153256</v>
      </c>
      <c r="BF141" s="23">
        <v>262.28310801066459</v>
      </c>
      <c r="BG141" s="23">
        <v>801.75791960831134</v>
      </c>
      <c r="BH141" s="23">
        <v>1441.6572353215311</v>
      </c>
      <c r="BI141" s="23">
        <v>77.65199155406242</v>
      </c>
      <c r="BJ141" s="23">
        <v>2587.7495659654164</v>
      </c>
      <c r="BK141" s="23">
        <v>297.86925517204401</v>
      </c>
      <c r="BL141" s="23">
        <v>4650.0349716862456</v>
      </c>
      <c r="BM141" s="23">
        <v>3612.5642989280109</v>
      </c>
      <c r="BN141" s="23">
        <v>1237.8650886445803</v>
      </c>
      <c r="BO141" s="23">
        <v>1783.9961801767995</v>
      </c>
      <c r="BP141" s="23">
        <v>2510.4101276670563</v>
      </c>
      <c r="BQ141" s="23">
        <v>396.02437354492855</v>
      </c>
      <c r="BR141" s="23">
        <v>718.80637987932721</v>
      </c>
      <c r="BS141" s="23">
        <v>0</v>
      </c>
      <c r="BT141" s="64">
        <v>232265.34739594706</v>
      </c>
      <c r="BU141" s="23">
        <v>13785.075904959253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3328.2627074723132</v>
      </c>
      <c r="CE141" s="23">
        <v>0</v>
      </c>
      <c r="CF141" s="23">
        <v>0</v>
      </c>
      <c r="CG141" s="23">
        <v>0</v>
      </c>
      <c r="CH141" s="23">
        <v>0</v>
      </c>
      <c r="CI141" s="23">
        <v>7.6399742440301226E-5</v>
      </c>
      <c r="CJ141" s="34">
        <f t="shared" si="5"/>
        <v>249378.68608477837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1.3278503723730335</v>
      </c>
      <c r="D142" s="23">
        <v>0</v>
      </c>
      <c r="E142" s="23">
        <v>2.8842503364878199E-3</v>
      </c>
      <c r="F142" s="23">
        <v>6.1474307457347853E-2</v>
      </c>
      <c r="G142" s="23">
        <v>13.591437141500355</v>
      </c>
      <c r="H142" s="23">
        <v>0.35493346219768823</v>
      </c>
      <c r="I142" s="23">
        <v>0.73725177411173448</v>
      </c>
      <c r="J142" s="23">
        <v>1.196461910081456</v>
      </c>
      <c r="K142" s="23">
        <v>7.6363491978346989</v>
      </c>
      <c r="L142" s="23">
        <v>5.2646495237422203E-3</v>
      </c>
      <c r="M142" s="23">
        <v>33.416704793806758</v>
      </c>
      <c r="N142" s="23">
        <v>137.40776258243909</v>
      </c>
      <c r="O142" s="23">
        <v>3.7291531312470974</v>
      </c>
      <c r="P142" s="23">
        <v>3.6327300144508676</v>
      </c>
      <c r="Q142" s="23">
        <v>0.47476548862557644</v>
      </c>
      <c r="R142" s="23">
        <v>12.455290122962662</v>
      </c>
      <c r="S142" s="23">
        <v>5.8944563474207543</v>
      </c>
      <c r="T142" s="23">
        <v>2.6662041034688291</v>
      </c>
      <c r="U142" s="23">
        <v>23.572105900289152</v>
      </c>
      <c r="V142" s="23">
        <v>0.26242853127946625</v>
      </c>
      <c r="W142" s="23">
        <v>0.26523090674572891</v>
      </c>
      <c r="X142" s="23">
        <v>115.46586685643871</v>
      </c>
      <c r="Y142" s="23">
        <v>1.4628782312069168</v>
      </c>
      <c r="Z142" s="23">
        <v>0.96883703858266834</v>
      </c>
      <c r="AA142" s="23">
        <v>0</v>
      </c>
      <c r="AB142" s="23">
        <v>0.16380901915848758</v>
      </c>
      <c r="AC142" s="23">
        <v>1.496858982349488</v>
      </c>
      <c r="AD142" s="23">
        <v>1.4443281453996717</v>
      </c>
      <c r="AE142" s="23">
        <v>65.191278456487481</v>
      </c>
      <c r="AF142" s="23">
        <v>14.033408596038887</v>
      </c>
      <c r="AG142" s="23">
        <v>0</v>
      </c>
      <c r="AH142" s="23">
        <v>0</v>
      </c>
      <c r="AI142" s="23">
        <v>0</v>
      </c>
      <c r="AJ142" s="23">
        <v>0</v>
      </c>
      <c r="AK142" s="23">
        <v>0.49117885764977975</v>
      </c>
      <c r="AL142" s="23">
        <v>35.065405597035905</v>
      </c>
      <c r="AM142" s="23">
        <v>11.519421792453119</v>
      </c>
      <c r="AN142" s="23">
        <v>58.855219105717957</v>
      </c>
      <c r="AO142" s="23">
        <v>87.141523836047853</v>
      </c>
      <c r="AP142" s="23">
        <v>14.232398485218962</v>
      </c>
      <c r="AQ142" s="23">
        <v>9.480833950268476</v>
      </c>
      <c r="AR142" s="23">
        <v>0.1514045824180566</v>
      </c>
      <c r="AS142" s="23">
        <v>0.12964768225372941</v>
      </c>
      <c r="AT142" s="23">
        <v>1.3925048647018257</v>
      </c>
      <c r="AU142" s="23">
        <v>1.7153978578935234</v>
      </c>
      <c r="AV142" s="23">
        <v>0.17857581007470075</v>
      </c>
      <c r="AW142" s="23">
        <v>0</v>
      </c>
      <c r="AX142" s="23">
        <v>9.7116467231293218</v>
      </c>
      <c r="AY142" s="23">
        <v>4.1001866003792449</v>
      </c>
      <c r="AZ142" s="23">
        <v>2.9890105664971549</v>
      </c>
      <c r="BA142" s="23">
        <v>0</v>
      </c>
      <c r="BB142" s="23">
        <v>0.52469296008066413</v>
      </c>
      <c r="BC142" s="23">
        <v>0.65125990425050784</v>
      </c>
      <c r="BD142" s="23">
        <v>28.309013014451175</v>
      </c>
      <c r="BE142" s="23">
        <v>1.6414752559650665</v>
      </c>
      <c r="BF142" s="23">
        <v>8.0717919685805179E-3</v>
      </c>
      <c r="BG142" s="23">
        <v>13.33973429252057</v>
      </c>
      <c r="BH142" s="23">
        <v>1.2773826790745246</v>
      </c>
      <c r="BI142" s="23">
        <v>0</v>
      </c>
      <c r="BJ142" s="23">
        <v>0.78078594211624042</v>
      </c>
      <c r="BK142" s="23">
        <v>8.7710492103177697E-3</v>
      </c>
      <c r="BL142" s="23">
        <v>4.100562421872408E-3</v>
      </c>
      <c r="BM142" s="23">
        <v>0.24460027605042178</v>
      </c>
      <c r="BN142" s="23">
        <v>5.9915972713053076</v>
      </c>
      <c r="BO142" s="23">
        <v>4.596617849927231</v>
      </c>
      <c r="BP142" s="23">
        <v>0.5180442680652122</v>
      </c>
      <c r="BQ142" s="23">
        <v>0.16708891866721384</v>
      </c>
      <c r="BR142" s="23">
        <v>0.11579890760448794</v>
      </c>
      <c r="BS142" s="23">
        <v>0</v>
      </c>
      <c r="BT142" s="64">
        <v>744.25139556923364</v>
      </c>
      <c r="BU142" s="23">
        <v>279926.24226888613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3.0701272179443006E-4</v>
      </c>
      <c r="CJ142" s="34">
        <f t="shared" si="5"/>
        <v>280670.49397146807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276037.803361475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691588.37754601787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967626.18090749288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466738.45013900398</v>
      </c>
      <c r="CG145" s="23">
        <v>0</v>
      </c>
      <c r="CH145" s="23">
        <v>0</v>
      </c>
      <c r="CI145" s="23">
        <v>0</v>
      </c>
      <c r="CJ145" s="34">
        <f>SUM(BT145:CI145)</f>
        <v>1434364.6310464968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4422.7609835566291</v>
      </c>
      <c r="D146" s="23">
        <v>6007.2092965755182</v>
      </c>
      <c r="E146" s="23">
        <v>64.916631809375573</v>
      </c>
      <c r="F146" s="23">
        <v>4166.5456428895195</v>
      </c>
      <c r="G146" s="23">
        <v>49694.104959400822</v>
      </c>
      <c r="H146" s="23">
        <v>5758.9924298748301</v>
      </c>
      <c r="I146" s="23">
        <v>5177.7235989582741</v>
      </c>
      <c r="J146" s="23">
        <v>476.53431950822693</v>
      </c>
      <c r="K146" s="23">
        <v>3399.2272140822547</v>
      </c>
      <c r="L146" s="23">
        <v>11835.595345412848</v>
      </c>
      <c r="M146" s="23">
        <v>23859.808103434218</v>
      </c>
      <c r="N146" s="23">
        <v>329020.4917825234</v>
      </c>
      <c r="O146" s="23">
        <v>5217.1152203134016</v>
      </c>
      <c r="P146" s="23">
        <v>11726.258144638659</v>
      </c>
      <c r="Q146" s="23">
        <v>131.82514818933075</v>
      </c>
      <c r="R146" s="23">
        <v>30824.325783264198</v>
      </c>
      <c r="S146" s="23">
        <v>47074.0270606825</v>
      </c>
      <c r="T146" s="23">
        <v>22262.954649754516</v>
      </c>
      <c r="U146" s="23">
        <v>209235.80969955859</v>
      </c>
      <c r="V146" s="23">
        <v>3355.3616399776329</v>
      </c>
      <c r="W146" s="23">
        <v>5008.2384888351235</v>
      </c>
      <c r="X146" s="23">
        <v>58225.114408545254</v>
      </c>
      <c r="Y146" s="23">
        <v>52173.40346844231</v>
      </c>
      <c r="Z146" s="23">
        <v>12515.935776332964</v>
      </c>
      <c r="AA146" s="23">
        <v>6851.1329647881312</v>
      </c>
      <c r="AB146" s="23">
        <v>40447.203351327073</v>
      </c>
      <c r="AC146" s="23">
        <v>1427.2797232407779</v>
      </c>
      <c r="AD146" s="23">
        <v>132343.72403638231</v>
      </c>
      <c r="AE146" s="23">
        <v>2993714.7751337583</v>
      </c>
      <c r="AF146" s="23">
        <v>338918.01494410064</v>
      </c>
      <c r="AG146" s="23">
        <v>1334875.9238790211</v>
      </c>
      <c r="AH146" s="23">
        <v>5028.1750127159512</v>
      </c>
      <c r="AI146" s="23">
        <v>17439.778307475251</v>
      </c>
      <c r="AJ146" s="23">
        <v>2839605.8613500614</v>
      </c>
      <c r="AK146" s="23">
        <v>26765.167543580734</v>
      </c>
      <c r="AL146" s="23">
        <v>25359.800023351232</v>
      </c>
      <c r="AM146" s="23">
        <v>45582.621814938262</v>
      </c>
      <c r="AN146" s="23">
        <v>55921.479727877428</v>
      </c>
      <c r="AO146" s="23">
        <v>32028.968139342029</v>
      </c>
      <c r="AP146" s="23">
        <v>348711.05541071651</v>
      </c>
      <c r="AQ146" s="23">
        <v>184235.68549001415</v>
      </c>
      <c r="AR146" s="23">
        <v>16827.457380558026</v>
      </c>
      <c r="AS146" s="23">
        <v>15667.707280513749</v>
      </c>
      <c r="AT146" s="23">
        <v>55029.042997562741</v>
      </c>
      <c r="AU146" s="23">
        <v>1973.6484327475305</v>
      </c>
      <c r="AV146" s="23">
        <v>13.790264680503171</v>
      </c>
      <c r="AW146" s="23">
        <v>3.1939396125553987</v>
      </c>
      <c r="AX146" s="23">
        <v>255226.01836551199</v>
      </c>
      <c r="AY146" s="23">
        <v>356529.96882811282</v>
      </c>
      <c r="AZ146" s="23">
        <v>9149.7967583715636</v>
      </c>
      <c r="BA146" s="23">
        <v>41.125238304345743</v>
      </c>
      <c r="BB146" s="23">
        <v>35783.170999923976</v>
      </c>
      <c r="BC146" s="23">
        <v>86446.316439794886</v>
      </c>
      <c r="BD146" s="23">
        <v>257400.32154251807</v>
      </c>
      <c r="BE146" s="23">
        <v>103760.35713836223</v>
      </c>
      <c r="BF146" s="23">
        <v>1431116.3814140058</v>
      </c>
      <c r="BG146" s="23">
        <v>157163.95035644088</v>
      </c>
      <c r="BH146" s="23">
        <v>370209.04055303615</v>
      </c>
      <c r="BI146" s="23">
        <v>18275.350800955217</v>
      </c>
      <c r="BJ146" s="23">
        <v>71903.225780514826</v>
      </c>
      <c r="BK146" s="23">
        <v>14308.734776092473</v>
      </c>
      <c r="BL146" s="23">
        <v>56920.740853109601</v>
      </c>
      <c r="BM146" s="23">
        <v>107111.92738756428</v>
      </c>
      <c r="BN146" s="23">
        <v>98688.254741373996</v>
      </c>
      <c r="BO146" s="23">
        <v>40525.326519094648</v>
      </c>
      <c r="BP146" s="23">
        <v>42722.370059336725</v>
      </c>
      <c r="BQ146" s="23">
        <v>17574.760207464078</v>
      </c>
      <c r="BR146" s="23">
        <v>9843.0942554740268</v>
      </c>
      <c r="BS146" s="23">
        <v>0</v>
      </c>
      <c r="BT146" s="64">
        <v>12961105.999960292</v>
      </c>
      <c r="BU146" s="23">
        <v>285630.00003970414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29635640</v>
      </c>
      <c r="CJ146" s="34">
        <f>SUM(BT146:CI146)</f>
        <v>42882376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182172103.32021379</v>
      </c>
      <c r="AI147" s="23">
        <v>5186493.3433428612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187358596.66355667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187358596.66355667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4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1099657.3883791834</v>
      </c>
      <c r="D151" s="23">
        <v>51411.304376993117</v>
      </c>
      <c r="E151" s="23">
        <v>80353.820104801212</v>
      </c>
      <c r="F151" s="23">
        <v>58364.311962013002</v>
      </c>
      <c r="G151" s="23">
        <v>596253.4788747346</v>
      </c>
      <c r="H151" s="23">
        <v>16283.329610785804</v>
      </c>
      <c r="I151" s="23">
        <v>36600.468125999578</v>
      </c>
      <c r="J151" s="23">
        <v>21500.860027556046</v>
      </c>
      <c r="K151" s="23">
        <v>10967.12898721879</v>
      </c>
      <c r="L151" s="23">
        <v>24019.043175443188</v>
      </c>
      <c r="M151" s="23">
        <v>113268.2241101465</v>
      </c>
      <c r="N151" s="23">
        <v>268355.94400611328</v>
      </c>
      <c r="O151" s="23">
        <v>43387.029799539348</v>
      </c>
      <c r="P151" s="23">
        <v>294198.62700593582</v>
      </c>
      <c r="Q151" s="23">
        <v>38963.919153521769</v>
      </c>
      <c r="R151" s="23">
        <v>146023.6354931168</v>
      </c>
      <c r="S151" s="23">
        <v>22500.924300995008</v>
      </c>
      <c r="T151" s="23">
        <v>23918.759079644984</v>
      </c>
      <c r="U151" s="23">
        <v>182188.55859017343</v>
      </c>
      <c r="V151" s="23">
        <v>13237.397037703848</v>
      </c>
      <c r="W151" s="23">
        <v>8510.4708198647149</v>
      </c>
      <c r="X151" s="23">
        <v>53429.627250280682</v>
      </c>
      <c r="Y151" s="23">
        <v>71022.835212158563</v>
      </c>
      <c r="Z151" s="23">
        <v>63478.558549134126</v>
      </c>
      <c r="AA151" s="23">
        <v>12487.057178697121</v>
      </c>
      <c r="AB151" s="23">
        <v>274472.00264042511</v>
      </c>
      <c r="AC151" s="23">
        <v>2149253.2624115176</v>
      </c>
      <c r="AD151" s="23">
        <v>542089.22225553566</v>
      </c>
      <c r="AE151" s="23">
        <v>1129322.3310584768</v>
      </c>
      <c r="AF151" s="23">
        <v>412807.75482974295</v>
      </c>
      <c r="AG151" s="23">
        <v>1535169.3932163066</v>
      </c>
      <c r="AH151" s="23">
        <v>25054.836799832643</v>
      </c>
      <c r="AI151" s="23">
        <v>-58422.297459947724</v>
      </c>
      <c r="AJ151" s="23">
        <v>428153.44871823915</v>
      </c>
      <c r="AK151" s="23">
        <v>54563.569313323307</v>
      </c>
      <c r="AL151" s="23">
        <v>1286346.6849656813</v>
      </c>
      <c r="AM151" s="23">
        <v>-113905.82743843904</v>
      </c>
      <c r="AN151" s="23">
        <v>50862.157723931065</v>
      </c>
      <c r="AO151" s="23">
        <v>-184016.58943289414</v>
      </c>
      <c r="AP151" s="23">
        <v>143119.42460393489</v>
      </c>
      <c r="AQ151" s="23">
        <v>132765.93810146215</v>
      </c>
      <c r="AR151" s="23">
        <v>11029.435800040366</v>
      </c>
      <c r="AS151" s="23">
        <v>15282.683563368653</v>
      </c>
      <c r="AT151" s="23">
        <v>84957.722060891581</v>
      </c>
      <c r="AU151" s="23">
        <v>914025.71026780724</v>
      </c>
      <c r="AV151" s="23">
        <v>1606885.0912195465</v>
      </c>
      <c r="AW151" s="23">
        <v>3512446.7350559421</v>
      </c>
      <c r="AX151" s="23">
        <v>197287.0129714178</v>
      </c>
      <c r="AY151" s="23">
        <v>139583.35727429661</v>
      </c>
      <c r="AZ151" s="23">
        <v>19290.287183499349</v>
      </c>
      <c r="BA151" s="23">
        <v>9318.7884059068692</v>
      </c>
      <c r="BB151" s="23">
        <v>30920.039435138071</v>
      </c>
      <c r="BC151" s="23">
        <v>105873.3138912501</v>
      </c>
      <c r="BD151" s="23">
        <v>142027.32943121131</v>
      </c>
      <c r="BE151" s="23">
        <v>120480.35350763844</v>
      </c>
      <c r="BF151" s="23">
        <v>-42627.979985790938</v>
      </c>
      <c r="BG151" s="23">
        <v>583219.5182462642</v>
      </c>
      <c r="BH151" s="23">
        <v>694192.17341427645</v>
      </c>
      <c r="BI151" s="23">
        <v>17944.705641995974</v>
      </c>
      <c r="BJ151" s="23">
        <v>237618.8388651135</v>
      </c>
      <c r="BK151" s="23">
        <v>11097.947204271248</v>
      </c>
      <c r="BL151" s="23">
        <v>263843.47209127434</v>
      </c>
      <c r="BM151" s="23">
        <v>-276173.65999214788</v>
      </c>
      <c r="BN151" s="23">
        <v>100983.1220852525</v>
      </c>
      <c r="BO151" s="23">
        <v>84680.228272208493</v>
      </c>
      <c r="BP151" s="23">
        <v>15607.788869942578</v>
      </c>
      <c r="BQ151" s="23">
        <v>31969.458229438256</v>
      </c>
      <c r="BR151" s="23">
        <v>40677.531020889306</v>
      </c>
      <c r="BS151" s="23">
        <v>0</v>
      </c>
      <c r="BT151" s="64">
        <v>19830459.017549817</v>
      </c>
      <c r="BU151" s="23">
        <v>40506566.437441565</v>
      </c>
      <c r="BV151" s="23">
        <v>0</v>
      </c>
      <c r="BW151" s="23">
        <v>57877.519680591809</v>
      </c>
      <c r="BX151" s="23">
        <v>0</v>
      </c>
      <c r="BY151" s="23">
        <v>0</v>
      </c>
      <c r="BZ151" s="23">
        <v>840308.89385513403</v>
      </c>
      <c r="CA151" s="23">
        <v>460378.16551432852</v>
      </c>
      <c r="CB151" s="23">
        <v>0</v>
      </c>
      <c r="CC151" s="23">
        <v>8285662.3187869713</v>
      </c>
      <c r="CD151" s="23">
        <v>31251.558465687398</v>
      </c>
      <c r="CE151" s="23">
        <v>0</v>
      </c>
      <c r="CF151" s="23">
        <v>-387739.45692710573</v>
      </c>
      <c r="CG151" s="23">
        <v>0</v>
      </c>
      <c r="CH151" s="23">
        <v>70772.39934782921</v>
      </c>
      <c r="CI151" s="23">
        <v>-1198296.8537148344</v>
      </c>
      <c r="CJ151" s="34">
        <f>SUM(BT151:CI151)</f>
        <v>68497239.999999985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14521.613747035064</v>
      </c>
      <c r="D152" s="23">
        <v>2433.9908984968183</v>
      </c>
      <c r="E152" s="23">
        <v>2077.3440281028038</v>
      </c>
      <c r="F152" s="23">
        <v>3691.4435667945872</v>
      </c>
      <c r="G152" s="23">
        <v>43753.393228072266</v>
      </c>
      <c r="H152" s="23">
        <v>3256.3562865523304</v>
      </c>
      <c r="I152" s="23">
        <v>6676.8846016788475</v>
      </c>
      <c r="J152" s="23">
        <v>1355.4307983762735</v>
      </c>
      <c r="K152" s="23">
        <v>2057.78068997427</v>
      </c>
      <c r="L152" s="23">
        <v>3217.4879977072833</v>
      </c>
      <c r="M152" s="23">
        <v>19306.05561782213</v>
      </c>
      <c r="N152" s="23">
        <v>166357.01189343713</v>
      </c>
      <c r="O152" s="23">
        <v>6558.8570337062083</v>
      </c>
      <c r="P152" s="23">
        <v>18227.811177236526</v>
      </c>
      <c r="Q152" s="23">
        <v>1516.5154330205644</v>
      </c>
      <c r="R152" s="23">
        <v>25809.444003060926</v>
      </c>
      <c r="S152" s="23">
        <v>15641.791671216948</v>
      </c>
      <c r="T152" s="23">
        <v>7935.2451656453386</v>
      </c>
      <c r="U152" s="23">
        <v>44340.821590831583</v>
      </c>
      <c r="V152" s="23">
        <v>12757.767917378804</v>
      </c>
      <c r="W152" s="23">
        <v>2759.636748295593</v>
      </c>
      <c r="X152" s="23">
        <v>13524.978461114468</v>
      </c>
      <c r="Y152" s="23">
        <v>14605.165543270081</v>
      </c>
      <c r="Z152" s="23">
        <v>16161.538508762555</v>
      </c>
      <c r="AA152" s="23">
        <v>4386.1567229684024</v>
      </c>
      <c r="AB152" s="23">
        <v>423413.21778944437</v>
      </c>
      <c r="AC152" s="23">
        <v>277476.36507268809</v>
      </c>
      <c r="AD152" s="23">
        <v>268538.94303497486</v>
      </c>
      <c r="AE152" s="23">
        <v>662001.95362238213</v>
      </c>
      <c r="AF152" s="23">
        <v>148525.2909539192</v>
      </c>
      <c r="AG152" s="23">
        <v>2125504.7564369114</v>
      </c>
      <c r="AH152" s="23">
        <v>247575.87254870764</v>
      </c>
      <c r="AI152" s="23">
        <v>107505.06506905743</v>
      </c>
      <c r="AJ152" s="23">
        <v>1590690.0196345695</v>
      </c>
      <c r="AK152" s="23">
        <v>832504.49416948552</v>
      </c>
      <c r="AL152" s="23">
        <v>80734.387224310471</v>
      </c>
      <c r="AM152" s="23">
        <v>14264.464255150469</v>
      </c>
      <c r="AN152" s="23">
        <v>41939.501488145019</v>
      </c>
      <c r="AO152" s="23">
        <v>21444.399012987466</v>
      </c>
      <c r="AP152" s="23">
        <v>124945.63061236801</v>
      </c>
      <c r="AQ152" s="23">
        <v>5203485.3028574102</v>
      </c>
      <c r="AR152" s="23">
        <v>353766.50742791122</v>
      </c>
      <c r="AS152" s="23">
        <v>587637.77208498679</v>
      </c>
      <c r="AT152" s="23">
        <v>107271.9449578358</v>
      </c>
      <c r="AU152" s="23">
        <v>2577891.8647971964</v>
      </c>
      <c r="AV152" s="23">
        <v>3559968.8270947812</v>
      </c>
      <c r="AW152" s="23">
        <v>1945672.5700157969</v>
      </c>
      <c r="AX152" s="23">
        <v>168531.84883895068</v>
      </c>
      <c r="AY152" s="23">
        <v>135041.94632739949</v>
      </c>
      <c r="AZ152" s="23">
        <v>555607.04084167408</v>
      </c>
      <c r="BA152" s="23">
        <v>30631.797378954525</v>
      </c>
      <c r="BB152" s="23">
        <v>14888.313813218178</v>
      </c>
      <c r="BC152" s="23">
        <v>382931.76631902141</v>
      </c>
      <c r="BD152" s="23">
        <v>118955.21698487498</v>
      </c>
      <c r="BE152" s="23">
        <v>240001.88189837142</v>
      </c>
      <c r="BF152" s="23">
        <v>58429.568262271365</v>
      </c>
      <c r="BG152" s="23">
        <v>241220.8451062222</v>
      </c>
      <c r="BH152" s="23">
        <v>8840074.3474723399</v>
      </c>
      <c r="BI152" s="23">
        <v>190865.27722839994</v>
      </c>
      <c r="BJ152" s="23">
        <v>5148645.6095523853</v>
      </c>
      <c r="BK152" s="23">
        <v>176586.50369806535</v>
      </c>
      <c r="BL152" s="23">
        <v>10409555.291047867</v>
      </c>
      <c r="BM152" s="23">
        <v>6299152.426691724</v>
      </c>
      <c r="BN152" s="23">
        <v>1413709.9780426291</v>
      </c>
      <c r="BO152" s="23">
        <v>835766.37994279037</v>
      </c>
      <c r="BP152" s="23">
        <v>1225480.5113847922</v>
      </c>
      <c r="BQ152" s="23">
        <v>11926.897019959675</v>
      </c>
      <c r="BR152" s="23">
        <v>14995.860713033546</v>
      </c>
      <c r="BS152" s="23">
        <v>0</v>
      </c>
      <c r="BT152" s="64">
        <v>58268688.982056528</v>
      </c>
      <c r="BU152" s="23">
        <v>133597097.33017482</v>
      </c>
      <c r="BV152" s="23">
        <v>0</v>
      </c>
      <c r="BW152" s="23">
        <v>2031124.8406712248</v>
      </c>
      <c r="BX152" s="23">
        <v>0</v>
      </c>
      <c r="BY152" s="23">
        <v>0</v>
      </c>
      <c r="BZ152" s="23">
        <v>28440648.30060003</v>
      </c>
      <c r="CA152" s="23">
        <v>6800884.8112567924</v>
      </c>
      <c r="CB152" s="23">
        <v>2666404.4457976473</v>
      </c>
      <c r="CC152" s="23">
        <v>4573256.4017943218</v>
      </c>
      <c r="CD152" s="23">
        <v>5316495.1588777974</v>
      </c>
      <c r="CE152" s="23">
        <v>0</v>
      </c>
      <c r="CF152" s="23">
        <v>1722455.9796691516</v>
      </c>
      <c r="CG152" s="23">
        <v>270843.74910165061</v>
      </c>
      <c r="CH152" s="23">
        <v>0</v>
      </c>
      <c r="CI152" s="23">
        <v>0</v>
      </c>
      <c r="CJ152" s="34">
        <f>SUM(BT152:CI152)</f>
        <v>243687899.99999994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56784080.000037454</v>
      </c>
      <c r="D153" s="71">
        <f t="shared" si="6"/>
        <v>2092176.0000013809</v>
      </c>
      <c r="E153" s="71">
        <f t="shared" si="6"/>
        <v>2595459.0000017057</v>
      </c>
      <c r="F153" s="71">
        <f t="shared" si="6"/>
        <v>6952238.0000045942</v>
      </c>
      <c r="G153" s="71">
        <f t="shared" si="6"/>
        <v>134990488.00008917</v>
      </c>
      <c r="H153" s="71">
        <f t="shared" si="6"/>
        <v>6966945.0000046063</v>
      </c>
      <c r="I153" s="71">
        <f t="shared" si="6"/>
        <v>8643702.0000057127</v>
      </c>
      <c r="J153" s="71">
        <f t="shared" si="6"/>
        <v>5210065.0000034403</v>
      </c>
      <c r="K153" s="71">
        <f t="shared" si="6"/>
        <v>3768725.0000024904</v>
      </c>
      <c r="L153" s="71">
        <f t="shared" si="6"/>
        <v>18805210.000012483</v>
      </c>
      <c r="M153" s="71">
        <f t="shared" si="6"/>
        <v>28991090.000019107</v>
      </c>
      <c r="N153" s="71">
        <f t="shared" si="6"/>
        <v>61905010.000040993</v>
      </c>
      <c r="O153" s="71">
        <f t="shared" si="6"/>
        <v>12158430.00000803</v>
      </c>
      <c r="P153" s="71">
        <f t="shared" si="6"/>
        <v>15920439.000010492</v>
      </c>
      <c r="Q153" s="71">
        <f t="shared" si="6"/>
        <v>8682710.0000057369</v>
      </c>
      <c r="R153" s="71">
        <f t="shared" si="6"/>
        <v>29921820.0000198</v>
      </c>
      <c r="S153" s="71">
        <f t="shared" si="6"/>
        <v>18611710.000012342</v>
      </c>
      <c r="T153" s="71">
        <f t="shared" si="6"/>
        <v>12738770.000008425</v>
      </c>
      <c r="U153" s="71">
        <f t="shared" si="6"/>
        <v>110633700.00007312</v>
      </c>
      <c r="V153" s="71">
        <f t="shared" si="6"/>
        <v>3786776.0000024959</v>
      </c>
      <c r="W153" s="71">
        <f t="shared" si="6"/>
        <v>4735981.0000031274</v>
      </c>
      <c r="X153" s="71">
        <f t="shared" si="6"/>
        <v>27924800.0000185</v>
      </c>
      <c r="Y153" s="71">
        <f t="shared" si="6"/>
        <v>11678210.000007713</v>
      </c>
      <c r="Z153" s="71">
        <f t="shared" si="6"/>
        <v>25165483.000016604</v>
      </c>
      <c r="AA153" s="71">
        <f t="shared" si="6"/>
        <v>2429290.0000016037</v>
      </c>
      <c r="AB153" s="71">
        <f t="shared" si="6"/>
        <v>26082330.000017244</v>
      </c>
      <c r="AC153" s="71">
        <f t="shared" si="6"/>
        <v>213176800.00014073</v>
      </c>
      <c r="AD153" s="71">
        <f t="shared" si="6"/>
        <v>24986650.000016436</v>
      </c>
      <c r="AE153" s="71">
        <f t="shared" si="6"/>
        <v>178436600.00011784</v>
      </c>
      <c r="AF153" s="71">
        <f t="shared" si="6"/>
        <v>45702630.000030175</v>
      </c>
      <c r="AG153" s="71">
        <f t="shared" si="6"/>
        <v>53520770.000035264</v>
      </c>
      <c r="AH153" s="71">
        <f t="shared" si="6"/>
        <v>194319400.00013104</v>
      </c>
      <c r="AI153" s="71">
        <f t="shared" ref="AI153:BN153" si="7">+SUM(AI5:AI152)</f>
        <v>12828290.000008626</v>
      </c>
      <c r="AJ153" s="71">
        <f t="shared" si="7"/>
        <v>41049710.000027098</v>
      </c>
      <c r="AK153" s="71">
        <f t="shared" si="7"/>
        <v>10082740.000006659</v>
      </c>
      <c r="AL153" s="71">
        <f t="shared" si="7"/>
        <v>41356200.000027262</v>
      </c>
      <c r="AM153" s="71">
        <f t="shared" si="7"/>
        <v>13446140.000009026</v>
      </c>
      <c r="AN153" s="71">
        <f t="shared" si="7"/>
        <v>14674220.000009676</v>
      </c>
      <c r="AO153" s="71">
        <f t="shared" si="7"/>
        <v>25526620.000017095</v>
      </c>
      <c r="AP153" s="71">
        <f t="shared" si="7"/>
        <v>53569970.000035346</v>
      </c>
      <c r="AQ153" s="71">
        <f t="shared" si="7"/>
        <v>54961060.00003624</v>
      </c>
      <c r="AR153" s="71">
        <f t="shared" si="7"/>
        <v>15768140.000010392</v>
      </c>
      <c r="AS153" s="71">
        <f t="shared" si="7"/>
        <v>9204560.0000060685</v>
      </c>
      <c r="AT153" s="71">
        <f t="shared" si="7"/>
        <v>10614080.000007007</v>
      </c>
      <c r="AU153" s="71">
        <f t="shared" si="7"/>
        <v>27713030.000018224</v>
      </c>
      <c r="AV153" s="71">
        <f t="shared" si="7"/>
        <v>26207130.000017174</v>
      </c>
      <c r="AW153" s="71">
        <f t="shared" si="7"/>
        <v>31397170.000020482</v>
      </c>
      <c r="AX153" s="71">
        <f t="shared" si="7"/>
        <v>31285310.000020687</v>
      </c>
      <c r="AY153" s="71">
        <f t="shared" si="7"/>
        <v>32614130.000021555</v>
      </c>
      <c r="AZ153" s="71">
        <f t="shared" si="7"/>
        <v>18084840.000011928</v>
      </c>
      <c r="BA153" s="71">
        <f t="shared" si="7"/>
        <v>582409.60000038426</v>
      </c>
      <c r="BB153" s="71">
        <f t="shared" si="7"/>
        <v>12357060.000008171</v>
      </c>
      <c r="BC153" s="71">
        <f t="shared" si="7"/>
        <v>13494070.000008889</v>
      </c>
      <c r="BD153" s="71">
        <f t="shared" si="7"/>
        <v>22736770.000015005</v>
      </c>
      <c r="BE153" s="71">
        <f t="shared" si="7"/>
        <v>10383690.000006851</v>
      </c>
      <c r="BF153" s="71">
        <f t="shared" si="7"/>
        <v>7162347.0000047926</v>
      </c>
      <c r="BG153" s="71">
        <f t="shared" si="7"/>
        <v>33328690.000022031</v>
      </c>
      <c r="BH153" s="71">
        <f t="shared" si="7"/>
        <v>64729050.000042647</v>
      </c>
      <c r="BI153" s="71">
        <f t="shared" si="7"/>
        <v>1494782.0000009846</v>
      </c>
      <c r="BJ153" s="71">
        <f t="shared" si="7"/>
        <v>36229110.000023954</v>
      </c>
      <c r="BK153" s="71">
        <f t="shared" si="7"/>
        <v>2183038.0000014408</v>
      </c>
      <c r="BL153" s="71">
        <f t="shared" si="7"/>
        <v>63116810.000041664</v>
      </c>
      <c r="BM153" s="71">
        <f t="shared" si="7"/>
        <v>42773750.000028543</v>
      </c>
      <c r="BN153" s="71">
        <f t="shared" si="7"/>
        <v>11665160.000007687</v>
      </c>
      <c r="BO153" s="71">
        <f t="shared" ref="BO153:BY153" si="8">+SUM(BO5:BO152)</f>
        <v>8019930.0000052825</v>
      </c>
      <c r="BP153" s="71">
        <f t="shared" si="8"/>
        <v>10618030.000007005</v>
      </c>
      <c r="BQ153" s="71">
        <f t="shared" si="8"/>
        <v>2975238.0000019637</v>
      </c>
      <c r="BR153" s="71">
        <f t="shared" si="8"/>
        <v>4042718.0000026659</v>
      </c>
      <c r="BS153" s="71">
        <f t="shared" si="8"/>
        <v>0</v>
      </c>
      <c r="BT153" s="71">
        <f t="shared" si="8"/>
        <v>2176594479.6014409</v>
      </c>
      <c r="BU153" s="71">
        <f t="shared" si="8"/>
        <v>1085014515.0968623</v>
      </c>
      <c r="BV153" s="71">
        <f t="shared" si="8"/>
        <v>33896650.000022627</v>
      </c>
      <c r="BW153" s="71">
        <f t="shared" si="8"/>
        <v>32007010.000021223</v>
      </c>
      <c r="BX153" s="71">
        <f t="shared" si="8"/>
        <v>395984690.00026453</v>
      </c>
      <c r="BY153" s="71">
        <f t="shared" si="8"/>
        <v>171401900.00011405</v>
      </c>
      <c r="BZ153" s="71">
        <f t="shared" ref="BZ153:CJ153" si="9">+SUM(BZ5:BZ152)</f>
        <v>145713500.00009602</v>
      </c>
      <c r="CA153" s="71">
        <f t="shared" si="9"/>
        <v>75519497.000049829</v>
      </c>
      <c r="CB153" s="71">
        <f t="shared" si="9"/>
        <v>54092616.000035867</v>
      </c>
      <c r="CC153" s="71">
        <f t="shared" si="9"/>
        <v>48275550.600031234</v>
      </c>
      <c r="CD153" s="71">
        <f t="shared" si="9"/>
        <v>90552928.000059873</v>
      </c>
      <c r="CE153" s="71">
        <f t="shared" si="9"/>
        <v>-16372.559999989167</v>
      </c>
      <c r="CF153" s="71">
        <f t="shared" si="9"/>
        <v>136339570.00009006</v>
      </c>
      <c r="CG153" s="71">
        <f t="shared" si="9"/>
        <v>3494492.0000023022</v>
      </c>
      <c r="CH153" s="71">
        <f t="shared" si="9"/>
        <v>5031558.5800152831</v>
      </c>
      <c r="CI153" s="71">
        <f t="shared" si="9"/>
        <v>1378501264.5008931</v>
      </c>
      <c r="CJ153" s="71">
        <f t="shared" si="9"/>
        <v>5832403848.8200006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23922030</v>
      </c>
      <c r="D156" s="23">
        <v>1299413.6000000001</v>
      </c>
      <c r="E156" s="23">
        <v>1588440</v>
      </c>
      <c r="F156" s="23">
        <v>10603675.69999999</v>
      </c>
      <c r="G156" s="23">
        <v>32948541.09000003</v>
      </c>
      <c r="H156" s="23">
        <v>3130560.9999999967</v>
      </c>
      <c r="I156" s="23">
        <v>5124148.6099999994</v>
      </c>
      <c r="J156" s="23">
        <v>3288147.4700000007</v>
      </c>
      <c r="K156" s="23">
        <v>2232157.62</v>
      </c>
      <c r="L156" s="23">
        <v>669179.07999999821</v>
      </c>
      <c r="M156" s="23">
        <v>20498012.100000054</v>
      </c>
      <c r="N156" s="23">
        <v>99528343.599999994</v>
      </c>
      <c r="O156" s="23">
        <v>8554561.2300000004</v>
      </c>
      <c r="P156" s="23">
        <v>12050160.710000042</v>
      </c>
      <c r="Q156" s="23">
        <v>3576936.8000000003</v>
      </c>
      <c r="R156" s="23">
        <v>19155240.07</v>
      </c>
      <c r="S156" s="23">
        <v>19507526.999999963</v>
      </c>
      <c r="T156" s="23">
        <v>8415140.9999999702</v>
      </c>
      <c r="U156" s="23">
        <v>49257927.999999508</v>
      </c>
      <c r="V156" s="23">
        <v>2286275.7999999998</v>
      </c>
      <c r="W156" s="23">
        <v>2222641.2300000004</v>
      </c>
      <c r="X156" s="23">
        <v>24126292.399999879</v>
      </c>
      <c r="Y156" s="23">
        <v>6279561.4699999988</v>
      </c>
      <c r="Z156" s="23">
        <v>24576415.999999948</v>
      </c>
      <c r="AA156" s="23">
        <v>3306882</v>
      </c>
      <c r="AB156" s="23">
        <v>12714609.99999997</v>
      </c>
      <c r="AC156" s="23">
        <v>114766348.9999997</v>
      </c>
      <c r="AD156" s="23">
        <v>28394500</v>
      </c>
      <c r="AE156" s="23">
        <v>184387900</v>
      </c>
      <c r="AF156" s="23">
        <v>72908270</v>
      </c>
      <c r="AG156" s="23">
        <v>33906949.999999978</v>
      </c>
      <c r="AH156" s="23">
        <v>48894610</v>
      </c>
      <c r="AI156" s="23">
        <v>2774370</v>
      </c>
      <c r="AJ156" s="23">
        <v>32436580</v>
      </c>
      <c r="AK156" s="23">
        <v>6523030</v>
      </c>
      <c r="AL156" s="23">
        <v>25331430.000000004</v>
      </c>
      <c r="AM156" s="23">
        <v>16340520.000000002</v>
      </c>
      <c r="AN156" s="23">
        <v>10997870</v>
      </c>
      <c r="AO156" s="23">
        <v>20798840</v>
      </c>
      <c r="AP156" s="23">
        <v>58711129.999999993</v>
      </c>
      <c r="AQ156" s="23">
        <v>78848990</v>
      </c>
      <c r="AR156" s="23">
        <v>19574920</v>
      </c>
      <c r="AS156" s="23">
        <v>12996610</v>
      </c>
      <c r="AT156" s="23">
        <v>12226350.000000002</v>
      </c>
      <c r="AU156" s="23">
        <v>52951010</v>
      </c>
      <c r="AV156" s="23">
        <v>61734490.000000007</v>
      </c>
      <c r="AW156" s="23">
        <v>103335330</v>
      </c>
      <c r="AX156" s="23">
        <v>57784149.999999978</v>
      </c>
      <c r="AY156" s="23">
        <v>36830120</v>
      </c>
      <c r="AZ156" s="23">
        <v>23805590</v>
      </c>
      <c r="BA156" s="23">
        <v>2480711.4</v>
      </c>
      <c r="BB156" s="23">
        <v>7796930</v>
      </c>
      <c r="BC156" s="23">
        <v>12803530.00000008</v>
      </c>
      <c r="BD156" s="23">
        <v>8303420</v>
      </c>
      <c r="BE156" s="23">
        <v>24726030</v>
      </c>
      <c r="BF156" s="23">
        <v>672218</v>
      </c>
      <c r="BG156" s="23">
        <v>32000479.999999899</v>
      </c>
      <c r="BH156" s="23">
        <v>103427350</v>
      </c>
      <c r="BI156" s="23">
        <v>4427849</v>
      </c>
      <c r="BJ156" s="23">
        <v>123365789.99999994</v>
      </c>
      <c r="BK156" s="23">
        <v>3321642</v>
      </c>
      <c r="BL156" s="23">
        <v>111662390.00000021</v>
      </c>
      <c r="BM156" s="23">
        <v>110433650.0000004</v>
      </c>
      <c r="BN156" s="23">
        <v>15721620.00000005</v>
      </c>
      <c r="BO156" s="23">
        <v>7297980</v>
      </c>
      <c r="BP156" s="23">
        <v>18512280</v>
      </c>
      <c r="BQ156" s="23">
        <v>2633992</v>
      </c>
      <c r="BR156" s="23">
        <v>8782002</v>
      </c>
      <c r="BS156" s="23">
        <v>4571325</v>
      </c>
      <c r="BT156" s="68">
        <v>2121063921.9799998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80706110.000037462</v>
      </c>
      <c r="D157" s="6">
        <f t="shared" si="10"/>
        <v>3391589.6000013808</v>
      </c>
      <c r="E157" s="6">
        <f t="shared" si="10"/>
        <v>4183899.0000017057</v>
      </c>
      <c r="F157" s="6">
        <f t="shared" si="10"/>
        <v>17555913.700004585</v>
      </c>
      <c r="G157" s="6">
        <f t="shared" si="10"/>
        <v>167939029.0900892</v>
      </c>
      <c r="H157" s="6">
        <f t="shared" si="10"/>
        <v>10097506.000004603</v>
      </c>
      <c r="I157" s="6">
        <f t="shared" si="10"/>
        <v>13767850.610005712</v>
      </c>
      <c r="J157" s="6">
        <f t="shared" si="10"/>
        <v>8498212.470003441</v>
      </c>
      <c r="K157" s="6">
        <f t="shared" si="10"/>
        <v>6000882.6200024905</v>
      </c>
      <c r="L157" s="6">
        <f t="shared" si="10"/>
        <v>19474389.080012482</v>
      </c>
      <c r="M157" s="6">
        <f t="shared" si="10"/>
        <v>49489102.100019157</v>
      </c>
      <c r="N157" s="6">
        <f t="shared" si="10"/>
        <v>161433353.60004097</v>
      </c>
      <c r="O157" s="6">
        <f t="shared" si="10"/>
        <v>20712991.230008028</v>
      </c>
      <c r="P157" s="6">
        <f t="shared" si="10"/>
        <v>27970599.710010536</v>
      </c>
      <c r="Q157" s="6">
        <f t="shared" si="10"/>
        <v>12259646.800005738</v>
      </c>
      <c r="R157" s="6">
        <f t="shared" si="10"/>
        <v>49077060.070019796</v>
      </c>
      <c r="S157" s="6">
        <f t="shared" si="10"/>
        <v>38119237.000012308</v>
      </c>
      <c r="T157" s="6">
        <f t="shared" si="10"/>
        <v>21153911.000008397</v>
      </c>
      <c r="U157" s="6">
        <f t="shared" si="10"/>
        <v>159891628.00007263</v>
      </c>
      <c r="V157" s="6">
        <f t="shared" si="10"/>
        <v>6073051.8000024958</v>
      </c>
      <c r="W157" s="6">
        <f t="shared" si="10"/>
        <v>6958622.2300031278</v>
      </c>
      <c r="X157" s="6">
        <f t="shared" si="10"/>
        <v>52051092.400018379</v>
      </c>
      <c r="Y157" s="6">
        <f t="shared" si="10"/>
        <v>17957771.47000771</v>
      </c>
      <c r="Z157" s="6">
        <f t="shared" si="10"/>
        <v>49741899.000016555</v>
      </c>
      <c r="AA157" s="6">
        <f t="shared" si="10"/>
        <v>5736172.0000016037</v>
      </c>
      <c r="AB157" s="6">
        <f t="shared" si="10"/>
        <v>38796940.000017211</v>
      </c>
      <c r="AC157" s="6">
        <f t="shared" si="10"/>
        <v>327943149.00014043</v>
      </c>
      <c r="AD157" s="6">
        <f t="shared" si="10"/>
        <v>53381150.000016436</v>
      </c>
      <c r="AE157" s="6">
        <f t="shared" si="10"/>
        <v>362824500.00011784</v>
      </c>
      <c r="AF157" s="6">
        <f t="shared" si="10"/>
        <v>118610900.00003017</v>
      </c>
      <c r="AG157" s="6">
        <f t="shared" si="10"/>
        <v>87427720.000035241</v>
      </c>
      <c r="AH157" s="6">
        <f t="shared" si="10"/>
        <v>243214010.00013104</v>
      </c>
      <c r="AI157" s="6">
        <f t="shared" ref="AI157:BN157" si="11">AI153+AI156</f>
        <v>15602660.000008626</v>
      </c>
      <c r="AJ157" s="6">
        <f t="shared" si="11"/>
        <v>73486290.00002709</v>
      </c>
      <c r="AK157" s="6">
        <f t="shared" si="11"/>
        <v>16605770.000006659</v>
      </c>
      <c r="AL157" s="6">
        <f t="shared" si="11"/>
        <v>66687630.000027269</v>
      </c>
      <c r="AM157" s="6">
        <f t="shared" si="11"/>
        <v>29786660.00000903</v>
      </c>
      <c r="AN157" s="6">
        <f t="shared" si="11"/>
        <v>25672090.000009678</v>
      </c>
      <c r="AO157" s="6">
        <f t="shared" si="11"/>
        <v>46325460.000017092</v>
      </c>
      <c r="AP157" s="6">
        <f t="shared" si="11"/>
        <v>112281100.00003535</v>
      </c>
      <c r="AQ157" s="6">
        <f t="shared" si="11"/>
        <v>133810050.00003624</v>
      </c>
      <c r="AR157" s="6">
        <f t="shared" si="11"/>
        <v>35343060.000010394</v>
      </c>
      <c r="AS157" s="6">
        <f t="shared" si="11"/>
        <v>22201170.000006068</v>
      </c>
      <c r="AT157" s="6">
        <f t="shared" si="11"/>
        <v>22840430.000007011</v>
      </c>
      <c r="AU157" s="6">
        <f t="shared" si="11"/>
        <v>80664040.000018224</v>
      </c>
      <c r="AV157" s="6">
        <f t="shared" si="11"/>
        <v>87941620.000017181</v>
      </c>
      <c r="AW157" s="6">
        <f t="shared" si="11"/>
        <v>134732500.00002047</v>
      </c>
      <c r="AX157" s="6">
        <f t="shared" si="11"/>
        <v>89069460.000020668</v>
      </c>
      <c r="AY157" s="6">
        <f t="shared" si="11"/>
        <v>69444250.000021547</v>
      </c>
      <c r="AZ157" s="6">
        <f t="shared" si="11"/>
        <v>41890430.000011928</v>
      </c>
      <c r="BA157" s="6">
        <f t="shared" si="11"/>
        <v>3063121.0000003842</v>
      </c>
      <c r="BB157" s="6">
        <f t="shared" si="11"/>
        <v>20153990.000008173</v>
      </c>
      <c r="BC157" s="6">
        <f t="shared" si="11"/>
        <v>26297600.00000897</v>
      </c>
      <c r="BD157" s="6">
        <f t="shared" si="11"/>
        <v>31040190.000015005</v>
      </c>
      <c r="BE157" s="6">
        <f t="shared" si="11"/>
        <v>35109720.000006855</v>
      </c>
      <c r="BF157" s="6">
        <f t="shared" si="11"/>
        <v>7834565.0000047926</v>
      </c>
      <c r="BG157" s="6">
        <f t="shared" si="11"/>
        <v>65329170.000021935</v>
      </c>
      <c r="BH157" s="6">
        <f t="shared" ref="BH157" si="12">BH153+BH156</f>
        <v>168156400.00004265</v>
      </c>
      <c r="BI157" s="6">
        <f t="shared" si="11"/>
        <v>5922631.0000009844</v>
      </c>
      <c r="BJ157" s="6">
        <f t="shared" si="11"/>
        <v>159594900.0000239</v>
      </c>
      <c r="BK157" s="6">
        <f t="shared" si="11"/>
        <v>5504680.0000014408</v>
      </c>
      <c r="BL157" s="6">
        <f t="shared" si="11"/>
        <v>174779200.00004187</v>
      </c>
      <c r="BM157" s="6">
        <f t="shared" si="11"/>
        <v>153207400.00002894</v>
      </c>
      <c r="BN157" s="6">
        <f t="shared" si="11"/>
        <v>27386780.000007737</v>
      </c>
      <c r="BO157" s="6">
        <f t="shared" ref="BO157:BS157" si="13">BO153+BO156</f>
        <v>15317910.000005282</v>
      </c>
      <c r="BP157" s="6">
        <f t="shared" si="13"/>
        <v>29130310.000007004</v>
      </c>
      <c r="BQ157" s="6">
        <f t="shared" si="13"/>
        <v>5609230.0000019632</v>
      </c>
      <c r="BR157" s="6">
        <f t="shared" si="13"/>
        <v>12824720.000002665</v>
      </c>
      <c r="BS157" s="6">
        <f t="shared" si="13"/>
        <v>4571325</v>
      </c>
      <c r="BT157" s="67">
        <f>SUM(C157:BS157)</f>
        <v>4297658401.58144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2021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2617109.3648604169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39969.115930571592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29297.147404065825</v>
      </c>
      <c r="AE5" s="23">
        <v>1042323.3459887542</v>
      </c>
      <c r="AF5" s="23">
        <v>775212.80904744717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57208.892839630091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4424.5982860131317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140357.86698951773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43704.549864244851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6752.3757058290748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31230.055329381557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2489.4416160154869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694.77997200073264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13982.4398874176</v>
      </c>
      <c r="Y8" s="23">
        <v>0</v>
      </c>
      <c r="Z8" s="23">
        <v>0</v>
      </c>
      <c r="AA8" s="23">
        <v>0</v>
      </c>
      <c r="AB8" s="23">
        <v>0</v>
      </c>
      <c r="AC8" s="23">
        <v>693.31161353897483</v>
      </c>
      <c r="AD8" s="23">
        <v>0</v>
      </c>
      <c r="AE8" s="23">
        <v>121446.0285574024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26544883.474954572</v>
      </c>
      <c r="D9" s="23">
        <v>3235395.1298364149</v>
      </c>
      <c r="E9" s="23">
        <v>978409.19033891382</v>
      </c>
      <c r="F9" s="23">
        <v>94536.346039976779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7.4528487646346911E-2</v>
      </c>
      <c r="P9" s="23">
        <v>0</v>
      </c>
      <c r="Q9" s="23">
        <v>236.99670599632984</v>
      </c>
      <c r="R9" s="23">
        <v>0</v>
      </c>
      <c r="S9" s="23">
        <v>22180.558793314587</v>
      </c>
      <c r="T9" s="23">
        <v>2404.9333105504529</v>
      </c>
      <c r="U9" s="23">
        <v>0</v>
      </c>
      <c r="V9" s="23">
        <v>0</v>
      </c>
      <c r="W9" s="23">
        <v>0</v>
      </c>
      <c r="X9" s="23">
        <v>247271.53449127698</v>
      </c>
      <c r="Y9" s="23">
        <v>0</v>
      </c>
      <c r="Z9" s="23">
        <v>0</v>
      </c>
      <c r="AA9" s="23">
        <v>0</v>
      </c>
      <c r="AB9" s="23">
        <v>0</v>
      </c>
      <c r="AC9" s="23">
        <v>19929.175859956427</v>
      </c>
      <c r="AD9" s="23">
        <v>0</v>
      </c>
      <c r="AE9" s="23">
        <v>888727.30897548771</v>
      </c>
      <c r="AF9" s="23">
        <v>0</v>
      </c>
      <c r="AG9" s="23">
        <v>0.76844825657854987</v>
      </c>
      <c r="AH9" s="23">
        <v>0</v>
      </c>
      <c r="AI9" s="23">
        <v>0</v>
      </c>
      <c r="AJ9" s="23">
        <v>0</v>
      </c>
      <c r="AK9" s="23">
        <v>0</v>
      </c>
      <c r="AL9" s="23">
        <v>1022.1650931676838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1032307.4802200715</v>
      </c>
      <c r="H10" s="23">
        <v>166148.83442860958</v>
      </c>
      <c r="I10" s="23">
        <v>0</v>
      </c>
      <c r="J10" s="23">
        <v>0</v>
      </c>
      <c r="K10" s="23">
        <v>90.803871625814992</v>
      </c>
      <c r="L10" s="23">
        <v>0</v>
      </c>
      <c r="M10" s="23">
        <v>0</v>
      </c>
      <c r="N10" s="23">
        <v>105282.51933385966</v>
      </c>
      <c r="O10" s="23">
        <v>181277.32360533453</v>
      </c>
      <c r="P10" s="23">
        <v>0</v>
      </c>
      <c r="Q10" s="23">
        <v>3.400483937221991E-2</v>
      </c>
      <c r="R10" s="23">
        <v>9.4606292624730752</v>
      </c>
      <c r="S10" s="23">
        <v>10615.900440748534</v>
      </c>
      <c r="T10" s="23">
        <v>2197.4850656002141</v>
      </c>
      <c r="U10" s="23">
        <v>0</v>
      </c>
      <c r="V10" s="23">
        <v>0</v>
      </c>
      <c r="W10" s="23">
        <v>0</v>
      </c>
      <c r="X10" s="23">
        <v>30285.876677070562</v>
      </c>
      <c r="Y10" s="23">
        <v>0</v>
      </c>
      <c r="Z10" s="23">
        <v>0</v>
      </c>
      <c r="AA10" s="23">
        <v>0</v>
      </c>
      <c r="AB10" s="23">
        <v>0</v>
      </c>
      <c r="AC10" s="23">
        <v>1397.9881411849406</v>
      </c>
      <c r="AD10" s="23">
        <v>0</v>
      </c>
      <c r="AE10" s="23">
        <v>48130.170548617796</v>
      </c>
      <c r="AF10" s="23">
        <v>0</v>
      </c>
      <c r="AG10" s="23">
        <v>1963.5196090879867</v>
      </c>
      <c r="AH10" s="23">
        <v>0</v>
      </c>
      <c r="AI10" s="23">
        <v>0</v>
      </c>
      <c r="AJ10" s="23">
        <v>0</v>
      </c>
      <c r="AK10" s="23">
        <v>0</v>
      </c>
      <c r="AL10" s="23">
        <v>3863.5452458457221</v>
      </c>
      <c r="AM10" s="23">
        <v>4770.2291298355467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41.003381291474646</v>
      </c>
      <c r="I11" s="23">
        <v>0</v>
      </c>
      <c r="J11" s="23">
        <v>0</v>
      </c>
      <c r="K11" s="23">
        <v>141423.79520533944</v>
      </c>
      <c r="L11" s="23">
        <v>0</v>
      </c>
      <c r="M11" s="23">
        <v>5007.2378629593341</v>
      </c>
      <c r="N11" s="23">
        <v>77713.737032482095</v>
      </c>
      <c r="O11" s="23">
        <v>0</v>
      </c>
      <c r="P11" s="23">
        <v>0</v>
      </c>
      <c r="Q11" s="23">
        <v>3758.8874300754546</v>
      </c>
      <c r="R11" s="23">
        <v>18747.228786819935</v>
      </c>
      <c r="S11" s="23">
        <v>150.67465477912438</v>
      </c>
      <c r="T11" s="23">
        <v>0</v>
      </c>
      <c r="U11" s="23">
        <v>0</v>
      </c>
      <c r="V11" s="23">
        <v>0</v>
      </c>
      <c r="W11" s="23">
        <v>0</v>
      </c>
      <c r="X11" s="23">
        <v>25097.130291119825</v>
      </c>
      <c r="Y11" s="23">
        <v>0</v>
      </c>
      <c r="Z11" s="23">
        <v>0</v>
      </c>
      <c r="AA11" s="23">
        <v>0</v>
      </c>
      <c r="AB11" s="23">
        <v>0</v>
      </c>
      <c r="AC11" s="23">
        <v>1961.7201784083106</v>
      </c>
      <c r="AD11" s="23">
        <v>5.3976882774762753</v>
      </c>
      <c r="AE11" s="23">
        <v>0</v>
      </c>
      <c r="AF11" s="23">
        <v>0</v>
      </c>
      <c r="AG11" s="23">
        <v>807.30545407520776</v>
      </c>
      <c r="AH11" s="23">
        <v>0</v>
      </c>
      <c r="AI11" s="23">
        <v>0</v>
      </c>
      <c r="AJ11" s="23">
        <v>0</v>
      </c>
      <c r="AK11" s="23">
        <v>0</v>
      </c>
      <c r="AL11" s="23">
        <v>1.2446730156836606E-2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135.98575121007315</v>
      </c>
      <c r="O12" s="23">
        <v>8.5729751599380219E-2</v>
      </c>
      <c r="P12" s="23">
        <v>0</v>
      </c>
      <c r="Q12" s="23">
        <v>11.279282834294106</v>
      </c>
      <c r="R12" s="23">
        <v>347.88798276790766</v>
      </c>
      <c r="S12" s="23">
        <v>20150.114234785797</v>
      </c>
      <c r="T12" s="23">
        <v>0</v>
      </c>
      <c r="U12" s="23">
        <v>0</v>
      </c>
      <c r="V12" s="23">
        <v>0</v>
      </c>
      <c r="W12" s="23">
        <v>0</v>
      </c>
      <c r="X12" s="23">
        <v>23787.702410739847</v>
      </c>
      <c r="Y12" s="23">
        <v>0</v>
      </c>
      <c r="Z12" s="23">
        <v>0</v>
      </c>
      <c r="AA12" s="23">
        <v>0</v>
      </c>
      <c r="AB12" s="23">
        <v>0</v>
      </c>
      <c r="AC12" s="23">
        <v>1828.7220984962996</v>
      </c>
      <c r="AD12" s="23">
        <v>28.919082246935606</v>
      </c>
      <c r="AE12" s="23">
        <v>5781.9704779969452</v>
      </c>
      <c r="AF12" s="23">
        <v>0</v>
      </c>
      <c r="AG12" s="23">
        <v>5331.6891835078177</v>
      </c>
      <c r="AH12" s="23">
        <v>0</v>
      </c>
      <c r="AI12" s="23">
        <v>0</v>
      </c>
      <c r="AJ12" s="23">
        <v>0</v>
      </c>
      <c r="AK12" s="23">
        <v>0</v>
      </c>
      <c r="AL12" s="23">
        <v>64117.084280639916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885.18488609285873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5765.7549344877516</v>
      </c>
      <c r="O13" s="23">
        <v>272.34272124593787</v>
      </c>
      <c r="P13" s="23">
        <v>50.324714859301814</v>
      </c>
      <c r="Q13" s="23">
        <v>0</v>
      </c>
      <c r="R13" s="23">
        <v>2035.3065782287258</v>
      </c>
      <c r="S13" s="23">
        <v>528.09470113385669</v>
      </c>
      <c r="T13" s="23">
        <v>0</v>
      </c>
      <c r="U13" s="23">
        <v>0</v>
      </c>
      <c r="V13" s="23">
        <v>0</v>
      </c>
      <c r="W13" s="23">
        <v>0</v>
      </c>
      <c r="X13" s="23">
        <v>22803.614682721658</v>
      </c>
      <c r="Y13" s="23">
        <v>0</v>
      </c>
      <c r="Z13" s="23">
        <v>0</v>
      </c>
      <c r="AA13" s="23">
        <v>0</v>
      </c>
      <c r="AB13" s="23">
        <v>0</v>
      </c>
      <c r="AC13" s="23">
        <v>5034.3184623000152</v>
      </c>
      <c r="AD13" s="23">
        <v>0.26465522596485641</v>
      </c>
      <c r="AE13" s="23">
        <v>7709.1972086084988</v>
      </c>
      <c r="AF13" s="23">
        <v>0</v>
      </c>
      <c r="AG13" s="23">
        <v>14515.599947396211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41251.696499023143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4053547.3468914609</v>
      </c>
      <c r="Y14" s="23">
        <v>0</v>
      </c>
      <c r="Z14" s="23">
        <v>0</v>
      </c>
      <c r="AA14" s="23">
        <v>0</v>
      </c>
      <c r="AB14" s="23">
        <v>0</v>
      </c>
      <c r="AC14" s="23">
        <v>346.70098896637177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120673.90286912098</v>
      </c>
      <c r="D15" s="23">
        <v>34691.414425825955</v>
      </c>
      <c r="E15" s="23">
        <v>549.09583306586433</v>
      </c>
      <c r="F15" s="23">
        <v>0</v>
      </c>
      <c r="G15" s="23">
        <v>9.0542724969661457</v>
      </c>
      <c r="H15" s="23">
        <v>0</v>
      </c>
      <c r="I15" s="23">
        <v>0</v>
      </c>
      <c r="J15" s="23">
        <v>0</v>
      </c>
      <c r="K15" s="23">
        <v>241166.84688318038</v>
      </c>
      <c r="L15" s="23">
        <v>0</v>
      </c>
      <c r="M15" s="23">
        <v>0</v>
      </c>
      <c r="N15" s="23">
        <v>127.35123608622507</v>
      </c>
      <c r="O15" s="23">
        <v>9.3813776111839662</v>
      </c>
      <c r="P15" s="23">
        <v>229.91498241090034</v>
      </c>
      <c r="Q15" s="23">
        <v>591.04200238816702</v>
      </c>
      <c r="R15" s="23">
        <v>217.41671351789049</v>
      </c>
      <c r="S15" s="23">
        <v>97050.194368626399</v>
      </c>
      <c r="T15" s="23">
        <v>18290.502519365687</v>
      </c>
      <c r="U15" s="23">
        <v>0</v>
      </c>
      <c r="V15" s="23">
        <v>0</v>
      </c>
      <c r="W15" s="23">
        <v>0</v>
      </c>
      <c r="X15" s="23">
        <v>95785.363738927495</v>
      </c>
      <c r="Y15" s="23">
        <v>0</v>
      </c>
      <c r="Z15" s="23">
        <v>0</v>
      </c>
      <c r="AA15" s="23">
        <v>0</v>
      </c>
      <c r="AB15" s="23">
        <v>0</v>
      </c>
      <c r="AC15" s="23">
        <v>10719.725189550236</v>
      </c>
      <c r="AD15" s="23">
        <v>0</v>
      </c>
      <c r="AE15" s="23">
        <v>19228.417564383253</v>
      </c>
      <c r="AF15" s="23">
        <v>0</v>
      </c>
      <c r="AG15" s="23">
        <v>1282.4634071905159</v>
      </c>
      <c r="AH15" s="23">
        <v>0</v>
      </c>
      <c r="AI15" s="23">
        <v>0</v>
      </c>
      <c r="AJ15" s="23">
        <v>0</v>
      </c>
      <c r="AK15" s="23">
        <v>0</v>
      </c>
      <c r="AL15" s="23">
        <v>683277.31079455966</v>
      </c>
      <c r="AM15" s="23">
        <v>225.53412763699407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14378.86577584031</v>
      </c>
      <c r="D16" s="23">
        <v>19307.348890007397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0.3000361203928128</v>
      </c>
      <c r="S16" s="23">
        <v>262.77040546475934</v>
      </c>
      <c r="T16" s="23">
        <v>337860.31001573545</v>
      </c>
      <c r="U16" s="23">
        <v>0</v>
      </c>
      <c r="V16" s="23">
        <v>0</v>
      </c>
      <c r="W16" s="23">
        <v>0</v>
      </c>
      <c r="X16" s="23">
        <v>87855.355249122236</v>
      </c>
      <c r="Y16" s="23">
        <v>0</v>
      </c>
      <c r="Z16" s="23">
        <v>0</v>
      </c>
      <c r="AA16" s="23">
        <v>0</v>
      </c>
      <c r="AB16" s="23">
        <v>0</v>
      </c>
      <c r="AC16" s="23">
        <v>50658.328325876239</v>
      </c>
      <c r="AD16" s="23">
        <v>0</v>
      </c>
      <c r="AE16" s="23">
        <v>1.1203350205448179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1249.4434649670823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1398.0299082636545</v>
      </c>
      <c r="H17" s="23">
        <v>0</v>
      </c>
      <c r="I17" s="23">
        <v>0</v>
      </c>
      <c r="J17" s="23">
        <v>0</v>
      </c>
      <c r="K17" s="23">
        <v>79435.804569735003</v>
      </c>
      <c r="L17" s="23">
        <v>0</v>
      </c>
      <c r="M17" s="23">
        <v>0</v>
      </c>
      <c r="N17" s="23">
        <v>51855.899580044061</v>
      </c>
      <c r="O17" s="23">
        <v>19735.373109754091</v>
      </c>
      <c r="P17" s="23">
        <v>0</v>
      </c>
      <c r="Q17" s="23">
        <v>86089.98833693561</v>
      </c>
      <c r="R17" s="23">
        <v>68624.890460126699</v>
      </c>
      <c r="S17" s="23">
        <v>19221.428904694352</v>
      </c>
      <c r="T17" s="23">
        <v>2730.2991535064539</v>
      </c>
      <c r="U17" s="23">
        <v>0</v>
      </c>
      <c r="V17" s="23">
        <v>0</v>
      </c>
      <c r="W17" s="23">
        <v>0</v>
      </c>
      <c r="X17" s="23">
        <v>66991.568482471077</v>
      </c>
      <c r="Y17" s="23">
        <v>0</v>
      </c>
      <c r="Z17" s="23">
        <v>0</v>
      </c>
      <c r="AA17" s="23">
        <v>0</v>
      </c>
      <c r="AB17" s="23">
        <v>0</v>
      </c>
      <c r="AC17" s="23">
        <v>6263.1712540248191</v>
      </c>
      <c r="AD17" s="23">
        <v>0.27182242210594643</v>
      </c>
      <c r="AE17" s="23">
        <v>8902.3617928975236</v>
      </c>
      <c r="AF17" s="23">
        <v>0</v>
      </c>
      <c r="AG17" s="23">
        <v>21172.886099182946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2153.3850402245048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1360095.0752645552</v>
      </c>
      <c r="L18" s="23">
        <v>0</v>
      </c>
      <c r="M18" s="23">
        <v>0</v>
      </c>
      <c r="N18" s="23">
        <v>2695.1092903427057</v>
      </c>
      <c r="O18" s="23">
        <v>0</v>
      </c>
      <c r="P18" s="23">
        <v>0</v>
      </c>
      <c r="Q18" s="23">
        <v>51556.41584286026</v>
      </c>
      <c r="R18" s="23">
        <v>4315.0579824155948</v>
      </c>
      <c r="S18" s="23">
        <v>33.60013335043125</v>
      </c>
      <c r="T18" s="23">
        <v>0</v>
      </c>
      <c r="U18" s="23">
        <v>0</v>
      </c>
      <c r="V18" s="23">
        <v>0</v>
      </c>
      <c r="W18" s="23">
        <v>0</v>
      </c>
      <c r="X18" s="23">
        <v>65265.413081466104</v>
      </c>
      <c r="Y18" s="23">
        <v>0</v>
      </c>
      <c r="Z18" s="23">
        <v>0</v>
      </c>
      <c r="AA18" s="23">
        <v>1556.0805500852007</v>
      </c>
      <c r="AB18" s="23">
        <v>0</v>
      </c>
      <c r="AC18" s="23">
        <v>2840.2132270771535</v>
      </c>
      <c r="AD18" s="23">
        <v>0</v>
      </c>
      <c r="AE18" s="23">
        <v>18222.57214242404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14231.719584302924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5983.8130107064726</v>
      </c>
      <c r="L19" s="23">
        <v>0</v>
      </c>
      <c r="M19" s="23">
        <v>0</v>
      </c>
      <c r="N19" s="23">
        <v>4259.5513036263319</v>
      </c>
      <c r="O19" s="23">
        <v>0</v>
      </c>
      <c r="P19" s="23">
        <v>13.571838373261524</v>
      </c>
      <c r="Q19" s="23">
        <v>1.3084349352214508</v>
      </c>
      <c r="R19" s="23">
        <v>1871.1534513649401</v>
      </c>
      <c r="S19" s="23">
        <v>739.16494862190473</v>
      </c>
      <c r="T19" s="23">
        <v>0</v>
      </c>
      <c r="U19" s="23">
        <v>0</v>
      </c>
      <c r="V19" s="23">
        <v>0</v>
      </c>
      <c r="W19" s="23">
        <v>0</v>
      </c>
      <c r="X19" s="23">
        <v>23921.550732944888</v>
      </c>
      <c r="Y19" s="23">
        <v>0</v>
      </c>
      <c r="Z19" s="23">
        <v>0</v>
      </c>
      <c r="AA19" s="23">
        <v>0</v>
      </c>
      <c r="AB19" s="23">
        <v>0</v>
      </c>
      <c r="AC19" s="23">
        <v>987.53496916213578</v>
      </c>
      <c r="AD19" s="23">
        <v>6.5557362204662191</v>
      </c>
      <c r="AE19" s="23">
        <v>1134.7682243097104</v>
      </c>
      <c r="AF19" s="23">
        <v>0</v>
      </c>
      <c r="AG19" s="23">
        <v>1967.7543661059224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12.740495664053896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3061.3600703990169</v>
      </c>
      <c r="H20" s="23">
        <v>0</v>
      </c>
      <c r="I20" s="23">
        <v>0</v>
      </c>
      <c r="J20" s="23">
        <v>0</v>
      </c>
      <c r="K20" s="23">
        <v>40275.134947608603</v>
      </c>
      <c r="L20" s="23">
        <v>0</v>
      </c>
      <c r="M20" s="23">
        <v>0</v>
      </c>
      <c r="N20" s="23">
        <v>52743.337757148307</v>
      </c>
      <c r="O20" s="23">
        <v>379.62296364828512</v>
      </c>
      <c r="P20" s="23">
        <v>688.52701482831424</v>
      </c>
      <c r="Q20" s="23">
        <v>73662.539459700478</v>
      </c>
      <c r="R20" s="23">
        <v>42445.187062042773</v>
      </c>
      <c r="S20" s="23">
        <v>10885.913544225761</v>
      </c>
      <c r="T20" s="23">
        <v>3019.4054873666773</v>
      </c>
      <c r="U20" s="23">
        <v>0</v>
      </c>
      <c r="V20" s="23">
        <v>0</v>
      </c>
      <c r="W20" s="23">
        <v>0</v>
      </c>
      <c r="X20" s="23">
        <v>128970.12415514281</v>
      </c>
      <c r="Y20" s="23">
        <v>0</v>
      </c>
      <c r="Z20" s="23">
        <v>0</v>
      </c>
      <c r="AA20" s="23">
        <v>282.70751660812181</v>
      </c>
      <c r="AB20" s="23">
        <v>0</v>
      </c>
      <c r="AC20" s="23">
        <v>21723.409152963883</v>
      </c>
      <c r="AD20" s="23">
        <v>2500.7966496261965</v>
      </c>
      <c r="AE20" s="23">
        <v>7281.8845254421612</v>
      </c>
      <c r="AF20" s="23">
        <v>0</v>
      </c>
      <c r="AG20" s="23">
        <v>374.34567762695531</v>
      </c>
      <c r="AH20" s="23">
        <v>0</v>
      </c>
      <c r="AI20" s="23">
        <v>0</v>
      </c>
      <c r="AJ20" s="23">
        <v>0</v>
      </c>
      <c r="AK20" s="23">
        <v>0</v>
      </c>
      <c r="AL20" s="23">
        <v>928.21814666296507</v>
      </c>
      <c r="AM20" s="23">
        <v>-33134.809928438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458.96918302489365</v>
      </c>
      <c r="L21" s="23">
        <v>0</v>
      </c>
      <c r="M21" s="23">
        <v>0</v>
      </c>
      <c r="N21" s="23">
        <v>10878.707141633189</v>
      </c>
      <c r="O21" s="23">
        <v>435.68188972745321</v>
      </c>
      <c r="P21" s="23">
        <v>0</v>
      </c>
      <c r="Q21" s="23">
        <v>0</v>
      </c>
      <c r="R21" s="23">
        <v>1571.8337761433681</v>
      </c>
      <c r="S21" s="23">
        <v>8985.2508476052153</v>
      </c>
      <c r="T21" s="23">
        <v>199329.40660695525</v>
      </c>
      <c r="U21" s="23">
        <v>0</v>
      </c>
      <c r="V21" s="23">
        <v>0</v>
      </c>
      <c r="W21" s="23">
        <v>0</v>
      </c>
      <c r="X21" s="23">
        <v>133478.64784850396</v>
      </c>
      <c r="Y21" s="23">
        <v>0</v>
      </c>
      <c r="Z21" s="23">
        <v>0</v>
      </c>
      <c r="AA21" s="23">
        <v>6052.3815785721445</v>
      </c>
      <c r="AB21" s="23">
        <v>0</v>
      </c>
      <c r="AC21" s="23">
        <v>416760.46579234477</v>
      </c>
      <c r="AD21" s="23">
        <v>4524.519279469343</v>
      </c>
      <c r="AE21" s="23">
        <v>1185.3890255752667</v>
      </c>
      <c r="AF21" s="23">
        <v>0</v>
      </c>
      <c r="AG21" s="23">
        <v>295.68415808346316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1211.5544334341469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7.7734704796295881</v>
      </c>
      <c r="F22" s="23">
        <v>0</v>
      </c>
      <c r="G22" s="23">
        <v>422.2341234649258</v>
      </c>
      <c r="H22" s="23">
        <v>0</v>
      </c>
      <c r="I22" s="23">
        <v>0</v>
      </c>
      <c r="J22" s="23">
        <v>0</v>
      </c>
      <c r="K22" s="23">
        <v>7407.4024834706252</v>
      </c>
      <c r="L22" s="23">
        <v>0</v>
      </c>
      <c r="M22" s="23">
        <v>0</v>
      </c>
      <c r="N22" s="23">
        <v>108301.50083885521</v>
      </c>
      <c r="O22" s="23">
        <v>0</v>
      </c>
      <c r="P22" s="23">
        <v>146810.34383013926</v>
      </c>
      <c r="Q22" s="23">
        <v>0</v>
      </c>
      <c r="R22" s="23">
        <v>18768.249373103725</v>
      </c>
      <c r="S22" s="23">
        <v>289.32803566794843</v>
      </c>
      <c r="T22" s="23">
        <v>20.162068904702718</v>
      </c>
      <c r="U22" s="23">
        <v>0</v>
      </c>
      <c r="V22" s="23">
        <v>0</v>
      </c>
      <c r="W22" s="23">
        <v>0</v>
      </c>
      <c r="X22" s="23">
        <v>58428.369005915665</v>
      </c>
      <c r="Y22" s="23">
        <v>0</v>
      </c>
      <c r="Z22" s="23">
        <v>0</v>
      </c>
      <c r="AA22" s="23">
        <v>0</v>
      </c>
      <c r="AB22" s="23">
        <v>0</v>
      </c>
      <c r="AC22" s="23">
        <v>4742.7646754776551</v>
      </c>
      <c r="AD22" s="23">
        <v>128.29348465027155</v>
      </c>
      <c r="AE22" s="23">
        <v>1447.2767082053394</v>
      </c>
      <c r="AF22" s="23">
        <v>0</v>
      </c>
      <c r="AG22" s="23">
        <v>2.3589619154727552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114.67135654781245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0</v>
      </c>
      <c r="E23" s="23">
        <v>0</v>
      </c>
      <c r="F23" s="23">
        <v>0</v>
      </c>
      <c r="G23" s="23">
        <v>59.04393684595366</v>
      </c>
      <c r="H23" s="23">
        <v>0</v>
      </c>
      <c r="I23" s="23">
        <v>0</v>
      </c>
      <c r="J23" s="23">
        <v>0</v>
      </c>
      <c r="K23" s="23">
        <v>58672.949996631789</v>
      </c>
      <c r="L23" s="23">
        <v>0</v>
      </c>
      <c r="M23" s="23">
        <v>0</v>
      </c>
      <c r="N23" s="23">
        <v>8070.4209891381197</v>
      </c>
      <c r="O23" s="23">
        <v>1088.6683211373465</v>
      </c>
      <c r="P23" s="23">
        <v>39102.218061493288</v>
      </c>
      <c r="Q23" s="23">
        <v>900.3495050753553</v>
      </c>
      <c r="R23" s="23">
        <v>88016.221997801083</v>
      </c>
      <c r="S23" s="23">
        <v>5521.8643271969977</v>
      </c>
      <c r="T23" s="23">
        <v>86.00383050107807</v>
      </c>
      <c r="U23" s="23">
        <v>0</v>
      </c>
      <c r="V23" s="23">
        <v>0</v>
      </c>
      <c r="W23" s="23">
        <v>0</v>
      </c>
      <c r="X23" s="23">
        <v>282154.18492354051</v>
      </c>
      <c r="Y23" s="23">
        <v>0</v>
      </c>
      <c r="Z23" s="23">
        <v>0</v>
      </c>
      <c r="AA23" s="23">
        <v>0.59752785137477193</v>
      </c>
      <c r="AB23" s="23">
        <v>0</v>
      </c>
      <c r="AC23" s="23">
        <v>38991.706538782695</v>
      </c>
      <c r="AD23" s="23">
        <v>5961.9332050534549</v>
      </c>
      <c r="AE23" s="23">
        <v>5968.9998943267728</v>
      </c>
      <c r="AF23" s="23">
        <v>0</v>
      </c>
      <c r="AG23" s="23">
        <v>2778.3638458301298</v>
      </c>
      <c r="AH23" s="23">
        <v>0</v>
      </c>
      <c r="AI23" s="23">
        <v>0</v>
      </c>
      <c r="AJ23" s="23">
        <v>0</v>
      </c>
      <c r="AK23" s="23">
        <v>0</v>
      </c>
      <c r="AL23" s="23">
        <v>10234.354327774907</v>
      </c>
      <c r="AM23" s="23">
        <v>511.70804863678217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0.61811933149939235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3452.569703822584</v>
      </c>
      <c r="O24" s="23">
        <v>0.43282387373538489</v>
      </c>
      <c r="P24" s="23">
        <v>0</v>
      </c>
      <c r="Q24" s="23">
        <v>0</v>
      </c>
      <c r="R24" s="23">
        <v>0</v>
      </c>
      <c r="S24" s="23">
        <v>5.0012085811820692E-2</v>
      </c>
      <c r="T24" s="23">
        <v>0</v>
      </c>
      <c r="U24" s="23">
        <v>0</v>
      </c>
      <c r="V24" s="23">
        <v>0</v>
      </c>
      <c r="W24" s="23">
        <v>2926.7877661681164</v>
      </c>
      <c r="X24" s="23">
        <v>39035.450827640445</v>
      </c>
      <c r="Y24" s="23">
        <v>0</v>
      </c>
      <c r="Z24" s="23">
        <v>0</v>
      </c>
      <c r="AA24" s="23">
        <v>0</v>
      </c>
      <c r="AB24" s="23">
        <v>0</v>
      </c>
      <c r="AC24" s="23">
        <v>456.35231461924553</v>
      </c>
      <c r="AD24" s="23">
        <v>90236.521648807407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891.94980949601518</v>
      </c>
      <c r="H25" s="23">
        <v>0</v>
      </c>
      <c r="I25" s="23">
        <v>0</v>
      </c>
      <c r="J25" s="23">
        <v>0</v>
      </c>
      <c r="K25" s="23">
        <v>104.03588516760404</v>
      </c>
      <c r="L25" s="23">
        <v>0</v>
      </c>
      <c r="M25" s="23">
        <v>0</v>
      </c>
      <c r="N25" s="23">
        <v>214.91388855885145</v>
      </c>
      <c r="O25" s="23">
        <v>0</v>
      </c>
      <c r="P25" s="23">
        <v>0</v>
      </c>
      <c r="Q25" s="23">
        <v>1.0231950689319012E-3</v>
      </c>
      <c r="R25" s="23">
        <v>5335.533450081236</v>
      </c>
      <c r="S25" s="23">
        <v>0.24608421330789262</v>
      </c>
      <c r="T25" s="23">
        <v>112622.21014628578</v>
      </c>
      <c r="U25" s="23">
        <v>0</v>
      </c>
      <c r="V25" s="23">
        <v>0</v>
      </c>
      <c r="W25" s="23">
        <v>98178.24446425795</v>
      </c>
      <c r="X25" s="23">
        <v>15787.214344556189</v>
      </c>
      <c r="Y25" s="23">
        <v>0</v>
      </c>
      <c r="Z25" s="23">
        <v>0</v>
      </c>
      <c r="AA25" s="23">
        <v>0</v>
      </c>
      <c r="AB25" s="23">
        <v>0</v>
      </c>
      <c r="AC25" s="23">
        <v>1752.5550671198444</v>
      </c>
      <c r="AD25" s="23">
        <v>643056.60362772737</v>
      </c>
      <c r="AE25" s="23">
        <v>1356.9028614635517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2559.1660239717439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331.66407689196257</v>
      </c>
      <c r="H26" s="23">
        <v>256.84251465073027</v>
      </c>
      <c r="I26" s="23">
        <v>0</v>
      </c>
      <c r="J26" s="23">
        <v>0</v>
      </c>
      <c r="K26" s="23">
        <v>4970.4104531987032</v>
      </c>
      <c r="L26" s="23">
        <v>0</v>
      </c>
      <c r="M26" s="23">
        <v>0</v>
      </c>
      <c r="N26" s="23">
        <v>2693832.447174428</v>
      </c>
      <c r="O26" s="23">
        <v>387170.63891891105</v>
      </c>
      <c r="P26" s="23">
        <v>15127.89610016159</v>
      </c>
      <c r="Q26" s="23">
        <v>70579.278990708481</v>
      </c>
      <c r="R26" s="23">
        <v>4443.3658468952308</v>
      </c>
      <c r="S26" s="23">
        <v>49035.515817052074</v>
      </c>
      <c r="T26" s="23">
        <v>219803.59145130965</v>
      </c>
      <c r="U26" s="23">
        <v>98280.493463505743</v>
      </c>
      <c r="V26" s="23">
        <v>0</v>
      </c>
      <c r="W26" s="23">
        <v>0</v>
      </c>
      <c r="X26" s="23">
        <v>157742.43583795527</v>
      </c>
      <c r="Y26" s="23">
        <v>0</v>
      </c>
      <c r="Z26" s="23">
        <v>0</v>
      </c>
      <c r="AA26" s="23">
        <v>0</v>
      </c>
      <c r="AB26" s="23">
        <v>0</v>
      </c>
      <c r="AC26" s="23">
        <v>26358.837409587952</v>
      </c>
      <c r="AD26" s="23">
        <v>76939.730327042111</v>
      </c>
      <c r="AE26" s="23">
        <v>1408269.1898475408</v>
      </c>
      <c r="AF26" s="23">
        <v>0</v>
      </c>
      <c r="AG26" s="23">
        <v>293.3548318984495</v>
      </c>
      <c r="AH26" s="23">
        <v>0</v>
      </c>
      <c r="AI26" s="23">
        <v>0</v>
      </c>
      <c r="AJ26" s="23">
        <v>0</v>
      </c>
      <c r="AK26" s="23">
        <v>0</v>
      </c>
      <c r="AL26" s="23">
        <v>13950.829096976138</v>
      </c>
      <c r="AM26" s="23">
        <v>45150.720870564175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0.90823677219244403</v>
      </c>
      <c r="L27" s="23">
        <v>0</v>
      </c>
      <c r="M27" s="23">
        <v>0</v>
      </c>
      <c r="N27" s="23">
        <v>11.2305139217101</v>
      </c>
      <c r="O27" s="23">
        <v>0.11881410385341083</v>
      </c>
      <c r="P27" s="23">
        <v>0</v>
      </c>
      <c r="Q27" s="23">
        <v>14.020873870592741</v>
      </c>
      <c r="R27" s="23">
        <v>351.38196646326162</v>
      </c>
      <c r="S27" s="23">
        <v>3.9493373709722852</v>
      </c>
      <c r="T27" s="23">
        <v>0</v>
      </c>
      <c r="U27" s="23">
        <v>0</v>
      </c>
      <c r="V27" s="23">
        <v>0</v>
      </c>
      <c r="W27" s="23">
        <v>0</v>
      </c>
      <c r="X27" s="23">
        <v>45765.255001160775</v>
      </c>
      <c r="Y27" s="23">
        <v>0</v>
      </c>
      <c r="Z27" s="23">
        <v>0</v>
      </c>
      <c r="AA27" s="23">
        <v>0</v>
      </c>
      <c r="AB27" s="23">
        <v>0</v>
      </c>
      <c r="AC27" s="23">
        <v>2728.6603859290412</v>
      </c>
      <c r="AD27" s="23">
        <v>10239.283475287446</v>
      </c>
      <c r="AE27" s="23">
        <v>546.36664912868287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20679119.787037391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64179.627684470113</v>
      </c>
      <c r="Y28" s="23">
        <v>0</v>
      </c>
      <c r="Z28" s="23">
        <v>0</v>
      </c>
      <c r="AA28" s="23">
        <v>0</v>
      </c>
      <c r="AB28" s="23">
        <v>0</v>
      </c>
      <c r="AC28" s="23">
        <v>23113.499470685238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3693661.9145012591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294.29425124053034</v>
      </c>
      <c r="Y29" s="23">
        <v>0</v>
      </c>
      <c r="Z29" s="23">
        <v>0</v>
      </c>
      <c r="AA29" s="23">
        <v>0</v>
      </c>
      <c r="AB29" s="23">
        <v>0</v>
      </c>
      <c r="AC29" s="23">
        <v>1213.753031036179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13644546.383802567</v>
      </c>
      <c r="M30" s="23">
        <v>2699723.7682383056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32344.997622870233</v>
      </c>
      <c r="Y30" s="23">
        <v>0</v>
      </c>
      <c r="Z30" s="23">
        <v>0</v>
      </c>
      <c r="AA30" s="23">
        <v>0</v>
      </c>
      <c r="AB30" s="23">
        <v>0</v>
      </c>
      <c r="AC30" s="23">
        <v>8206.9080075978509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3661864.4508511275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711943.17242573074</v>
      </c>
      <c r="Y31" s="23">
        <v>0</v>
      </c>
      <c r="Z31" s="23">
        <v>0</v>
      </c>
      <c r="AA31" s="23">
        <v>0</v>
      </c>
      <c r="AB31" s="23">
        <v>0</v>
      </c>
      <c r="AC31" s="23">
        <v>-1.8633941928064675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90934.609012330213</v>
      </c>
      <c r="H32" s="23">
        <v>0</v>
      </c>
      <c r="I32" s="23">
        <v>0</v>
      </c>
      <c r="J32" s="23">
        <v>0</v>
      </c>
      <c r="K32" s="23">
        <v>351992.13298911037</v>
      </c>
      <c r="L32" s="23">
        <v>0</v>
      </c>
      <c r="M32" s="23">
        <v>15072.670521630915</v>
      </c>
      <c r="N32" s="23">
        <v>326069.98818670673</v>
      </c>
      <c r="O32" s="23">
        <v>101803.84884677724</v>
      </c>
      <c r="P32" s="23">
        <v>0</v>
      </c>
      <c r="Q32" s="23">
        <v>326984.07561471121</v>
      </c>
      <c r="R32" s="23">
        <v>388904.40926174459</v>
      </c>
      <c r="S32" s="23">
        <v>802195.52152613143</v>
      </c>
      <c r="T32" s="23">
        <v>27263.802633454081</v>
      </c>
      <c r="U32" s="23">
        <v>0</v>
      </c>
      <c r="V32" s="23">
        <v>0</v>
      </c>
      <c r="W32" s="23">
        <v>8607733.1976596657</v>
      </c>
      <c r="X32" s="23">
        <v>12949138.270811576</v>
      </c>
      <c r="Y32" s="23">
        <v>0</v>
      </c>
      <c r="Z32" s="23">
        <v>0</v>
      </c>
      <c r="AA32" s="23">
        <v>0</v>
      </c>
      <c r="AB32" s="23">
        <v>0</v>
      </c>
      <c r="AC32" s="23">
        <v>66277.720225932542</v>
      </c>
      <c r="AD32" s="23">
        <v>950229.57948810875</v>
      </c>
      <c r="AE32" s="23">
        <v>1416289.235910268</v>
      </c>
      <c r="AF32" s="23">
        <v>0</v>
      </c>
      <c r="AG32" s="23">
        <v>254456.03014598828</v>
      </c>
      <c r="AH32" s="23">
        <v>0</v>
      </c>
      <c r="AI32" s="23">
        <v>0</v>
      </c>
      <c r="AJ32" s="23">
        <v>0</v>
      </c>
      <c r="AK32" s="23">
        <v>0</v>
      </c>
      <c r="AL32" s="23">
        <v>118009.40005512701</v>
      </c>
      <c r="AM32" s="23">
        <v>98978.306963084062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11366109.992871383</v>
      </c>
      <c r="D33" s="23">
        <v>2195340.8937428468</v>
      </c>
      <c r="E33" s="23">
        <v>2412531.077901673</v>
      </c>
      <c r="F33" s="23">
        <v>3843606.401976259</v>
      </c>
      <c r="G33" s="23">
        <v>5091415.9299220731</v>
      </c>
      <c r="H33" s="23">
        <v>656819.44175520784</v>
      </c>
      <c r="I33" s="23">
        <v>0</v>
      </c>
      <c r="J33" s="23">
        <v>0</v>
      </c>
      <c r="K33" s="23">
        <v>1403306.2762804891</v>
      </c>
      <c r="L33" s="23">
        <v>0</v>
      </c>
      <c r="M33" s="23">
        <v>1897730.9368127978</v>
      </c>
      <c r="N33" s="23">
        <v>2535121.3239287268</v>
      </c>
      <c r="O33" s="23">
        <v>464665.4232724203</v>
      </c>
      <c r="P33" s="23">
        <v>1266534.5016578897</v>
      </c>
      <c r="Q33" s="23">
        <v>1290806.0098751695</v>
      </c>
      <c r="R33" s="23">
        <v>1221299.9669276332</v>
      </c>
      <c r="S33" s="23">
        <v>901580.60348140122</v>
      </c>
      <c r="T33" s="23">
        <v>2886601.2053705314</v>
      </c>
      <c r="U33" s="23">
        <v>0</v>
      </c>
      <c r="V33" s="23">
        <v>0</v>
      </c>
      <c r="W33" s="23">
        <v>271179.14436499361</v>
      </c>
      <c r="X33" s="23">
        <v>3612804.8799440116</v>
      </c>
      <c r="Y33" s="23">
        <v>0</v>
      </c>
      <c r="Z33" s="23">
        <v>0</v>
      </c>
      <c r="AA33" s="23">
        <v>835945.75366810744</v>
      </c>
      <c r="AB33" s="23">
        <v>0</v>
      </c>
      <c r="AC33" s="23">
        <v>5123673.5729877474</v>
      </c>
      <c r="AD33" s="23">
        <v>621210.19947827072</v>
      </c>
      <c r="AE33" s="23">
        <v>2699848.0878120428</v>
      </c>
      <c r="AF33" s="23">
        <v>0</v>
      </c>
      <c r="AG33" s="23">
        <v>317509.99542491959</v>
      </c>
      <c r="AH33" s="23">
        <v>0</v>
      </c>
      <c r="AI33" s="23">
        <v>0</v>
      </c>
      <c r="AJ33" s="23">
        <v>0</v>
      </c>
      <c r="AK33" s="23">
        <v>0</v>
      </c>
      <c r="AL33" s="23">
        <v>4452415.7734177858</v>
      </c>
      <c r="AM33" s="23">
        <v>1278157.8239383218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25326951.684281316</v>
      </c>
      <c r="D34" s="23">
        <v>3638073.8355615786</v>
      </c>
      <c r="E34" s="23">
        <v>4483805.8829189539</v>
      </c>
      <c r="F34" s="23">
        <v>2838028.6296223947</v>
      </c>
      <c r="G34" s="23">
        <v>13752230.547986325</v>
      </c>
      <c r="H34" s="23">
        <v>3836721.4402047717</v>
      </c>
      <c r="I34" s="23">
        <v>0</v>
      </c>
      <c r="J34" s="23">
        <v>0</v>
      </c>
      <c r="K34" s="23">
        <v>608054.72255065746</v>
      </c>
      <c r="L34" s="23">
        <v>0</v>
      </c>
      <c r="M34" s="23">
        <v>98252.112369891853</v>
      </c>
      <c r="N34" s="23">
        <v>8401855.3497155309</v>
      </c>
      <c r="O34" s="23">
        <v>2879029.1266025542</v>
      </c>
      <c r="P34" s="23">
        <v>2175627.9277747087</v>
      </c>
      <c r="Q34" s="23">
        <v>2594282.1753028915</v>
      </c>
      <c r="R34" s="23">
        <v>2677116.8120717532</v>
      </c>
      <c r="S34" s="23">
        <v>1032696.7170559301</v>
      </c>
      <c r="T34" s="23">
        <v>4307137.8329302985</v>
      </c>
      <c r="U34" s="23">
        <v>0</v>
      </c>
      <c r="V34" s="23">
        <v>0</v>
      </c>
      <c r="W34" s="23">
        <v>291666.78837908298</v>
      </c>
      <c r="X34" s="23">
        <v>1026622.6132292288</v>
      </c>
      <c r="Y34" s="23">
        <v>0</v>
      </c>
      <c r="Z34" s="23">
        <v>0</v>
      </c>
      <c r="AA34" s="23">
        <v>-650637.19360910566</v>
      </c>
      <c r="AB34" s="23">
        <v>0</v>
      </c>
      <c r="AC34" s="23">
        <v>5659180.2795496397</v>
      </c>
      <c r="AD34" s="23">
        <v>705110.66622659471</v>
      </c>
      <c r="AE34" s="23">
        <v>6505680.0929785501</v>
      </c>
      <c r="AF34" s="23">
        <v>0</v>
      </c>
      <c r="AG34" s="23">
        <v>1760939.9097142841</v>
      </c>
      <c r="AH34" s="23">
        <v>0</v>
      </c>
      <c r="AI34" s="23">
        <v>0</v>
      </c>
      <c r="AJ34" s="23">
        <v>0</v>
      </c>
      <c r="AK34" s="23">
        <v>0</v>
      </c>
      <c r="AL34" s="23">
        <v>3277440.2578459587</v>
      </c>
      <c r="AM34" s="23">
        <v>2364517.5621889932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92721.63330093585</v>
      </c>
      <c r="Y35" s="23">
        <v>12986103.899446815</v>
      </c>
      <c r="Z35" s="23">
        <v>0</v>
      </c>
      <c r="AA35" s="23">
        <v>0</v>
      </c>
      <c r="AB35" s="23">
        <v>0</v>
      </c>
      <c r="AC35" s="23">
        <v>7935.5607007814806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41154.050858149909</v>
      </c>
      <c r="Y36" s="23">
        <v>1987247.9027082531</v>
      </c>
      <c r="Z36" s="23">
        <v>0</v>
      </c>
      <c r="AA36" s="23">
        <v>0</v>
      </c>
      <c r="AB36" s="23">
        <v>0</v>
      </c>
      <c r="AC36" s="23">
        <v>12938.816476173728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4476.3272386419703</v>
      </c>
      <c r="Y37" s="23">
        <v>201382.61227253819</v>
      </c>
      <c r="Z37" s="23">
        <v>0</v>
      </c>
      <c r="AA37" s="23">
        <v>0</v>
      </c>
      <c r="AB37" s="23">
        <v>0</v>
      </c>
      <c r="AC37" s="23">
        <v>1445.0632163693406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5157023.8670575749</v>
      </c>
      <c r="Y38" s="23">
        <v>15340.775630432447</v>
      </c>
      <c r="Z38" s="23">
        <v>0</v>
      </c>
      <c r="AA38" s="23">
        <v>0</v>
      </c>
      <c r="AB38" s="23">
        <v>0</v>
      </c>
      <c r="AC38" s="23">
        <v>20047.228953458773</v>
      </c>
      <c r="AD38" s="23">
        <v>5878.1407613678439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28423.51214210238</v>
      </c>
      <c r="Y39" s="23">
        <v>308723.45909231924</v>
      </c>
      <c r="Z39" s="23">
        <v>150269.84232384418</v>
      </c>
      <c r="AA39" s="23">
        <v>0</v>
      </c>
      <c r="AB39" s="23">
        <v>0</v>
      </c>
      <c r="AC39" s="23">
        <v>6047.5128744139902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68393.138066784377</v>
      </c>
      <c r="Y40" s="23">
        <v>0</v>
      </c>
      <c r="Z40" s="23">
        <v>0</v>
      </c>
      <c r="AA40" s="23">
        <v>0</v>
      </c>
      <c r="AB40" s="23">
        <v>0</v>
      </c>
      <c r="AC40" s="23">
        <v>8112.7397194825271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38574425.385850929</v>
      </c>
      <c r="AK40" s="23">
        <v>6463048.4288575361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50702.390618919468</v>
      </c>
      <c r="Y41" s="23">
        <v>0</v>
      </c>
      <c r="Z41" s="23">
        <v>0</v>
      </c>
      <c r="AA41" s="23">
        <v>0</v>
      </c>
      <c r="AB41" s="23">
        <v>352.27723589167056</v>
      </c>
      <c r="AC41" s="23">
        <v>693115.55720305943</v>
      </c>
      <c r="AD41" s="23">
        <v>0</v>
      </c>
      <c r="AE41" s="23">
        <v>10456.129491641273</v>
      </c>
      <c r="AF41" s="23">
        <v>9319.1728667397729</v>
      </c>
      <c r="AG41" s="23">
        <v>4893646.1440349873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156296.34624170366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16469.035706317674</v>
      </c>
      <c r="Y42" s="23">
        <v>0</v>
      </c>
      <c r="Z42" s="23">
        <v>0</v>
      </c>
      <c r="AA42" s="23">
        <v>0</v>
      </c>
      <c r="AB42" s="23">
        <v>0</v>
      </c>
      <c r="AC42" s="23">
        <v>248805.91143397216</v>
      </c>
      <c r="AD42" s="23">
        <v>0</v>
      </c>
      <c r="AE42" s="23">
        <v>0</v>
      </c>
      <c r="AF42" s="23">
        <v>3274069.9326631059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114391.82954337522</v>
      </c>
      <c r="Y43" s="23">
        <v>0</v>
      </c>
      <c r="Z43" s="23">
        <v>0</v>
      </c>
      <c r="AA43" s="23">
        <v>0</v>
      </c>
      <c r="AB43" s="23">
        <v>11088973.431659961</v>
      </c>
      <c r="AC43" s="23">
        <v>161652.89489224963</v>
      </c>
      <c r="AD43" s="23">
        <v>0</v>
      </c>
      <c r="AE43" s="23">
        <v>0</v>
      </c>
      <c r="AF43" s="23">
        <v>4649266.5568644647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307994.32936956669</v>
      </c>
      <c r="Y44" s="23">
        <v>0</v>
      </c>
      <c r="Z44" s="23">
        <v>0</v>
      </c>
      <c r="AA44" s="23">
        <v>0</v>
      </c>
      <c r="AB44" s="23">
        <v>2189.7270902421938</v>
      </c>
      <c r="AC44" s="23">
        <v>1491302.9032542503</v>
      </c>
      <c r="AD44" s="23">
        <v>0</v>
      </c>
      <c r="AE44" s="23">
        <v>8107.6119585473189</v>
      </c>
      <c r="AF44" s="23">
        <v>383290.32390913146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1101980.70438459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167.14111076748745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43403783.152112469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23698895.32630768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1202137.7268213814</v>
      </c>
      <c r="AP47" s="23">
        <v>1771070.3149846406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85968.876503976324</v>
      </c>
      <c r="Y48" s="23">
        <v>0</v>
      </c>
      <c r="Z48" s="23">
        <v>0</v>
      </c>
      <c r="AA48" s="23">
        <v>0</v>
      </c>
      <c r="AB48" s="23">
        <v>0</v>
      </c>
      <c r="AC48" s="23">
        <v>13563.306941832685</v>
      </c>
      <c r="AD48" s="23">
        <v>0</v>
      </c>
      <c r="AE48" s="23">
        <v>0</v>
      </c>
      <c r="AF48" s="23">
        <v>710112.56634430983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1934486.7614366678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72928.724880025664</v>
      </c>
      <c r="Y49" s="23">
        <v>0</v>
      </c>
      <c r="Z49" s="23">
        <v>0</v>
      </c>
      <c r="AA49" s="23">
        <v>0</v>
      </c>
      <c r="AB49" s="23">
        <v>0</v>
      </c>
      <c r="AC49" s="23">
        <v>4789.406084946404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87079518.387223393</v>
      </c>
      <c r="J50" s="23">
        <v>811700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12194.479740698443</v>
      </c>
      <c r="Y50" s="23">
        <v>0</v>
      </c>
      <c r="Z50" s="23">
        <v>0</v>
      </c>
      <c r="AA50" s="23">
        <v>0</v>
      </c>
      <c r="AB50" s="23">
        <v>0</v>
      </c>
      <c r="AC50" s="23">
        <v>12254.281429839377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134732500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328537.0656106025</v>
      </c>
      <c r="Y52" s="23">
        <v>0</v>
      </c>
      <c r="Z52" s="23">
        <v>0</v>
      </c>
      <c r="AA52" s="23">
        <v>0</v>
      </c>
      <c r="AB52" s="23">
        <v>0</v>
      </c>
      <c r="AC52" s="23">
        <v>48509.074118401601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169049.51211171577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486508.83238245558</v>
      </c>
      <c r="Y53" s="23">
        <v>0</v>
      </c>
      <c r="Z53" s="23">
        <v>0</v>
      </c>
      <c r="AA53" s="23">
        <v>0</v>
      </c>
      <c r="AB53" s="23">
        <v>0</v>
      </c>
      <c r="AC53" s="23">
        <v>25495.700509766131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48827.504456890907</v>
      </c>
      <c r="Y54" s="23">
        <v>0</v>
      </c>
      <c r="Z54" s="23">
        <v>0</v>
      </c>
      <c r="AA54" s="23">
        <v>0</v>
      </c>
      <c r="AB54" s="23">
        <v>0</v>
      </c>
      <c r="AC54" s="23">
        <v>12676.010454341111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38764.482249064429</v>
      </c>
      <c r="Y56" s="23">
        <v>0</v>
      </c>
      <c r="Z56" s="23">
        <v>0</v>
      </c>
      <c r="AA56" s="23">
        <v>0</v>
      </c>
      <c r="AB56" s="23">
        <v>0</v>
      </c>
      <c r="AC56" s="23">
        <v>8900.0793369960793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138876.59898245288</v>
      </c>
      <c r="T57" s="23">
        <v>0</v>
      </c>
      <c r="U57" s="23">
        <v>0</v>
      </c>
      <c r="V57" s="23">
        <v>0</v>
      </c>
      <c r="W57" s="23">
        <v>0</v>
      </c>
      <c r="X57" s="23">
        <v>48122.680480648538</v>
      </c>
      <c r="Y57" s="23">
        <v>0</v>
      </c>
      <c r="Z57" s="23">
        <v>0</v>
      </c>
      <c r="AA57" s="23">
        <v>0</v>
      </c>
      <c r="AB57" s="23">
        <v>0</v>
      </c>
      <c r="AC57" s="23">
        <v>8850.9787615369805</v>
      </c>
      <c r="AD57" s="23">
        <v>285143.75856993278</v>
      </c>
      <c r="AE57" s="23">
        <v>1544642.1796297017</v>
      </c>
      <c r="AF57" s="23">
        <v>112673.36890615792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319741.6282562901</v>
      </c>
      <c r="T58" s="23">
        <v>0</v>
      </c>
      <c r="U58" s="23">
        <v>0</v>
      </c>
      <c r="V58" s="23">
        <v>0</v>
      </c>
      <c r="W58" s="23">
        <v>0</v>
      </c>
      <c r="X58" s="23">
        <v>2184975.6443531741</v>
      </c>
      <c r="Y58" s="23">
        <v>0</v>
      </c>
      <c r="Z58" s="23">
        <v>0</v>
      </c>
      <c r="AA58" s="23">
        <v>0</v>
      </c>
      <c r="AB58" s="23">
        <v>0</v>
      </c>
      <c r="AC58" s="23">
        <v>8263.1770025197111</v>
      </c>
      <c r="AD58" s="23">
        <v>0</v>
      </c>
      <c r="AE58" s="23">
        <v>0</v>
      </c>
      <c r="AF58" s="23">
        <v>354984.74659594486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17867.402032052694</v>
      </c>
      <c r="Y59" s="23">
        <v>0</v>
      </c>
      <c r="Z59" s="23">
        <v>0</v>
      </c>
      <c r="AA59" s="23">
        <v>0</v>
      </c>
      <c r="AB59" s="23">
        <v>0</v>
      </c>
      <c r="AC59" s="23">
        <v>3668.4599730315781</v>
      </c>
      <c r="AD59" s="23">
        <v>0</v>
      </c>
      <c r="AE59" s="23">
        <v>0</v>
      </c>
      <c r="AF59" s="23">
        <v>106942.47400584328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98686.363553666364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5040.197703952389</v>
      </c>
      <c r="Y60" s="23">
        <v>52237.768429496755</v>
      </c>
      <c r="Z60" s="23">
        <v>0</v>
      </c>
      <c r="AA60" s="23">
        <v>0</v>
      </c>
      <c r="AB60" s="23">
        <v>0</v>
      </c>
      <c r="AC60" s="23">
        <v>1874.8485469480838</v>
      </c>
      <c r="AD60" s="23">
        <v>0</v>
      </c>
      <c r="AE60" s="23">
        <v>0</v>
      </c>
      <c r="AF60" s="23">
        <v>89754.300738614693</v>
      </c>
      <c r="AG60" s="23">
        <v>0</v>
      </c>
      <c r="AH60" s="23">
        <v>6456452.0000042981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1311449.9844711637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962239.1182258823</v>
      </c>
      <c r="T61" s="23">
        <v>0</v>
      </c>
      <c r="U61" s="23">
        <v>0</v>
      </c>
      <c r="V61" s="23">
        <v>0</v>
      </c>
      <c r="W61" s="23">
        <v>0</v>
      </c>
      <c r="X61" s="23">
        <v>229521.75824924535</v>
      </c>
      <c r="Y61" s="23">
        <v>0</v>
      </c>
      <c r="Z61" s="23">
        <v>0</v>
      </c>
      <c r="AA61" s="23">
        <v>0</v>
      </c>
      <c r="AB61" s="23">
        <v>0</v>
      </c>
      <c r="AC61" s="23">
        <v>15644.948647349416</v>
      </c>
      <c r="AD61" s="23">
        <v>0</v>
      </c>
      <c r="AE61" s="23">
        <v>0</v>
      </c>
      <c r="AF61" s="23">
        <v>215839.52963381339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42450.774073143482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615663.06182056002</v>
      </c>
      <c r="AK62" s="23">
        <v>0</v>
      </c>
      <c r="AL62" s="23">
        <v>0</v>
      </c>
      <c r="AM62" s="23">
        <v>0</v>
      </c>
      <c r="AN62" s="23">
        <v>0</v>
      </c>
      <c r="AO62" s="23">
        <v>11022.758057995743</v>
      </c>
      <c r="AP62" s="23">
        <v>0</v>
      </c>
      <c r="AQ62" s="23">
        <v>767317.83781998127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29420.647348869636</v>
      </c>
      <c r="U63" s="23">
        <v>302325.67363709351</v>
      </c>
      <c r="V63" s="23">
        <v>0</v>
      </c>
      <c r="W63" s="23">
        <v>0</v>
      </c>
      <c r="X63" s="23">
        <v>8296.2174154147015</v>
      </c>
      <c r="Y63" s="23">
        <v>0</v>
      </c>
      <c r="Z63" s="23">
        <v>0</v>
      </c>
      <c r="AA63" s="23">
        <v>0</v>
      </c>
      <c r="AB63" s="23">
        <v>0</v>
      </c>
      <c r="AC63" s="23">
        <v>756.3507489967501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6990446.0801252229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1532507.0300516826</v>
      </c>
      <c r="Y65" s="23">
        <v>0</v>
      </c>
      <c r="Z65" s="23">
        <v>0</v>
      </c>
      <c r="AA65" s="23">
        <v>0</v>
      </c>
      <c r="AB65" s="23">
        <v>0</v>
      </c>
      <c r="AC65" s="23">
        <v>1465.2168046970005</v>
      </c>
      <c r="AD65" s="23">
        <v>0</v>
      </c>
      <c r="AE65" s="23">
        <v>0</v>
      </c>
      <c r="AF65" s="23">
        <v>269332.6402275</v>
      </c>
      <c r="AG65" s="23">
        <v>0</v>
      </c>
      <c r="AH65" s="23">
        <v>0</v>
      </c>
      <c r="AI65" s="23">
        <v>1680384.4772745706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12233329.837608693</v>
      </c>
      <c r="V66" s="23">
        <v>4321119.2713045953</v>
      </c>
      <c r="W66" s="23">
        <v>0</v>
      </c>
      <c r="X66" s="23">
        <v>81624.420292943367</v>
      </c>
      <c r="Y66" s="23">
        <v>0</v>
      </c>
      <c r="Z66" s="23">
        <v>0</v>
      </c>
      <c r="AA66" s="23">
        <v>0</v>
      </c>
      <c r="AB66" s="23">
        <v>0</v>
      </c>
      <c r="AC66" s="23">
        <v>2050.3114199802367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1335905.4595209609</v>
      </c>
      <c r="AK67" s="23">
        <v>0</v>
      </c>
      <c r="AL67" s="23">
        <v>0</v>
      </c>
      <c r="AM67" s="23">
        <v>0</v>
      </c>
      <c r="AN67" s="23">
        <v>16781430.000011228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224107.39142643532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8018.5687126215271</v>
      </c>
      <c r="Y68" s="23">
        <v>0</v>
      </c>
      <c r="Z68" s="23">
        <v>0</v>
      </c>
      <c r="AA68" s="23">
        <v>0</v>
      </c>
      <c r="AB68" s="23">
        <v>0</v>
      </c>
      <c r="AC68" s="23">
        <v>1430.3616260193662</v>
      </c>
      <c r="AD68" s="23">
        <v>0</v>
      </c>
      <c r="AE68" s="23">
        <v>0</v>
      </c>
      <c r="AF68" s="23">
        <v>10291505.396093637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18077.942381250614</v>
      </c>
      <c r="Y69" s="23">
        <v>0</v>
      </c>
      <c r="Z69" s="23">
        <v>0</v>
      </c>
      <c r="AA69" s="23">
        <v>0</v>
      </c>
      <c r="AB69" s="23">
        <v>0</v>
      </c>
      <c r="AC69" s="23">
        <v>1445.5989341623263</v>
      </c>
      <c r="AD69" s="23">
        <v>390042.33876512485</v>
      </c>
      <c r="AE69" s="23">
        <v>0</v>
      </c>
      <c r="AF69" s="23">
        <v>5817941.8487756019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7842.4269467838512</v>
      </c>
      <c r="Y70" s="23">
        <v>0</v>
      </c>
      <c r="Z70" s="23">
        <v>0</v>
      </c>
      <c r="AA70" s="23">
        <v>0</v>
      </c>
      <c r="AB70" s="23">
        <v>0</v>
      </c>
      <c r="AC70" s="23">
        <v>1918.6389034361653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4453977.4451442985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24894.245015989378</v>
      </c>
      <c r="H71" s="23">
        <v>359851.05924854067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647404.92458957923</v>
      </c>
      <c r="O71" s="23">
        <v>0</v>
      </c>
      <c r="P71" s="23">
        <v>408878.40053968219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745520.41886928468</v>
      </c>
      <c r="Y71" s="23">
        <v>0</v>
      </c>
      <c r="Z71" s="23">
        <v>0</v>
      </c>
      <c r="AA71" s="23">
        <v>0</v>
      </c>
      <c r="AB71" s="23">
        <v>0</v>
      </c>
      <c r="AC71" s="23">
        <v>908738.10382850748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357186.19511085108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227395.01146392938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24594.999895512949</v>
      </c>
      <c r="Y72" s="23">
        <v>0</v>
      </c>
      <c r="Z72" s="23">
        <v>0</v>
      </c>
      <c r="AA72" s="23">
        <v>0</v>
      </c>
      <c r="AB72" s="23">
        <v>0</v>
      </c>
      <c r="AC72" s="23">
        <v>2328.6375598398968</v>
      </c>
      <c r="AD72" s="23">
        <v>0</v>
      </c>
      <c r="AE72" s="23">
        <v>0</v>
      </c>
      <c r="AF72" s="23">
        <v>146621.90436778704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6183933.9757780312</v>
      </c>
      <c r="AM72" s="23">
        <v>0</v>
      </c>
      <c r="AN72" s="23">
        <v>0</v>
      </c>
      <c r="AO72" s="23">
        <v>0</v>
      </c>
      <c r="AP72" s="23">
        <v>0</v>
      </c>
      <c r="AQ72" s="23">
        <v>2348964.5764316428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813225.10587545182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3303238.1670384556</v>
      </c>
      <c r="D75" s="23">
        <v>79978.073007690982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173418.04426341291</v>
      </c>
      <c r="AE75" s="23">
        <v>1532416.844825173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121579.43929871212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394422.39249934157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251.19844595360911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3915.8120893920777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34005.237166512328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358.30671900286478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38972.175666756601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267.6152075875807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19295938.419434663</v>
      </c>
      <c r="D79" s="23">
        <v>3511303.2838340127</v>
      </c>
      <c r="E79" s="23">
        <v>5553112.8581037521</v>
      </c>
      <c r="F79" s="23">
        <v>1097313.8675799847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7.1072761076079724E-2</v>
      </c>
      <c r="P79" s="23">
        <v>0</v>
      </c>
      <c r="Q79" s="23">
        <v>573.57663021693179</v>
      </c>
      <c r="R79" s="23">
        <v>0</v>
      </c>
      <c r="S79" s="23">
        <v>15311.116962545624</v>
      </c>
      <c r="T79" s="23">
        <v>18283.328376071062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1063874.6099404942</v>
      </c>
      <c r="AF79" s="23">
        <v>0</v>
      </c>
      <c r="AG79" s="23">
        <v>1.0381014483482072</v>
      </c>
      <c r="AH79" s="23">
        <v>0</v>
      </c>
      <c r="AI79" s="23">
        <v>0</v>
      </c>
      <c r="AJ79" s="23">
        <v>0</v>
      </c>
      <c r="AK79" s="23">
        <v>0</v>
      </c>
      <c r="AL79" s="23">
        <v>2398.5475703002708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8651983.6745548397</v>
      </c>
      <c r="H80" s="23">
        <v>3335666.8443710175</v>
      </c>
      <c r="I80" s="23">
        <v>0</v>
      </c>
      <c r="J80" s="23">
        <v>0</v>
      </c>
      <c r="K80" s="23">
        <v>7647.3731978652131</v>
      </c>
      <c r="L80" s="23">
        <v>0</v>
      </c>
      <c r="M80" s="23">
        <v>0</v>
      </c>
      <c r="N80" s="23">
        <v>328688.49289592839</v>
      </c>
      <c r="O80" s="23">
        <v>797177.22246662376</v>
      </c>
      <c r="P80" s="23">
        <v>0</v>
      </c>
      <c r="Q80" s="23">
        <v>34429.525432930306</v>
      </c>
      <c r="R80" s="23">
        <v>26.807246765977499</v>
      </c>
      <c r="S80" s="23">
        <v>42657.06175939746</v>
      </c>
      <c r="T80" s="23">
        <v>3956.7156087166495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114199.91560939715</v>
      </c>
      <c r="AF80" s="23">
        <v>0</v>
      </c>
      <c r="AG80" s="23">
        <v>4367.6311800745279</v>
      </c>
      <c r="AH80" s="23">
        <v>0</v>
      </c>
      <c r="AI80" s="23">
        <v>0</v>
      </c>
      <c r="AJ80" s="23">
        <v>0</v>
      </c>
      <c r="AK80" s="23">
        <v>0</v>
      </c>
      <c r="AL80" s="23">
        <v>7235.4576503548014</v>
      </c>
      <c r="AM80" s="23">
        <v>357928.17501637922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84.5431662774579</v>
      </c>
      <c r="I81" s="23">
        <v>0</v>
      </c>
      <c r="J81" s="23">
        <v>0</v>
      </c>
      <c r="K81" s="23">
        <v>223585.55909177635</v>
      </c>
      <c r="L81" s="23">
        <v>0</v>
      </c>
      <c r="M81" s="23">
        <v>992794.04127106525</v>
      </c>
      <c r="N81" s="23">
        <v>306504.70567928802</v>
      </c>
      <c r="O81" s="23">
        <v>0</v>
      </c>
      <c r="P81" s="23">
        <v>0</v>
      </c>
      <c r="Q81" s="23">
        <v>49754.110082531908</v>
      </c>
      <c r="R81" s="23">
        <v>8964.025088742892</v>
      </c>
      <c r="S81" s="23">
        <v>471.95851426705264</v>
      </c>
      <c r="T81" s="23">
        <v>0</v>
      </c>
      <c r="U81" s="23">
        <v>0</v>
      </c>
      <c r="V81" s="23">
        <v>0</v>
      </c>
      <c r="W81" s="23">
        <v>0</v>
      </c>
      <c r="X81" s="23">
        <v>13.221451654814377</v>
      </c>
      <c r="Y81" s="23">
        <v>0</v>
      </c>
      <c r="Z81" s="23">
        <v>0</v>
      </c>
      <c r="AA81" s="23">
        <v>0</v>
      </c>
      <c r="AB81" s="23">
        <v>0</v>
      </c>
      <c r="AC81" s="23">
        <v>425.61393952346452</v>
      </c>
      <c r="AD81" s="23">
        <v>16.73732840715925</v>
      </c>
      <c r="AE81" s="23">
        <v>0</v>
      </c>
      <c r="AF81" s="23">
        <v>0</v>
      </c>
      <c r="AG81" s="23">
        <v>4260.2018238863311</v>
      </c>
      <c r="AH81" s="23">
        <v>0</v>
      </c>
      <c r="AI81" s="23">
        <v>0</v>
      </c>
      <c r="AJ81" s="23">
        <v>0</v>
      </c>
      <c r="AK81" s="23">
        <v>0</v>
      </c>
      <c r="AL81" s="23">
        <v>1.4068075340212092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1441.1407354586802</v>
      </c>
      <c r="G82" s="23">
        <v>0</v>
      </c>
      <c r="H82" s="23">
        <v>0</v>
      </c>
      <c r="I82" s="23">
        <v>0</v>
      </c>
      <c r="J82" s="23">
        <v>0</v>
      </c>
      <c r="K82" s="23">
        <v>15835.135442349821</v>
      </c>
      <c r="L82" s="23">
        <v>0</v>
      </c>
      <c r="M82" s="23">
        <v>0</v>
      </c>
      <c r="N82" s="23">
        <v>203.14403946322452</v>
      </c>
      <c r="O82" s="23">
        <v>8.01964338757752E-2</v>
      </c>
      <c r="P82" s="23">
        <v>0</v>
      </c>
      <c r="Q82" s="23">
        <v>11.403466486772869</v>
      </c>
      <c r="R82" s="23">
        <v>677.03048097850819</v>
      </c>
      <c r="S82" s="23">
        <v>264536.48850652087</v>
      </c>
      <c r="T82" s="23">
        <v>0</v>
      </c>
      <c r="U82" s="23">
        <v>0</v>
      </c>
      <c r="V82" s="23">
        <v>0</v>
      </c>
      <c r="W82" s="23">
        <v>0</v>
      </c>
      <c r="X82" s="23">
        <v>5.9671434165255084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206.80400911918528</v>
      </c>
      <c r="AE82" s="23">
        <v>25832.431326810038</v>
      </c>
      <c r="AF82" s="23">
        <v>0</v>
      </c>
      <c r="AG82" s="23">
        <v>15189.160849804764</v>
      </c>
      <c r="AH82" s="23">
        <v>0</v>
      </c>
      <c r="AI82" s="23">
        <v>0</v>
      </c>
      <c r="AJ82" s="23">
        <v>0</v>
      </c>
      <c r="AK82" s="23">
        <v>0</v>
      </c>
      <c r="AL82" s="23">
        <v>898598.22371484106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62309.709056407621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22320.268060114231</v>
      </c>
      <c r="O83" s="23">
        <v>22348.02728089314</v>
      </c>
      <c r="P83" s="23">
        <v>5.7636830654556253</v>
      </c>
      <c r="Q83" s="23">
        <v>0</v>
      </c>
      <c r="R83" s="23">
        <v>1913.7218832110259</v>
      </c>
      <c r="S83" s="23">
        <v>10474.033219494095</v>
      </c>
      <c r="T83" s="23">
        <v>0</v>
      </c>
      <c r="U83" s="23">
        <v>0</v>
      </c>
      <c r="V83" s="23">
        <v>0</v>
      </c>
      <c r="W83" s="23">
        <v>0</v>
      </c>
      <c r="X83" s="23">
        <v>2.9585208894497155E-2</v>
      </c>
      <c r="Y83" s="23">
        <v>0</v>
      </c>
      <c r="Z83" s="23">
        <v>0</v>
      </c>
      <c r="AA83" s="23">
        <v>0</v>
      </c>
      <c r="AB83" s="23">
        <v>0</v>
      </c>
      <c r="AC83" s="23">
        <v>14383.244690054453</v>
      </c>
      <c r="AD83" s="23">
        <v>0.99334973788162739</v>
      </c>
      <c r="AE83" s="23">
        <v>425089.70944094053</v>
      </c>
      <c r="AF83" s="23">
        <v>0</v>
      </c>
      <c r="AG83" s="23">
        <v>4835.7788353412516</v>
      </c>
      <c r="AH83" s="23">
        <v>0</v>
      </c>
      <c r="AI83" s="23">
        <v>0</v>
      </c>
      <c r="AJ83" s="23">
        <v>0</v>
      </c>
      <c r="AK83" s="23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896769.67284912046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2049250.7745130043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589337.07939692074</v>
      </c>
      <c r="D85" s="23">
        <v>168025.13173136741</v>
      </c>
      <c r="E85" s="23">
        <v>29961.172803809488</v>
      </c>
      <c r="F85" s="23">
        <v>0</v>
      </c>
      <c r="G85" s="23">
        <v>2629.4568847455607</v>
      </c>
      <c r="H85" s="23">
        <v>0</v>
      </c>
      <c r="I85" s="23">
        <v>0</v>
      </c>
      <c r="J85" s="23">
        <v>0</v>
      </c>
      <c r="K85" s="23">
        <v>249911.98402901561</v>
      </c>
      <c r="L85" s="23">
        <v>0</v>
      </c>
      <c r="M85" s="23">
        <v>30953.733331884116</v>
      </c>
      <c r="N85" s="23">
        <v>307.18561320255316</v>
      </c>
      <c r="O85" s="23">
        <v>7816.5100029903351</v>
      </c>
      <c r="P85" s="23">
        <v>5126.5776859786256</v>
      </c>
      <c r="Q85" s="23">
        <v>9842.2526456965188</v>
      </c>
      <c r="R85" s="23">
        <v>17431.113712321181</v>
      </c>
      <c r="S85" s="23">
        <v>137048.33637508689</v>
      </c>
      <c r="T85" s="23">
        <v>49005.93613978997</v>
      </c>
      <c r="U85" s="23">
        <v>0</v>
      </c>
      <c r="V85" s="23">
        <v>0</v>
      </c>
      <c r="W85" s="23">
        <v>0</v>
      </c>
      <c r="X85" s="23">
        <v>30208.624021329822</v>
      </c>
      <c r="Y85" s="23">
        <v>0</v>
      </c>
      <c r="Z85" s="23">
        <v>0</v>
      </c>
      <c r="AA85" s="23">
        <v>0</v>
      </c>
      <c r="AB85" s="23">
        <v>0</v>
      </c>
      <c r="AC85" s="23">
        <v>600.59880655160282</v>
      </c>
      <c r="AD85" s="23">
        <v>0</v>
      </c>
      <c r="AE85" s="23">
        <v>102303.75096440711</v>
      </c>
      <c r="AF85" s="23">
        <v>0</v>
      </c>
      <c r="AG85" s="23">
        <v>32813.448115913518</v>
      </c>
      <c r="AH85" s="23">
        <v>0</v>
      </c>
      <c r="AI85" s="23">
        <v>0</v>
      </c>
      <c r="AJ85" s="23">
        <v>0</v>
      </c>
      <c r="AK85" s="23">
        <v>0</v>
      </c>
      <c r="AL85" s="23">
        <v>1902611.5758460928</v>
      </c>
      <c r="AM85" s="23">
        <v>43630.055001517561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19318.701409300818</v>
      </c>
      <c r="D86" s="23">
        <v>16484.83604268371</v>
      </c>
      <c r="E86" s="23">
        <v>0</v>
      </c>
      <c r="F86" s="23">
        <v>1447583.5787593164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0.53406515728449178</v>
      </c>
      <c r="S86" s="23">
        <v>286.02643072295984</v>
      </c>
      <c r="T86" s="23">
        <v>3307072.8609633734</v>
      </c>
      <c r="U86" s="23">
        <v>0</v>
      </c>
      <c r="V86" s="23">
        <v>0</v>
      </c>
      <c r="W86" s="23">
        <v>0</v>
      </c>
      <c r="X86" s="23">
        <v>7.1776614043527649E-3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153001.84820923681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3195.7503921997341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9300.2709959744043</v>
      </c>
      <c r="H87" s="23">
        <v>0</v>
      </c>
      <c r="I87" s="23">
        <v>0</v>
      </c>
      <c r="J87" s="23">
        <v>0</v>
      </c>
      <c r="K87" s="23">
        <v>135948.07706803505</v>
      </c>
      <c r="L87" s="23">
        <v>0</v>
      </c>
      <c r="M87" s="23">
        <v>0</v>
      </c>
      <c r="N87" s="23">
        <v>118722.15103641589</v>
      </c>
      <c r="O87" s="23">
        <v>37173.453443361606</v>
      </c>
      <c r="P87" s="23">
        <v>43.138407642621225</v>
      </c>
      <c r="Q87" s="23">
        <v>220976.85933516591</v>
      </c>
      <c r="R87" s="23">
        <v>136911.23238995663</v>
      </c>
      <c r="S87" s="23">
        <v>57981.045943339588</v>
      </c>
      <c r="T87" s="23">
        <v>10477.040546515278</v>
      </c>
      <c r="U87" s="23">
        <v>0</v>
      </c>
      <c r="V87" s="23">
        <v>0</v>
      </c>
      <c r="W87" s="23">
        <v>0</v>
      </c>
      <c r="X87" s="23">
        <v>36232.798204066821</v>
      </c>
      <c r="Y87" s="23">
        <v>0</v>
      </c>
      <c r="Z87" s="23">
        <v>0</v>
      </c>
      <c r="AA87" s="23">
        <v>0</v>
      </c>
      <c r="AB87" s="23">
        <v>0</v>
      </c>
      <c r="AC87" s="23">
        <v>125.48165034838172</v>
      </c>
      <c r="AD87" s="23">
        <v>0.87909260341577433</v>
      </c>
      <c r="AE87" s="23">
        <v>13073.83516305505</v>
      </c>
      <c r="AF87" s="23">
        <v>0</v>
      </c>
      <c r="AG87" s="23">
        <v>22599.941833018758</v>
      </c>
      <c r="AH87" s="23">
        <v>0</v>
      </c>
      <c r="AI87" s="23">
        <v>0</v>
      </c>
      <c r="AJ87" s="23">
        <v>0</v>
      </c>
      <c r="AK87" s="23">
        <v>0</v>
      </c>
      <c r="AL87" s="23">
        <v>37966.655824152513</v>
      </c>
      <c r="AM87" s="23">
        <v>450402.81286302058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383971.72333216091</v>
      </c>
      <c r="L88" s="23">
        <v>0</v>
      </c>
      <c r="M88" s="23">
        <v>0</v>
      </c>
      <c r="N88" s="23">
        <v>108097.55390627185</v>
      </c>
      <c r="O88" s="23">
        <v>0</v>
      </c>
      <c r="P88" s="23">
        <v>0</v>
      </c>
      <c r="Q88" s="23">
        <v>173762.09150824475</v>
      </c>
      <c r="R88" s="23">
        <v>13896.004971277194</v>
      </c>
      <c r="S88" s="23">
        <v>2277.6123357568408</v>
      </c>
      <c r="T88" s="23">
        <v>0</v>
      </c>
      <c r="U88" s="23">
        <v>0</v>
      </c>
      <c r="V88" s="23">
        <v>0</v>
      </c>
      <c r="W88" s="23">
        <v>0</v>
      </c>
      <c r="X88" s="23">
        <v>4.8519096193091498</v>
      </c>
      <c r="Y88" s="23">
        <v>0</v>
      </c>
      <c r="Z88" s="23">
        <v>0</v>
      </c>
      <c r="AA88" s="23">
        <v>17512.738818320446</v>
      </c>
      <c r="AB88" s="23">
        <v>0</v>
      </c>
      <c r="AC88" s="23">
        <v>0</v>
      </c>
      <c r="AD88" s="23">
        <v>0</v>
      </c>
      <c r="AE88" s="23">
        <v>3381.4176449902025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9633.895746222599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14533.224975124616</v>
      </c>
      <c r="L89" s="23">
        <v>0</v>
      </c>
      <c r="M89" s="23">
        <v>0</v>
      </c>
      <c r="N89" s="23">
        <v>7522.9738401699824</v>
      </c>
      <c r="O89" s="23">
        <v>0</v>
      </c>
      <c r="P89" s="23">
        <v>36.368093963186567</v>
      </c>
      <c r="Q89" s="23">
        <v>18.679635985479933</v>
      </c>
      <c r="R89" s="23">
        <v>7499.6302999996933</v>
      </c>
      <c r="S89" s="23">
        <v>5056.3429885623236</v>
      </c>
      <c r="T89" s="23">
        <v>0</v>
      </c>
      <c r="U89" s="23">
        <v>0</v>
      </c>
      <c r="V89" s="23">
        <v>0</v>
      </c>
      <c r="W89" s="23">
        <v>0</v>
      </c>
      <c r="X89" s="23">
        <v>5674.355898676924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1.3304348379845063</v>
      </c>
      <c r="AE89" s="23">
        <v>251.48716534983916</v>
      </c>
      <c r="AF89" s="23">
        <v>0</v>
      </c>
      <c r="AG89" s="23">
        <v>4476.7977339827403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2.585582871948195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13444.110513253832</v>
      </c>
      <c r="H90" s="23">
        <v>0</v>
      </c>
      <c r="I90" s="23">
        <v>0</v>
      </c>
      <c r="J90" s="23">
        <v>0</v>
      </c>
      <c r="K90" s="23">
        <v>92713.519837757907</v>
      </c>
      <c r="L90" s="23">
        <v>0</v>
      </c>
      <c r="M90" s="23">
        <v>0</v>
      </c>
      <c r="N90" s="23">
        <v>54840.413314303274</v>
      </c>
      <c r="O90" s="23">
        <v>489.79024515660257</v>
      </c>
      <c r="P90" s="23">
        <v>15143.602563855537</v>
      </c>
      <c r="Q90" s="23">
        <v>363564.84608759993</v>
      </c>
      <c r="R90" s="23">
        <v>233896.06133055798</v>
      </c>
      <c r="S90" s="23">
        <v>68771.144630174997</v>
      </c>
      <c r="T90" s="23">
        <v>18664.135949237309</v>
      </c>
      <c r="U90" s="23">
        <v>0</v>
      </c>
      <c r="V90" s="23">
        <v>0</v>
      </c>
      <c r="W90" s="23">
        <v>0</v>
      </c>
      <c r="X90" s="23">
        <v>11450.167462615947</v>
      </c>
      <c r="Y90" s="23">
        <v>0</v>
      </c>
      <c r="Z90" s="23">
        <v>0</v>
      </c>
      <c r="AA90" s="23">
        <v>3738.0074316364908</v>
      </c>
      <c r="AB90" s="23">
        <v>0</v>
      </c>
      <c r="AC90" s="23">
        <v>35471.951909883959</v>
      </c>
      <c r="AD90" s="23">
        <v>11087.630292757063</v>
      </c>
      <c r="AE90" s="23">
        <v>4503.4072064818829</v>
      </c>
      <c r="AF90" s="23">
        <v>0</v>
      </c>
      <c r="AG90" s="23">
        <v>2115.7009845767939</v>
      </c>
      <c r="AH90" s="23">
        <v>0</v>
      </c>
      <c r="AI90" s="23">
        <v>0</v>
      </c>
      <c r="AJ90" s="23">
        <v>0</v>
      </c>
      <c r="AK90" s="23">
        <v>0</v>
      </c>
      <c r="AL90" s="23">
        <v>58442.091063497079</v>
      </c>
      <c r="AM90" s="23">
        <v>-45532.552121949586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3119.10428601594</v>
      </c>
      <c r="L91" s="23">
        <v>0</v>
      </c>
      <c r="M91" s="23">
        <v>0</v>
      </c>
      <c r="N91" s="23">
        <v>47692.29218933238</v>
      </c>
      <c r="O91" s="23">
        <v>579.60366581848336</v>
      </c>
      <c r="P91" s="23">
        <v>0</v>
      </c>
      <c r="Q91" s="23">
        <v>0</v>
      </c>
      <c r="R91" s="23">
        <v>14982.756609517712</v>
      </c>
      <c r="S91" s="23">
        <v>9889.0145633489428</v>
      </c>
      <c r="T91" s="23">
        <v>428217.25115251984</v>
      </c>
      <c r="U91" s="23">
        <v>0</v>
      </c>
      <c r="V91" s="23">
        <v>0</v>
      </c>
      <c r="W91" s="23">
        <v>0</v>
      </c>
      <c r="X91" s="23">
        <v>243.85044356519194</v>
      </c>
      <c r="Y91" s="23">
        <v>0</v>
      </c>
      <c r="Z91" s="23">
        <v>0</v>
      </c>
      <c r="AA91" s="23">
        <v>4493074.1781731742</v>
      </c>
      <c r="AB91" s="23">
        <v>0</v>
      </c>
      <c r="AC91" s="23">
        <v>5099110.5716292169</v>
      </c>
      <c r="AD91" s="23">
        <v>449.30758473821504</v>
      </c>
      <c r="AE91" s="23">
        <v>1796.6130886513461</v>
      </c>
      <c r="AF91" s="23">
        <v>0</v>
      </c>
      <c r="AG91" s="23">
        <v>1024.0149761485809</v>
      </c>
      <c r="AH91" s="23">
        <v>0</v>
      </c>
      <c r="AI91" s="23">
        <v>0</v>
      </c>
      <c r="AJ91" s="23">
        <v>0</v>
      </c>
      <c r="AK91" s="23">
        <v>0</v>
      </c>
      <c r="AL91" s="23">
        <v>0</v>
      </c>
      <c r="AM91" s="23">
        <v>52200.615179337845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425.39070219251408</v>
      </c>
      <c r="F92" s="23">
        <v>0</v>
      </c>
      <c r="G92" s="23">
        <v>365.86532381778221</v>
      </c>
      <c r="H92" s="23">
        <v>0</v>
      </c>
      <c r="I92" s="23">
        <v>0</v>
      </c>
      <c r="J92" s="23">
        <v>0</v>
      </c>
      <c r="K92" s="23">
        <v>41329.113980690985</v>
      </c>
      <c r="L92" s="23">
        <v>0</v>
      </c>
      <c r="M92" s="23">
        <v>0</v>
      </c>
      <c r="N92" s="23">
        <v>986637.02374203992</v>
      </c>
      <c r="O92" s="23">
        <v>0</v>
      </c>
      <c r="P92" s="23">
        <v>3545233.3886363604</v>
      </c>
      <c r="Q92" s="23">
        <v>0</v>
      </c>
      <c r="R92" s="23">
        <v>154039.28567459187</v>
      </c>
      <c r="S92" s="23">
        <v>397.75110163150327</v>
      </c>
      <c r="T92" s="23">
        <v>244.17300521491475</v>
      </c>
      <c r="U92" s="23">
        <v>0</v>
      </c>
      <c r="V92" s="23">
        <v>0</v>
      </c>
      <c r="W92" s="23">
        <v>0</v>
      </c>
      <c r="X92" s="23">
        <v>51607.840907453516</v>
      </c>
      <c r="Y92" s="23">
        <v>0</v>
      </c>
      <c r="Z92" s="23">
        <v>0</v>
      </c>
      <c r="AA92" s="23">
        <v>0</v>
      </c>
      <c r="AB92" s="23">
        <v>0</v>
      </c>
      <c r="AC92" s="23">
        <v>313.19636821020157</v>
      </c>
      <c r="AD92" s="23">
        <v>205.31025069588696</v>
      </c>
      <c r="AE92" s="23">
        <v>1611.562997367027</v>
      </c>
      <c r="AF92" s="23">
        <v>0</v>
      </c>
      <c r="AG92" s="23">
        <v>0.77577690253636855</v>
      </c>
      <c r="AH92" s="23">
        <v>0</v>
      </c>
      <c r="AI92" s="23">
        <v>0</v>
      </c>
      <c r="AJ92" s="23">
        <v>0</v>
      </c>
      <c r="AK92" s="23">
        <v>0</v>
      </c>
      <c r="AL92" s="23">
        <v>203412.86838135539</v>
      </c>
      <c r="AM92" s="23">
        <v>24.001054548723744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0</v>
      </c>
      <c r="E93" s="23">
        <v>0</v>
      </c>
      <c r="F93" s="23">
        <v>0</v>
      </c>
      <c r="G93" s="23">
        <v>388.94615838855316</v>
      </c>
      <c r="H93" s="23">
        <v>0</v>
      </c>
      <c r="I93" s="23">
        <v>0</v>
      </c>
      <c r="J93" s="23">
        <v>0</v>
      </c>
      <c r="K93" s="23">
        <v>124125.94497618814</v>
      </c>
      <c r="L93" s="23">
        <v>0</v>
      </c>
      <c r="M93" s="23">
        <v>0</v>
      </c>
      <c r="N93" s="23">
        <v>64287.379046441718</v>
      </c>
      <c r="O93" s="23">
        <v>1567.676488101926</v>
      </c>
      <c r="P93" s="23">
        <v>481882.58973254857</v>
      </c>
      <c r="Q93" s="23">
        <v>13553.808637631017</v>
      </c>
      <c r="R93" s="23">
        <v>559272.61321649898</v>
      </c>
      <c r="S93" s="23">
        <v>14348.08264210708</v>
      </c>
      <c r="T93" s="23">
        <v>1783.3430067391998</v>
      </c>
      <c r="U93" s="23">
        <v>0</v>
      </c>
      <c r="V93" s="23">
        <v>0</v>
      </c>
      <c r="W93" s="23">
        <v>0</v>
      </c>
      <c r="X93" s="23">
        <v>12155.171494563212</v>
      </c>
      <c r="Y93" s="23">
        <v>0</v>
      </c>
      <c r="Z93" s="23">
        <v>0</v>
      </c>
      <c r="AA93" s="23">
        <v>0.34151169806602832</v>
      </c>
      <c r="AB93" s="23">
        <v>0</v>
      </c>
      <c r="AC93" s="23">
        <v>47182.328939735293</v>
      </c>
      <c r="AD93" s="23">
        <v>63540.502282026551</v>
      </c>
      <c r="AE93" s="23">
        <v>6628.0645566429612</v>
      </c>
      <c r="AF93" s="23">
        <v>0</v>
      </c>
      <c r="AG93" s="23">
        <v>18972.720512199779</v>
      </c>
      <c r="AH93" s="23">
        <v>0</v>
      </c>
      <c r="AI93" s="23">
        <v>0</v>
      </c>
      <c r="AJ93" s="23">
        <v>0</v>
      </c>
      <c r="AK93" s="23">
        <v>0</v>
      </c>
      <c r="AL93" s="23">
        <v>53953.205986171946</v>
      </c>
      <c r="AM93" s="23">
        <v>7115.07609559305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149.39626045606923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23258.824008509389</v>
      </c>
      <c r="O94" s="23">
        <v>104.611302182255</v>
      </c>
      <c r="P94" s="23">
        <v>0</v>
      </c>
      <c r="Q94" s="23">
        <v>0</v>
      </c>
      <c r="R94" s="23">
        <v>0</v>
      </c>
      <c r="S94" s="23">
        <v>6.7641952344517073E-2</v>
      </c>
      <c r="T94" s="23">
        <v>0</v>
      </c>
      <c r="U94" s="23">
        <v>0</v>
      </c>
      <c r="V94" s="23">
        <v>0</v>
      </c>
      <c r="W94" s="23">
        <v>20828538.846218567</v>
      </c>
      <c r="X94" s="23">
        <v>49446.886441852512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1492893.774911101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199.35795187627542</v>
      </c>
      <c r="H95" s="23">
        <v>0</v>
      </c>
      <c r="I95" s="23">
        <v>0</v>
      </c>
      <c r="J95" s="23">
        <v>0</v>
      </c>
      <c r="K95" s="23">
        <v>152.2513000016414</v>
      </c>
      <c r="L95" s="23">
        <v>0</v>
      </c>
      <c r="M95" s="23">
        <v>0</v>
      </c>
      <c r="N95" s="23">
        <v>267.89000037304822</v>
      </c>
      <c r="O95" s="23">
        <v>0</v>
      </c>
      <c r="P95" s="23">
        <v>0</v>
      </c>
      <c r="Q95" s="23">
        <v>1.5851409549499484E-3</v>
      </c>
      <c r="R95" s="23">
        <v>34204.293913702561</v>
      </c>
      <c r="S95" s="23">
        <v>8.5293907989374945E-2</v>
      </c>
      <c r="T95" s="23">
        <v>93952.826578254098</v>
      </c>
      <c r="U95" s="23">
        <v>0</v>
      </c>
      <c r="V95" s="23">
        <v>0</v>
      </c>
      <c r="W95" s="23">
        <v>1293675.9944624912</v>
      </c>
      <c r="X95" s="23">
        <v>110265.21205939184</v>
      </c>
      <c r="Y95" s="23">
        <v>0</v>
      </c>
      <c r="Z95" s="23">
        <v>0</v>
      </c>
      <c r="AA95" s="23">
        <v>0</v>
      </c>
      <c r="AB95" s="23">
        <v>0</v>
      </c>
      <c r="AC95" s="23">
        <v>3.6991147097602833E-8</v>
      </c>
      <c r="AD95" s="23">
        <v>89526.598891811009</v>
      </c>
      <c r="AE95" s="23">
        <v>1444.2902825859542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124977.11933694742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42615.266092504033</v>
      </c>
      <c r="H96" s="23">
        <v>480.16596479980478</v>
      </c>
      <c r="I96" s="23">
        <v>0</v>
      </c>
      <c r="J96" s="23">
        <v>0</v>
      </c>
      <c r="K96" s="23">
        <v>15127.739964999462</v>
      </c>
      <c r="L96" s="23">
        <v>0</v>
      </c>
      <c r="M96" s="23">
        <v>0</v>
      </c>
      <c r="N96" s="23">
        <v>3883647.2207927355</v>
      </c>
      <c r="O96" s="23">
        <v>397439.5201899879</v>
      </c>
      <c r="P96" s="23">
        <v>573819.48329319234</v>
      </c>
      <c r="Q96" s="23">
        <v>599769.21168618428</v>
      </c>
      <c r="R96" s="23">
        <v>20733.978784220773</v>
      </c>
      <c r="S96" s="23">
        <v>182557.42576289145</v>
      </c>
      <c r="T96" s="23">
        <v>348468.50083579781</v>
      </c>
      <c r="U96" s="23">
        <v>0</v>
      </c>
      <c r="V96" s="23">
        <v>0</v>
      </c>
      <c r="W96" s="23">
        <v>0</v>
      </c>
      <c r="X96" s="23">
        <v>182.65257701710115</v>
      </c>
      <c r="Y96" s="23">
        <v>0</v>
      </c>
      <c r="Z96" s="23">
        <v>0</v>
      </c>
      <c r="AA96" s="23">
        <v>0</v>
      </c>
      <c r="AB96" s="23">
        <v>0</v>
      </c>
      <c r="AC96" s="23">
        <v>1317.4199986529493</v>
      </c>
      <c r="AD96" s="23">
        <v>267499.64200494869</v>
      </c>
      <c r="AE96" s="23">
        <v>1449452.5165429537</v>
      </c>
      <c r="AF96" s="23">
        <v>0</v>
      </c>
      <c r="AG96" s="23">
        <v>39315.537466384339</v>
      </c>
      <c r="AH96" s="23">
        <v>0</v>
      </c>
      <c r="AI96" s="23">
        <v>0</v>
      </c>
      <c r="AJ96" s="23">
        <v>0</v>
      </c>
      <c r="AK96" s="23">
        <v>0</v>
      </c>
      <c r="AL96" s="23">
        <v>31329.305344196357</v>
      </c>
      <c r="AM96" s="23">
        <v>712309.84980737395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3.0789902531348274</v>
      </c>
      <c r="L97" s="23">
        <v>0</v>
      </c>
      <c r="M97" s="23">
        <v>0</v>
      </c>
      <c r="N97" s="23">
        <v>17.984894797330213</v>
      </c>
      <c r="O97" s="23">
        <v>0.11914863739635105</v>
      </c>
      <c r="P97" s="23">
        <v>0</v>
      </c>
      <c r="Q97" s="23">
        <v>14.060351108217951</v>
      </c>
      <c r="R97" s="23">
        <v>109415.12449066807</v>
      </c>
      <c r="S97" s="23">
        <v>3.9604571436266127</v>
      </c>
      <c r="T97" s="23">
        <v>0</v>
      </c>
      <c r="U97" s="23">
        <v>0</v>
      </c>
      <c r="V97" s="23">
        <v>0</v>
      </c>
      <c r="W97" s="23">
        <v>0</v>
      </c>
      <c r="X97" s="23">
        <v>2286.7535130371207</v>
      </c>
      <c r="Y97" s="23">
        <v>0</v>
      </c>
      <c r="Z97" s="23">
        <v>0</v>
      </c>
      <c r="AA97" s="23">
        <v>0</v>
      </c>
      <c r="AB97" s="23">
        <v>0</v>
      </c>
      <c r="AC97" s="23">
        <v>15083.208756216984</v>
      </c>
      <c r="AD97" s="23">
        <v>26805.847368116632</v>
      </c>
      <c r="AE97" s="23">
        <v>600.96919344777893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1364707.0190927545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4458.2943410952139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22563.9346866776</v>
      </c>
      <c r="M100" s="23">
        <v>74451.676958364449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238.58147445097424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3199.0304442003298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1368317.2119878978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229093.72759065838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22234.493606438289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1285731.8424140043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4459.7214361924089</v>
      </c>
      <c r="Z108" s="23">
        <v>0</v>
      </c>
      <c r="AA108" s="23">
        <v>0</v>
      </c>
      <c r="AB108" s="23">
        <v>0</v>
      </c>
      <c r="AC108" s="23">
        <v>0</v>
      </c>
      <c r="AD108" s="23">
        <v>16521.917925078145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1646.553289281582</v>
      </c>
      <c r="Z109" s="23">
        <v>15575.994469844483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1361.9999847951447</v>
      </c>
      <c r="AC111" s="23">
        <v>685880.87234559353</v>
      </c>
      <c r="AD111" s="23">
        <v>0</v>
      </c>
      <c r="AE111" s="23">
        <v>443287.63439454226</v>
      </c>
      <c r="AF111" s="23">
        <v>2955.0612287799454</v>
      </c>
      <c r="AG111" s="23">
        <v>481371.09915040067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10683.646959798252</v>
      </c>
      <c r="AD112" s="23">
        <v>0</v>
      </c>
      <c r="AE112" s="23">
        <v>0</v>
      </c>
      <c r="AF112" s="23">
        <v>1899242.6571473067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1660873.5787969797</v>
      </c>
      <c r="AC113" s="23">
        <v>107202.88521637332</v>
      </c>
      <c r="AD113" s="23">
        <v>0</v>
      </c>
      <c r="AE113" s="23">
        <v>0</v>
      </c>
      <c r="AF113" s="23">
        <v>480121.102764574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8079.9841623849607</v>
      </c>
      <c r="AC114" s="23">
        <v>1135527.6601690594</v>
      </c>
      <c r="AD114" s="23">
        <v>0</v>
      </c>
      <c r="AE114" s="23">
        <v>298556.87098781689</v>
      </c>
      <c r="AF114" s="23">
        <v>179889.04200415476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2303.341948233754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2046.0268152533531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1597550.3639097647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957406.15109300811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43679.540815643682</v>
      </c>
      <c r="AP117" s="23">
        <v>211381.31518893995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14451.895887525232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39369.816275752499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30006.454719984416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65316.162371431274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1323.4947718590322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62241.986121204573</v>
      </c>
      <c r="Y128" s="23">
        <v>0</v>
      </c>
      <c r="Z128" s="23">
        <v>0</v>
      </c>
      <c r="AA128" s="23">
        <v>0</v>
      </c>
      <c r="AB128" s="23">
        <v>0</v>
      </c>
      <c r="AC128" s="23">
        <v>151.82347244058272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3663.4800483527092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6004.4851044260959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51812.117642127516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9053.311476124647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112808.9187495918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4480.6892048923883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570.20489756092286</v>
      </c>
      <c r="U133" s="23">
        <v>5859.4081130203003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81946.699475291854</v>
      </c>
      <c r="AG135" s="23">
        <v>0</v>
      </c>
      <c r="AH135" s="23">
        <v>0</v>
      </c>
      <c r="AI135" s="23">
        <v>500446.44260630768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94.048672431595776</v>
      </c>
      <c r="V136" s="23">
        <v>231943.7286984495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71455.907662456448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109432.3193644737</v>
      </c>
      <c r="AF138" s="23">
        <v>4027876.2640097211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33558.087182050767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13785.075904959253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279926.24226888613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-29635639.999980241</v>
      </c>
      <c r="AS146" s="23">
        <v>29921270.000019945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2409259.9442487792</v>
      </c>
      <c r="D151" s="23">
        <v>306855.13919549366</v>
      </c>
      <c r="E151" s="23">
        <v>2637352.9638184831</v>
      </c>
      <c r="F151" s="23">
        <v>7839408.8707214212</v>
      </c>
      <c r="G151" s="23">
        <v>123.52474859315741</v>
      </c>
      <c r="H151" s="23">
        <v>0</v>
      </c>
      <c r="I151" s="23">
        <v>100021.60902339411</v>
      </c>
      <c r="J151" s="23">
        <v>0</v>
      </c>
      <c r="K151" s="23">
        <v>-47948.41272335875</v>
      </c>
      <c r="L151" s="23">
        <v>1380974.9564034191</v>
      </c>
      <c r="M151" s="23">
        <v>11363021.906520288</v>
      </c>
      <c r="N151" s="23">
        <v>286.45594517963121</v>
      </c>
      <c r="O151" s="23">
        <v>307.74298935896405</v>
      </c>
      <c r="P151" s="23">
        <v>5207.1941659371832</v>
      </c>
      <c r="Q151" s="23">
        <v>5814.0231416180368</v>
      </c>
      <c r="R151" s="23">
        <v>6331.6040638208142</v>
      </c>
      <c r="S151" s="23">
        <v>270299.88820470858</v>
      </c>
      <c r="T151" s="23">
        <v>5662.5834981405033</v>
      </c>
      <c r="U151" s="23">
        <v>0</v>
      </c>
      <c r="V151" s="23">
        <v>0</v>
      </c>
      <c r="W151" s="23">
        <v>10483988.631040744</v>
      </c>
      <c r="X151" s="23">
        <v>8556223.2368217297</v>
      </c>
      <c r="Y151" s="23">
        <v>-8465486.9191217516</v>
      </c>
      <c r="Z151" s="23">
        <v>-11608.908947933465</v>
      </c>
      <c r="AA151" s="23">
        <v>0</v>
      </c>
      <c r="AB151" s="23">
        <v>0</v>
      </c>
      <c r="AC151" s="23">
        <v>0</v>
      </c>
      <c r="AD151" s="23">
        <v>98543.231101979152</v>
      </c>
      <c r="AE151" s="23">
        <v>21697.54472643089</v>
      </c>
      <c r="AF151" s="23">
        <v>2559651.7475928906</v>
      </c>
      <c r="AG151" s="23">
        <v>55.354926387314734</v>
      </c>
      <c r="AH151" s="23">
        <v>0</v>
      </c>
      <c r="AI151" s="23">
        <v>0</v>
      </c>
      <c r="AJ151" s="23">
        <v>0</v>
      </c>
      <c r="AK151" s="23">
        <v>0</v>
      </c>
      <c r="AL151" s="23">
        <v>2506.4622953240355</v>
      </c>
      <c r="AM151" s="23">
        <v>0</v>
      </c>
      <c r="AN151" s="23">
        <v>0</v>
      </c>
      <c r="AO151" s="23">
        <v>957438.49692192615</v>
      </c>
      <c r="AP151" s="23">
        <v>20576.623678302556</v>
      </c>
      <c r="AQ151" s="23">
        <v>0.94244026173069761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22139878.78178829</v>
      </c>
      <c r="D152" s="23">
        <v>3114528.9137428096</v>
      </c>
      <c r="E152" s="23">
        <v>3849812.5941216345</v>
      </c>
      <c r="F152" s="23">
        <v>3559238.1645783377</v>
      </c>
      <c r="G152" s="23">
        <v>6998334.5586588783</v>
      </c>
      <c r="H152" s="23">
        <v>2040319.8249716843</v>
      </c>
      <c r="I152" s="23">
        <v>0</v>
      </c>
      <c r="J152" s="23">
        <v>0</v>
      </c>
      <c r="K152" s="23">
        <v>1800998.932460855</v>
      </c>
      <c r="L152" s="23">
        <v>5192926.7085093055</v>
      </c>
      <c r="M152" s="23">
        <v>10721665.408529002</v>
      </c>
      <c r="N152" s="23">
        <v>5136772.1190337678</v>
      </c>
      <c r="O152" s="23">
        <v>1283211.4279866919</v>
      </c>
      <c r="P152" s="23">
        <v>2105559.2672300255</v>
      </c>
      <c r="Q152" s="23">
        <v>1470574.1470921726</v>
      </c>
      <c r="R152" s="23">
        <v>1440750.5174285336</v>
      </c>
      <c r="S152" s="23">
        <v>1376833.1698294939</v>
      </c>
      <c r="T152" s="23">
        <v>3073503.3015130553</v>
      </c>
      <c r="U152" s="23">
        <v>193170.53851380132</v>
      </c>
      <c r="V152" s="23">
        <v>0</v>
      </c>
      <c r="W152" s="23">
        <v>6359082.3656748217</v>
      </c>
      <c r="X152" s="23">
        <v>10251467.166591544</v>
      </c>
      <c r="Y152" s="23">
        <v>324631.16322177369</v>
      </c>
      <c r="Z152" s="23">
        <v>7716.072154366434</v>
      </c>
      <c r="AA152" s="23">
        <v>1160390.4068377861</v>
      </c>
      <c r="AB152" s="23">
        <v>3188559.0010802606</v>
      </c>
      <c r="AC152" s="23">
        <v>5332618.2073799148</v>
      </c>
      <c r="AD152" s="23">
        <v>1449366.5275380227</v>
      </c>
      <c r="AE152" s="23">
        <v>5294229.1499100188</v>
      </c>
      <c r="AF152" s="23">
        <v>5463996.1111359242</v>
      </c>
      <c r="AG152" s="23">
        <v>1322390.6244292795</v>
      </c>
      <c r="AH152" s="23">
        <v>0</v>
      </c>
      <c r="AI152" s="23">
        <v>0</v>
      </c>
      <c r="AJ152" s="23">
        <v>9625766.09284072</v>
      </c>
      <c r="AK152" s="23">
        <v>1660747.5711478295</v>
      </c>
      <c r="AL152" s="23">
        <v>4353383.0791445114</v>
      </c>
      <c r="AM152" s="23">
        <v>1452369.4317624508</v>
      </c>
      <c r="AN152" s="23">
        <v>0</v>
      </c>
      <c r="AO152" s="23">
        <v>0</v>
      </c>
      <c r="AP152" s="23">
        <v>105635.23015692648</v>
      </c>
      <c r="AQ152" s="23">
        <v>746670.75318032282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114221700.00007516</v>
      </c>
      <c r="D156" s="6">
        <f t="shared" si="0"/>
        <v>16319984.000010733</v>
      </c>
      <c r="E156" s="6">
        <f t="shared" si="0"/>
        <v>19945968.000012957</v>
      </c>
      <c r="F156" s="6">
        <f t="shared" si="0"/>
        <v>20721157.00001315</v>
      </c>
      <c r="G156" s="6">
        <f t="shared" si="0"/>
        <v>36008081.100023739</v>
      </c>
      <c r="H156" s="6">
        <f t="shared" si="0"/>
        <v>10396390.000006851</v>
      </c>
      <c r="I156" s="6">
        <f t="shared" si="0"/>
        <v>87179539.996246785</v>
      </c>
      <c r="J156" s="6">
        <f t="shared" si="0"/>
        <v>135544200</v>
      </c>
      <c r="K156" s="6">
        <f t="shared" si="0"/>
        <v>11030610.000007337</v>
      </c>
      <c r="L156" s="6">
        <f t="shared" si="0"/>
        <v>25297936.000016525</v>
      </c>
      <c r="M156" s="6">
        <f t="shared" si="0"/>
        <v>51059310.000032812</v>
      </c>
      <c r="N156" s="6">
        <f t="shared" si="0"/>
        <v>26421430.000017412</v>
      </c>
      <c r="O156" s="6">
        <f t="shared" si="0"/>
        <v>6584084.0000043362</v>
      </c>
      <c r="P156" s="6">
        <f t="shared" si="0"/>
        <v>10785121.000007115</v>
      </c>
      <c r="Q156" s="6">
        <f t="shared" si="0"/>
        <v>7442133.0000049016</v>
      </c>
      <c r="R156" s="6">
        <f t="shared" si="0"/>
        <v>7305368.0000048093</v>
      </c>
      <c r="S156" s="6">
        <f t="shared" si="0"/>
        <v>7749780.0000050869</v>
      </c>
      <c r="T156" s="6">
        <f t="shared" si="0"/>
        <v>15508650.000010224</v>
      </c>
      <c r="U156" s="6">
        <f t="shared" si="0"/>
        <v>12833060.000008546</v>
      </c>
      <c r="V156" s="6">
        <f t="shared" si="0"/>
        <v>4553063.0000030445</v>
      </c>
      <c r="W156" s="6">
        <f t="shared" si="0"/>
        <v>48236970.000030793</v>
      </c>
      <c r="X156" s="6">
        <f t="shared" si="0"/>
        <v>59640180.000038251</v>
      </c>
      <c r="Y156" s="6">
        <f t="shared" si="0"/>
        <v>8953347.0000164546</v>
      </c>
      <c r="Z156" s="6">
        <f t="shared" si="0"/>
        <v>161953.00000012162</v>
      </c>
      <c r="AA156" s="6">
        <f t="shared" si="0"/>
        <v>5867916.0000047348</v>
      </c>
      <c r="AB156" s="6">
        <f t="shared" si="0"/>
        <v>15950390.000010513</v>
      </c>
      <c r="AC156" s="6">
        <f t="shared" si="0"/>
        <v>27733731.00001774</v>
      </c>
      <c r="AD156" s="6">
        <f t="shared" si="0"/>
        <v>7510626.0000049165</v>
      </c>
      <c r="AE156" s="6">
        <f t="shared" si="0"/>
        <v>26912020.000017714</v>
      </c>
      <c r="AF156" s="6">
        <f t="shared" si="0"/>
        <v>42208710.000027627</v>
      </c>
      <c r="AG156" s="6">
        <f t="shared" si="0"/>
        <v>9231128.0000060871</v>
      </c>
      <c r="AH156" s="6">
        <f t="shared" si="0"/>
        <v>6456452.0000042981</v>
      </c>
      <c r="AI156" s="6">
        <f t="shared" ref="AI156:AS156" si="1">+SUM(AI5:AI155)</f>
        <v>9171277.000006102</v>
      </c>
      <c r="AJ156" s="6">
        <f t="shared" si="1"/>
        <v>50151760.00003317</v>
      </c>
      <c r="AK156" s="6">
        <f t="shared" si="1"/>
        <v>8123796.0000053653</v>
      </c>
      <c r="AL156" s="6">
        <f t="shared" si="1"/>
        <v>22365477.000014756</v>
      </c>
      <c r="AM156" s="6">
        <f t="shared" si="1"/>
        <v>7305891.0000049248</v>
      </c>
      <c r="AN156" s="6">
        <f t="shared" si="1"/>
        <v>16781430.000011228</v>
      </c>
      <c r="AO156" s="6">
        <f t="shared" si="1"/>
        <v>26870580.000017639</v>
      </c>
      <c r="AP156" s="6">
        <f t="shared" si="1"/>
        <v>47109997.000031047</v>
      </c>
      <c r="AQ156" s="6">
        <f t="shared" si="1"/>
        <v>11077689.000007348</v>
      </c>
      <c r="AR156" s="6">
        <f t="shared" si="1"/>
        <v>-29635639.999980241</v>
      </c>
      <c r="AS156" s="6">
        <f t="shared" si="1"/>
        <v>29921270.000019945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2021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22951.455656841244</v>
      </c>
      <c r="D4" s="23">
        <v>35950.30982347847</v>
      </c>
      <c r="E4" s="23">
        <f>SUM(C4+D4)</f>
        <v>58901.765480319715</v>
      </c>
      <c r="F4" s="23"/>
      <c r="G4" s="23">
        <v>22734.767540119101</v>
      </c>
      <c r="H4" s="23">
        <v>35006.775932184297</v>
      </c>
      <c r="I4" s="23">
        <f>SUM(G4:H4)</f>
        <v>57741.543472303398</v>
      </c>
      <c r="J4" s="23"/>
      <c r="K4" s="23">
        <v>33158313.673652805</v>
      </c>
      <c r="L4" s="23">
        <v>49151319.147116996</v>
      </c>
      <c r="M4" s="23">
        <f>SUM(K4:L4)</f>
        <v>82309632.820769802</v>
      </c>
    </row>
    <row r="5" spans="1:13" x14ac:dyDescent="0.2">
      <c r="A5" s="1" t="s">
        <v>66</v>
      </c>
      <c r="B5" s="23" t="s">
        <v>67</v>
      </c>
      <c r="C5" s="23">
        <v>1796.5660617896674</v>
      </c>
      <c r="D5" s="23">
        <v>3740.6964557335159</v>
      </c>
      <c r="E5" s="23">
        <f t="shared" ref="E5:E68" si="0">SUM(C5+D5)</f>
        <v>5537.2625175231833</v>
      </c>
      <c r="F5" s="23"/>
      <c r="G5" s="23">
        <v>1782.2160234097801</v>
      </c>
      <c r="H5" s="23">
        <v>3658.3774608182057</v>
      </c>
      <c r="I5" s="23">
        <f t="shared" ref="I5:I68" si="1">SUM(G5:H5)</f>
        <v>5440.5934842279858</v>
      </c>
      <c r="J5" s="23"/>
      <c r="K5" s="23">
        <v>2564968.4749278193</v>
      </c>
      <c r="L5" s="23">
        <v>5222770.9438728048</v>
      </c>
      <c r="M5" s="23">
        <f t="shared" ref="M5:M68" si="2">SUM(K5:L5)</f>
        <v>7787739.4188006241</v>
      </c>
    </row>
    <row r="6" spans="1:13" x14ac:dyDescent="0.2">
      <c r="A6" s="1" t="s">
        <v>68</v>
      </c>
      <c r="B6" s="23" t="s">
        <v>69</v>
      </c>
      <c r="C6" s="23">
        <v>724.65892916356142</v>
      </c>
      <c r="D6" s="23">
        <v>1513.7958561120386</v>
      </c>
      <c r="E6" s="23">
        <f t="shared" si="0"/>
        <v>2238.4547852756</v>
      </c>
      <c r="F6" s="23"/>
      <c r="G6" s="23">
        <v>713.6611476161961</v>
      </c>
      <c r="H6" s="23">
        <v>1491.9096711263901</v>
      </c>
      <c r="I6" s="23">
        <f t="shared" si="1"/>
        <v>2205.5708187425862</v>
      </c>
      <c r="J6" s="23"/>
      <c r="K6" s="23">
        <v>947164.70671220007</v>
      </c>
      <c r="L6" s="23">
        <v>2054769.9066073501</v>
      </c>
      <c r="M6" s="23">
        <f t="shared" si="2"/>
        <v>3001934.6133195502</v>
      </c>
    </row>
    <row r="7" spans="1:13" x14ac:dyDescent="0.2">
      <c r="A7" s="1" t="s">
        <v>70</v>
      </c>
      <c r="B7" s="23" t="s">
        <v>71</v>
      </c>
      <c r="C7" s="23">
        <v>59.131334914462968</v>
      </c>
      <c r="D7" s="23">
        <v>3850.3727893527407</v>
      </c>
      <c r="E7" s="23">
        <f t="shared" si="0"/>
        <v>3909.5041242672037</v>
      </c>
      <c r="F7" s="23"/>
      <c r="G7" s="23">
        <v>58.280916653568283</v>
      </c>
      <c r="H7" s="23">
        <v>3784.9571169863902</v>
      </c>
      <c r="I7" s="23">
        <f t="shared" si="1"/>
        <v>3843.2380336399583</v>
      </c>
      <c r="J7" s="23"/>
      <c r="K7" s="23">
        <v>105885.55001021759</v>
      </c>
      <c r="L7" s="23">
        <v>6463338.1557547897</v>
      </c>
      <c r="M7" s="23">
        <f t="shared" si="2"/>
        <v>6569223.7057650071</v>
      </c>
    </row>
    <row r="8" spans="1:13" x14ac:dyDescent="0.2">
      <c r="A8" s="1" t="s">
        <v>72</v>
      </c>
      <c r="B8" s="23" t="s">
        <v>73</v>
      </c>
      <c r="C8" s="23">
        <v>592.51773324529404</v>
      </c>
      <c r="D8" s="23">
        <v>49961.477291421936</v>
      </c>
      <c r="E8" s="23">
        <f t="shared" si="0"/>
        <v>50553.995024667231</v>
      </c>
      <c r="F8" s="23"/>
      <c r="G8" s="23">
        <v>584.28498937449785</v>
      </c>
      <c r="H8" s="23">
        <v>48456.706559370854</v>
      </c>
      <c r="I8" s="23">
        <f t="shared" si="1"/>
        <v>49040.991548745355</v>
      </c>
      <c r="J8" s="23"/>
      <c r="K8" s="23">
        <v>1010779.4769660686</v>
      </c>
      <c r="L8" s="23">
        <v>69105640.806650892</v>
      </c>
      <c r="M8" s="23">
        <f t="shared" si="2"/>
        <v>70116420.28361696</v>
      </c>
    </row>
    <row r="9" spans="1:13" x14ac:dyDescent="0.2">
      <c r="A9" s="1" t="s">
        <v>74</v>
      </c>
      <c r="B9" s="23" t="s">
        <v>75</v>
      </c>
      <c r="C9" s="23">
        <v>705.02677244694064</v>
      </c>
      <c r="D9" s="23">
        <v>4759.9337421797863</v>
      </c>
      <c r="E9" s="23">
        <f t="shared" si="0"/>
        <v>5464.9605146267268</v>
      </c>
      <c r="F9" s="23"/>
      <c r="G9" s="23">
        <v>698.388662812142</v>
      </c>
      <c r="H9" s="23">
        <v>4606.3456902861781</v>
      </c>
      <c r="I9" s="23">
        <f t="shared" si="1"/>
        <v>5304.7343530983198</v>
      </c>
      <c r="J9" s="23"/>
      <c r="K9" s="23">
        <v>1074853.9723369679</v>
      </c>
      <c r="L9" s="23">
        <v>6785227.01411511</v>
      </c>
      <c r="M9" s="23">
        <f t="shared" si="2"/>
        <v>7860080.9864520784</v>
      </c>
    </row>
    <row r="10" spans="1:13" x14ac:dyDescent="0.2">
      <c r="A10" s="1" t="s">
        <v>76</v>
      </c>
      <c r="B10" s="23" t="s">
        <v>77</v>
      </c>
      <c r="C10" s="23">
        <v>239.57230639997033</v>
      </c>
      <c r="D10" s="23">
        <v>9092.5495203732244</v>
      </c>
      <c r="E10" s="23">
        <f t="shared" si="0"/>
        <v>9332.1218267731947</v>
      </c>
      <c r="F10" s="23"/>
      <c r="G10" s="23">
        <v>237.0366438567562</v>
      </c>
      <c r="H10" s="23">
        <v>8858.7224934882997</v>
      </c>
      <c r="I10" s="23">
        <f t="shared" si="1"/>
        <v>9095.7591373450559</v>
      </c>
      <c r="J10" s="23"/>
      <c r="K10" s="23">
        <v>411367.70293782465</v>
      </c>
      <c r="L10" s="23">
        <v>13425223.895379201</v>
      </c>
      <c r="M10" s="23">
        <f t="shared" si="2"/>
        <v>13836591.598317025</v>
      </c>
    </row>
    <row r="11" spans="1:13" x14ac:dyDescent="0.2">
      <c r="A11" s="1" t="s">
        <v>78</v>
      </c>
      <c r="B11" s="23" t="s">
        <v>79</v>
      </c>
      <c r="C11" s="23">
        <v>17.785514345602678</v>
      </c>
      <c r="D11" s="23">
        <v>4696.9918298929933</v>
      </c>
      <c r="E11" s="23">
        <f t="shared" si="0"/>
        <v>4714.777344238596</v>
      </c>
      <c r="F11" s="23"/>
      <c r="G11" s="23">
        <v>17.561228720592226</v>
      </c>
      <c r="H11" s="23">
        <v>4572.9411524371899</v>
      </c>
      <c r="I11" s="23">
        <f t="shared" si="1"/>
        <v>4590.5023811577821</v>
      </c>
      <c r="J11" s="23"/>
      <c r="K11" s="23">
        <v>25372.595739745535</v>
      </c>
      <c r="L11" s="23">
        <v>7195841.9526272202</v>
      </c>
      <c r="M11" s="23">
        <f t="shared" si="2"/>
        <v>7221214.5483669657</v>
      </c>
    </row>
    <row r="12" spans="1:13" x14ac:dyDescent="0.2">
      <c r="A12" s="1" t="s">
        <v>80</v>
      </c>
      <c r="B12" s="23" t="s">
        <v>81</v>
      </c>
      <c r="C12" s="23">
        <v>257.10985321895168</v>
      </c>
      <c r="D12" s="23">
        <v>4079.4430270391549</v>
      </c>
      <c r="E12" s="23">
        <f t="shared" si="0"/>
        <v>4336.5528802581066</v>
      </c>
      <c r="F12" s="23"/>
      <c r="G12" s="23">
        <v>254.3899433386473</v>
      </c>
      <c r="H12" s="23">
        <v>3962.78911491396</v>
      </c>
      <c r="I12" s="23">
        <f t="shared" si="1"/>
        <v>4217.1790582526073</v>
      </c>
      <c r="J12" s="23"/>
      <c r="K12" s="23">
        <v>429033.83816708811</v>
      </c>
      <c r="L12" s="23">
        <v>5910786.8694941001</v>
      </c>
      <c r="M12" s="23">
        <f t="shared" si="2"/>
        <v>6339820.7076611882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490.21568076802521</v>
      </c>
      <c r="E13" s="23">
        <f t="shared" si="0"/>
        <v>490.21568076802521</v>
      </c>
      <c r="F13" s="23"/>
      <c r="G13" s="23">
        <v>0</v>
      </c>
      <c r="H13" s="23">
        <v>480.41937120392998</v>
      </c>
      <c r="I13" s="23">
        <f t="shared" si="1"/>
        <v>480.41937120392998</v>
      </c>
      <c r="J13" s="23"/>
      <c r="K13" s="23">
        <v>0</v>
      </c>
      <c r="L13" s="23">
        <v>833747.937317434</v>
      </c>
      <c r="M13" s="23">
        <f t="shared" si="2"/>
        <v>833747.937317434</v>
      </c>
    </row>
    <row r="14" spans="1:13" x14ac:dyDescent="0.2">
      <c r="A14" s="1" t="s">
        <v>84</v>
      </c>
      <c r="B14" s="23" t="s">
        <v>85</v>
      </c>
      <c r="C14" s="23">
        <v>64.443491042690766</v>
      </c>
      <c r="D14" s="23">
        <v>11990.483373327497</v>
      </c>
      <c r="E14" s="23">
        <f t="shared" si="0"/>
        <v>12054.926864370187</v>
      </c>
      <c r="F14" s="23"/>
      <c r="G14" s="23">
        <v>63.60172615076317</v>
      </c>
      <c r="H14" s="23">
        <v>11643.011517158871</v>
      </c>
      <c r="I14" s="23">
        <f t="shared" si="1"/>
        <v>11706.613243309635</v>
      </c>
      <c r="J14" s="23"/>
      <c r="K14" s="23">
        <v>104821.62584966887</v>
      </c>
      <c r="L14" s="23">
        <v>19269435.4410326</v>
      </c>
      <c r="M14" s="23">
        <f t="shared" si="2"/>
        <v>19374257.066882268</v>
      </c>
    </row>
    <row r="15" spans="1:13" x14ac:dyDescent="0.2">
      <c r="A15" s="1" t="s">
        <v>86</v>
      </c>
      <c r="B15" s="23" t="s">
        <v>87</v>
      </c>
      <c r="C15" s="23">
        <v>18.441209949029144</v>
      </c>
      <c r="D15" s="23">
        <v>26031.451644755893</v>
      </c>
      <c r="E15" s="23">
        <f t="shared" si="0"/>
        <v>26049.892854704922</v>
      </c>
      <c r="F15" s="23"/>
      <c r="G15" s="23">
        <v>18.158633884180745</v>
      </c>
      <c r="H15" s="23">
        <v>25038.712455308701</v>
      </c>
      <c r="I15" s="23">
        <f t="shared" si="1"/>
        <v>25056.871089192882</v>
      </c>
      <c r="J15" s="23"/>
      <c r="K15" s="23">
        <v>26992.694574117661</v>
      </c>
      <c r="L15" s="23">
        <v>43081908.7410805</v>
      </c>
      <c r="M15" s="23">
        <f t="shared" si="2"/>
        <v>43108901.435654618</v>
      </c>
    </row>
    <row r="16" spans="1:13" x14ac:dyDescent="0.2">
      <c r="A16" s="1" t="s">
        <v>88</v>
      </c>
      <c r="B16" s="23" t="s">
        <v>89</v>
      </c>
      <c r="C16" s="23">
        <v>63.237956772816688</v>
      </c>
      <c r="D16" s="23">
        <v>12448.043979815851</v>
      </c>
      <c r="E16" s="23">
        <f t="shared" si="0"/>
        <v>12511.281936588668</v>
      </c>
      <c r="F16" s="23"/>
      <c r="G16" s="23">
        <v>62.359310785059279</v>
      </c>
      <c r="H16" s="23">
        <v>12112.009098295801</v>
      </c>
      <c r="I16" s="23">
        <f t="shared" si="1"/>
        <v>12174.36840908086</v>
      </c>
      <c r="J16" s="23"/>
      <c r="K16" s="23">
        <v>102440.32097400352</v>
      </c>
      <c r="L16" s="23">
        <v>18648637.003171898</v>
      </c>
      <c r="M16" s="23">
        <f t="shared" si="2"/>
        <v>18751077.324145902</v>
      </c>
    </row>
    <row r="17" spans="1:13" x14ac:dyDescent="0.2">
      <c r="A17" s="1" t="s">
        <v>90</v>
      </c>
      <c r="B17" s="23" t="s">
        <v>91</v>
      </c>
      <c r="C17" s="23">
        <v>347.55932058627036</v>
      </c>
      <c r="D17" s="23">
        <v>14023.651939893982</v>
      </c>
      <c r="E17" s="23">
        <f t="shared" si="0"/>
        <v>14371.211260480251</v>
      </c>
      <c r="F17" s="23"/>
      <c r="G17" s="23">
        <v>341.98032353647977</v>
      </c>
      <c r="H17" s="23">
        <v>13727.332540895819</v>
      </c>
      <c r="I17" s="23">
        <f t="shared" si="1"/>
        <v>14069.312864432299</v>
      </c>
      <c r="J17" s="23"/>
      <c r="K17" s="23">
        <v>526888.15806355746</v>
      </c>
      <c r="L17" s="23">
        <v>22443865.41681768</v>
      </c>
      <c r="M17" s="23">
        <f t="shared" si="2"/>
        <v>22970753.574881237</v>
      </c>
    </row>
    <row r="18" spans="1:13" x14ac:dyDescent="0.2">
      <c r="A18" s="1" t="s">
        <v>92</v>
      </c>
      <c r="B18" s="23" t="s">
        <v>93</v>
      </c>
      <c r="C18" s="23">
        <v>45.285320313498232</v>
      </c>
      <c r="D18" s="23">
        <v>4853.7433484466465</v>
      </c>
      <c r="E18" s="23">
        <f t="shared" si="0"/>
        <v>4899.0286687601447</v>
      </c>
      <c r="F18" s="23"/>
      <c r="G18" s="23">
        <v>44.204419888684242</v>
      </c>
      <c r="H18" s="23">
        <v>4737.1968093341502</v>
      </c>
      <c r="I18" s="23">
        <f t="shared" si="1"/>
        <v>4781.4012292228344</v>
      </c>
      <c r="J18" s="23"/>
      <c r="K18" s="23">
        <v>74636.993069649674</v>
      </c>
      <c r="L18" s="23">
        <v>7400208.8865464795</v>
      </c>
      <c r="M18" s="23">
        <f t="shared" si="2"/>
        <v>7474845.8796161292</v>
      </c>
    </row>
    <row r="19" spans="1:13" x14ac:dyDescent="0.2">
      <c r="A19" s="1" t="s">
        <v>94</v>
      </c>
      <c r="B19" s="23" t="s">
        <v>95</v>
      </c>
      <c r="C19" s="23">
        <v>1040.072085536769</v>
      </c>
      <c r="D19" s="23">
        <v>32782.056402787159</v>
      </c>
      <c r="E19" s="23">
        <f t="shared" si="0"/>
        <v>33822.128488323928</v>
      </c>
      <c r="F19" s="23"/>
      <c r="G19" s="23">
        <v>1019.541513541968</v>
      </c>
      <c r="H19" s="23">
        <v>31961.188085261601</v>
      </c>
      <c r="I19" s="23">
        <f t="shared" si="1"/>
        <v>32980.729598803569</v>
      </c>
      <c r="J19" s="23"/>
      <c r="K19" s="23">
        <v>1755822.5023179874</v>
      </c>
      <c r="L19" s="23">
        <v>49540698.494546197</v>
      </c>
      <c r="M19" s="23">
        <f t="shared" si="2"/>
        <v>51296520.996864185</v>
      </c>
    </row>
    <row r="20" spans="1:13" x14ac:dyDescent="0.2">
      <c r="A20" s="1" t="s">
        <v>96</v>
      </c>
      <c r="B20" s="23" t="s">
        <v>97</v>
      </c>
      <c r="C20" s="23">
        <v>105.63576355467194</v>
      </c>
      <c r="D20" s="23">
        <v>15869.769783747943</v>
      </c>
      <c r="E20" s="23">
        <f t="shared" si="0"/>
        <v>15975.405547302615</v>
      </c>
      <c r="F20" s="23"/>
      <c r="G20" s="23">
        <v>104.61765151949339</v>
      </c>
      <c r="H20" s="23">
        <v>15498.018948630439</v>
      </c>
      <c r="I20" s="23">
        <f t="shared" si="1"/>
        <v>15602.636600149932</v>
      </c>
      <c r="J20" s="23"/>
      <c r="K20" s="23">
        <v>181124.7895291606</v>
      </c>
      <c r="L20" s="23">
        <v>25770286.020349123</v>
      </c>
      <c r="M20" s="23">
        <f t="shared" si="2"/>
        <v>25951410.809878282</v>
      </c>
    </row>
    <row r="21" spans="1:13" x14ac:dyDescent="0.2">
      <c r="A21" s="1" t="s">
        <v>98</v>
      </c>
      <c r="B21" s="23" t="s">
        <v>99</v>
      </c>
      <c r="C21" s="23">
        <v>82.009767754934728</v>
      </c>
      <c r="D21" s="23">
        <v>9985.3730395978419</v>
      </c>
      <c r="E21" s="23">
        <f t="shared" si="0"/>
        <v>10067.382807352777</v>
      </c>
      <c r="F21" s="23"/>
      <c r="G21" s="23">
        <v>79.845944143015004</v>
      </c>
      <c r="H21" s="23">
        <v>9748.9096093895696</v>
      </c>
      <c r="I21" s="23">
        <f t="shared" si="1"/>
        <v>9828.7555535325846</v>
      </c>
      <c r="J21" s="23"/>
      <c r="K21" s="23">
        <v>130658.87676607771</v>
      </c>
      <c r="L21" s="23">
        <v>15709356.743874002</v>
      </c>
      <c r="M21" s="23">
        <f t="shared" si="2"/>
        <v>15840015.62064008</v>
      </c>
    </row>
    <row r="22" spans="1:13" x14ac:dyDescent="0.2">
      <c r="A22" s="1" t="s">
        <v>100</v>
      </c>
      <c r="B22" s="23" t="s">
        <v>101</v>
      </c>
      <c r="C22" s="23">
        <v>358.14561171366586</v>
      </c>
      <c r="D22" s="23">
        <v>49930.366240460018</v>
      </c>
      <c r="E22" s="23">
        <f t="shared" si="0"/>
        <v>50288.511852173688</v>
      </c>
      <c r="F22" s="23"/>
      <c r="G22" s="23">
        <v>354.10348258157319</v>
      </c>
      <c r="H22" s="23">
        <v>48741.912626247795</v>
      </c>
      <c r="I22" s="23">
        <f t="shared" si="1"/>
        <v>49096.016108829368</v>
      </c>
      <c r="J22" s="23"/>
      <c r="K22" s="23">
        <v>628891.83131640032</v>
      </c>
      <c r="L22" s="23">
        <v>79980282.7523617</v>
      </c>
      <c r="M22" s="23">
        <f t="shared" si="2"/>
        <v>80609174.583678097</v>
      </c>
    </row>
    <row r="23" spans="1:13" x14ac:dyDescent="0.2">
      <c r="A23" s="1" t="s">
        <v>102</v>
      </c>
      <c r="B23" s="23" t="s">
        <v>103</v>
      </c>
      <c r="C23" s="23">
        <v>32.302131103110241</v>
      </c>
      <c r="D23" s="23">
        <v>3544.6158084285362</v>
      </c>
      <c r="E23" s="23">
        <f t="shared" si="0"/>
        <v>3576.9179395316464</v>
      </c>
      <c r="F23" s="23"/>
      <c r="G23" s="23">
        <v>32.06705280789447</v>
      </c>
      <c r="H23" s="23">
        <v>3453.96148419171</v>
      </c>
      <c r="I23" s="23">
        <f t="shared" si="1"/>
        <v>3486.0285369996045</v>
      </c>
      <c r="J23" s="23"/>
      <c r="K23" s="23">
        <v>51349.954344132915</v>
      </c>
      <c r="L23" s="23">
        <v>5279986.0288078701</v>
      </c>
      <c r="M23" s="23">
        <f t="shared" si="2"/>
        <v>5331335.983152003</v>
      </c>
    </row>
    <row r="24" spans="1:13" x14ac:dyDescent="0.2">
      <c r="A24" s="1" t="s">
        <v>104</v>
      </c>
      <c r="B24" s="23" t="s">
        <v>105</v>
      </c>
      <c r="C24" s="23">
        <v>52.938342130165438</v>
      </c>
      <c r="D24" s="23">
        <v>2979.677454744316</v>
      </c>
      <c r="E24" s="23">
        <f t="shared" si="0"/>
        <v>3032.6157968744815</v>
      </c>
      <c r="F24" s="23"/>
      <c r="G24" s="23">
        <v>52.138947044145425</v>
      </c>
      <c r="H24" s="23">
        <v>2901.3896230761602</v>
      </c>
      <c r="I24" s="23">
        <f t="shared" si="1"/>
        <v>2953.5285701203056</v>
      </c>
      <c r="J24" s="23"/>
      <c r="K24" s="23">
        <v>89850.635398811661</v>
      </c>
      <c r="L24" s="23">
        <v>4633544.7632889999</v>
      </c>
      <c r="M24" s="23">
        <f t="shared" si="2"/>
        <v>4723395.3986878116</v>
      </c>
    </row>
    <row r="25" spans="1:13" x14ac:dyDescent="0.2">
      <c r="A25" s="1" t="s">
        <v>106</v>
      </c>
      <c r="B25" s="23" t="s">
        <v>107</v>
      </c>
      <c r="C25" s="23">
        <v>1251.1901183296486</v>
      </c>
      <c r="D25" s="23">
        <v>18833.766583926179</v>
      </c>
      <c r="E25" s="23">
        <f t="shared" si="0"/>
        <v>20084.956702255826</v>
      </c>
      <c r="F25" s="23"/>
      <c r="G25" s="23">
        <v>1237.1936410629296</v>
      </c>
      <c r="H25" s="23">
        <v>18265.117184509138</v>
      </c>
      <c r="I25" s="23">
        <f t="shared" si="1"/>
        <v>19502.310825572065</v>
      </c>
      <c r="J25" s="23"/>
      <c r="K25" s="23">
        <v>2027487.2656166246</v>
      </c>
      <c r="L25" s="23">
        <v>28515400.723906238</v>
      </c>
      <c r="M25" s="23">
        <f t="shared" si="2"/>
        <v>30542887.989522863</v>
      </c>
    </row>
    <row r="26" spans="1:13" x14ac:dyDescent="0.2">
      <c r="A26" s="1" t="s">
        <v>108</v>
      </c>
      <c r="B26" s="23" t="s">
        <v>109</v>
      </c>
      <c r="C26" s="23">
        <v>1557.0431772137799</v>
      </c>
      <c r="D26" s="23">
        <v>11538.416355738069</v>
      </c>
      <c r="E26" s="23">
        <f t="shared" si="0"/>
        <v>13095.459532951849</v>
      </c>
      <c r="F26" s="23"/>
      <c r="G26" s="23">
        <v>1531.7583062334306</v>
      </c>
      <c r="H26" s="23">
        <v>11269.6703526724</v>
      </c>
      <c r="I26" s="23">
        <f t="shared" si="1"/>
        <v>12801.42865890583</v>
      </c>
      <c r="J26" s="23"/>
      <c r="K26" s="23">
        <v>2768123.3814397901</v>
      </c>
      <c r="L26" s="23">
        <v>18138640.089689899</v>
      </c>
      <c r="M26" s="23">
        <f t="shared" si="2"/>
        <v>20906763.471129689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11025.06310584094</v>
      </c>
      <c r="E27" s="23">
        <f t="shared" si="0"/>
        <v>11025.06310584094</v>
      </c>
      <c r="F27" s="23"/>
      <c r="G27" s="23">
        <v>0</v>
      </c>
      <c r="H27" s="23">
        <v>10739.920914515582</v>
      </c>
      <c r="I27" s="23">
        <f t="shared" si="1"/>
        <v>10739.920914515582</v>
      </c>
      <c r="J27" s="23"/>
      <c r="K27" s="23">
        <v>0</v>
      </c>
      <c r="L27" s="23">
        <v>18189939.855440199</v>
      </c>
      <c r="M27" s="23">
        <f t="shared" si="2"/>
        <v>18189939.855440199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870.75448137286207</v>
      </c>
      <c r="E28" s="23">
        <f t="shared" si="0"/>
        <v>870.75448137286207</v>
      </c>
      <c r="F28" s="23"/>
      <c r="G28" s="23">
        <v>0</v>
      </c>
      <c r="H28" s="23">
        <v>854.62455132603395</v>
      </c>
      <c r="I28" s="23">
        <f t="shared" si="1"/>
        <v>854.62455132603395</v>
      </c>
      <c r="J28" s="23"/>
      <c r="K28" s="23">
        <v>0</v>
      </c>
      <c r="L28" s="23">
        <v>970397.34163642896</v>
      </c>
      <c r="M28" s="23">
        <f t="shared" si="2"/>
        <v>970397.34163642896</v>
      </c>
    </row>
    <row r="29" spans="1:13" x14ac:dyDescent="0.2">
      <c r="A29" s="1" t="s">
        <v>114</v>
      </c>
      <c r="B29" s="23" t="s">
        <v>115</v>
      </c>
      <c r="C29" s="23">
        <v>425.52341821998198</v>
      </c>
      <c r="D29" s="23">
        <v>10906.786064620745</v>
      </c>
      <c r="E29" s="23">
        <f t="shared" si="0"/>
        <v>11332.309482840727</v>
      </c>
      <c r="F29" s="23"/>
      <c r="G29" s="23">
        <v>421.93364067157745</v>
      </c>
      <c r="H29" s="23">
        <v>10600.77392563749</v>
      </c>
      <c r="I29" s="23">
        <f t="shared" si="1"/>
        <v>11022.707566309067</v>
      </c>
      <c r="J29" s="23"/>
      <c r="K29" s="23">
        <v>728003.63353445381</v>
      </c>
      <c r="L29" s="23">
        <v>17368170.927842472</v>
      </c>
      <c r="M29" s="23">
        <f t="shared" si="2"/>
        <v>18096174.561376926</v>
      </c>
    </row>
    <row r="30" spans="1:13" x14ac:dyDescent="0.2">
      <c r="A30" s="1" t="s">
        <v>116</v>
      </c>
      <c r="B30" s="23" t="s">
        <v>117</v>
      </c>
      <c r="C30" s="23">
        <v>17384.004522560528</v>
      </c>
      <c r="D30" s="23">
        <v>185982.29861612845</v>
      </c>
      <c r="E30" s="23">
        <f t="shared" si="0"/>
        <v>203366.30313868896</v>
      </c>
      <c r="F30" s="23"/>
      <c r="G30" s="23">
        <v>16991.995779374116</v>
      </c>
      <c r="H30" s="23">
        <v>181070.31245099509</v>
      </c>
      <c r="I30" s="23">
        <f t="shared" si="1"/>
        <v>198062.30823036921</v>
      </c>
      <c r="J30" s="23"/>
      <c r="K30" s="23">
        <v>35423439.058121853</v>
      </c>
      <c r="L30" s="23">
        <v>289486151.00815237</v>
      </c>
      <c r="M30" s="23">
        <f t="shared" si="2"/>
        <v>324909590.06627423</v>
      </c>
    </row>
    <row r="31" spans="1:13" x14ac:dyDescent="0.2">
      <c r="A31" s="1" t="s">
        <v>118</v>
      </c>
      <c r="B31" s="23" t="s">
        <v>119</v>
      </c>
      <c r="C31" s="23">
        <v>4531.556098947276</v>
      </c>
      <c r="D31" s="23">
        <v>46774.689121450501</v>
      </c>
      <c r="E31" s="23">
        <f t="shared" si="0"/>
        <v>51306.245220397774</v>
      </c>
      <c r="F31" s="23"/>
      <c r="G31" s="23">
        <v>4458.8664066499587</v>
      </c>
      <c r="H31" s="23">
        <v>45648.3045684639</v>
      </c>
      <c r="I31" s="23">
        <f t="shared" si="1"/>
        <v>50107.170975113855</v>
      </c>
      <c r="J31" s="23"/>
      <c r="K31" s="23">
        <v>7588516.0794922113</v>
      </c>
      <c r="L31" s="23">
        <v>68239430.506469503</v>
      </c>
      <c r="M31" s="23">
        <f t="shared" si="2"/>
        <v>75827946.585961714</v>
      </c>
    </row>
    <row r="32" spans="1:13" x14ac:dyDescent="0.2">
      <c r="A32" s="1" t="s">
        <v>120</v>
      </c>
      <c r="B32" s="23" t="s">
        <v>121</v>
      </c>
      <c r="C32" s="23">
        <v>3999.3079908891523</v>
      </c>
      <c r="D32" s="23">
        <v>188729.41344159946</v>
      </c>
      <c r="E32" s="23">
        <f t="shared" si="0"/>
        <v>192728.72143248862</v>
      </c>
      <c r="F32" s="23"/>
      <c r="G32" s="23">
        <v>3960.3597296780499</v>
      </c>
      <c r="H32" s="23">
        <v>183611.35429782799</v>
      </c>
      <c r="I32" s="23">
        <f t="shared" si="1"/>
        <v>187571.71402750604</v>
      </c>
      <c r="J32" s="23"/>
      <c r="K32" s="23">
        <v>6496505.4859752059</v>
      </c>
      <c r="L32" s="23">
        <v>292976971.93343103</v>
      </c>
      <c r="M32" s="23">
        <f t="shared" si="2"/>
        <v>299473477.41940624</v>
      </c>
    </row>
    <row r="33" spans="1:13" x14ac:dyDescent="0.2">
      <c r="A33" s="1" t="s">
        <v>122</v>
      </c>
      <c r="B33" s="23" t="s">
        <v>123</v>
      </c>
      <c r="C33" s="23">
        <v>14252.653382509772</v>
      </c>
      <c r="D33" s="23">
        <v>240578.73104768727</v>
      </c>
      <c r="E33" s="23">
        <f t="shared" si="0"/>
        <v>254831.38443019704</v>
      </c>
      <c r="F33" s="23"/>
      <c r="G33" s="23">
        <v>14161.909959480487</v>
      </c>
      <c r="H33" s="23">
        <v>233808.55107395299</v>
      </c>
      <c r="I33" s="23">
        <f t="shared" si="1"/>
        <v>247970.46103343347</v>
      </c>
      <c r="J33" s="23"/>
      <c r="K33" s="23">
        <v>20348304.1716474</v>
      </c>
      <c r="L33" s="23">
        <v>237665925.35988599</v>
      </c>
      <c r="M33" s="23">
        <f t="shared" si="2"/>
        <v>258014229.53153339</v>
      </c>
    </row>
    <row r="34" spans="1:13" x14ac:dyDescent="0.2">
      <c r="A34" s="1" t="s">
        <v>124</v>
      </c>
      <c r="B34" s="23" t="s">
        <v>125</v>
      </c>
      <c r="C34" s="23">
        <v>4482.9455392128657</v>
      </c>
      <c r="D34" s="23">
        <v>56416.413009647171</v>
      </c>
      <c r="E34" s="23">
        <f t="shared" si="0"/>
        <v>60899.358548860037</v>
      </c>
      <c r="F34" s="23"/>
      <c r="G34" s="23">
        <v>4361.0627274027611</v>
      </c>
      <c r="H34" s="23">
        <v>54780.323855703253</v>
      </c>
      <c r="I34" s="23">
        <f t="shared" si="1"/>
        <v>59141.38658310601</v>
      </c>
      <c r="J34" s="23"/>
      <c r="K34" s="23">
        <v>7288349.9138239212</v>
      </c>
      <c r="L34" s="23">
        <v>90350213.940565169</v>
      </c>
      <c r="M34" s="23">
        <f t="shared" si="2"/>
        <v>97638563.854389086</v>
      </c>
    </row>
    <row r="35" spans="1:13" x14ac:dyDescent="0.2">
      <c r="A35" s="1" t="s">
        <v>126</v>
      </c>
      <c r="B35" s="23" t="s">
        <v>127</v>
      </c>
      <c r="C35" s="23">
        <v>38.911192671719618</v>
      </c>
      <c r="D35" s="23">
        <v>20001.914522750507</v>
      </c>
      <c r="E35" s="23">
        <f t="shared" si="0"/>
        <v>20040.825715422226</v>
      </c>
      <c r="F35" s="23"/>
      <c r="G35" s="23">
        <v>37.963575444304297</v>
      </c>
      <c r="H35" s="23">
        <v>19623.914090351915</v>
      </c>
      <c r="I35" s="23">
        <f t="shared" si="1"/>
        <v>19661.877665796219</v>
      </c>
      <c r="J35" s="23"/>
      <c r="K35" s="23">
        <v>60547.341417886317</v>
      </c>
      <c r="L35" s="23">
        <v>28469387.138266843</v>
      </c>
      <c r="M35" s="23">
        <f t="shared" si="2"/>
        <v>28529934.479684729</v>
      </c>
    </row>
    <row r="36" spans="1:13" x14ac:dyDescent="0.2">
      <c r="A36" s="1" t="s">
        <v>128</v>
      </c>
      <c r="B36" s="23" t="s">
        <v>129</v>
      </c>
      <c r="C36" s="23">
        <v>17.060273086708094</v>
      </c>
      <c r="D36" s="23">
        <v>2748.9640794340457</v>
      </c>
      <c r="E36" s="23">
        <f t="shared" si="0"/>
        <v>2766.0243525207538</v>
      </c>
      <c r="F36" s="23"/>
      <c r="G36" s="23">
        <v>16.560086054727435</v>
      </c>
      <c r="H36" s="23">
        <v>2658.1362462002498</v>
      </c>
      <c r="I36" s="23">
        <f t="shared" si="1"/>
        <v>2674.6963322549773</v>
      </c>
      <c r="J36" s="23"/>
      <c r="K36" s="23">
        <v>28456.639797753654</v>
      </c>
      <c r="L36" s="23">
        <v>4856489.09910414</v>
      </c>
      <c r="M36" s="23">
        <f t="shared" si="2"/>
        <v>4884945.7389018936</v>
      </c>
    </row>
    <row r="37" spans="1:13" x14ac:dyDescent="0.2">
      <c r="A37" s="1" t="s">
        <v>130</v>
      </c>
      <c r="B37" s="23" t="s">
        <v>131</v>
      </c>
      <c r="C37" s="23">
        <v>358.14992310246453</v>
      </c>
      <c r="D37" s="23">
        <v>29551.109900111784</v>
      </c>
      <c r="E37" s="23">
        <f t="shared" si="0"/>
        <v>29909.259823214248</v>
      </c>
      <c r="F37" s="23"/>
      <c r="G37" s="23">
        <v>356.89079822278291</v>
      </c>
      <c r="H37" s="23">
        <v>28690.13810934596</v>
      </c>
      <c r="I37" s="23">
        <f t="shared" si="1"/>
        <v>29047.028907568743</v>
      </c>
      <c r="J37" s="23"/>
      <c r="K37" s="23">
        <v>629624.91504555941</v>
      </c>
      <c r="L37" s="23">
        <v>46913523.92634397</v>
      </c>
      <c r="M37" s="23">
        <f t="shared" si="2"/>
        <v>47543148.841389529</v>
      </c>
    </row>
    <row r="38" spans="1:13" x14ac:dyDescent="0.2">
      <c r="A38" s="1" t="s">
        <v>132</v>
      </c>
      <c r="B38" s="23" t="s">
        <v>133</v>
      </c>
      <c r="C38" s="23">
        <v>1596.6065776620271</v>
      </c>
      <c r="D38" s="23">
        <v>26137.181859077547</v>
      </c>
      <c r="E38" s="23">
        <f t="shared" si="0"/>
        <v>27733.788436739575</v>
      </c>
      <c r="F38" s="23"/>
      <c r="G38" s="23">
        <v>1571.8192313128602</v>
      </c>
      <c r="H38" s="23">
        <v>25684.463531682199</v>
      </c>
      <c r="I38" s="23">
        <f t="shared" si="1"/>
        <v>27256.282762995059</v>
      </c>
      <c r="J38" s="23"/>
      <c r="K38" s="23">
        <v>2192594.6993528306</v>
      </c>
      <c r="L38" s="23">
        <v>24649197.719849799</v>
      </c>
      <c r="M38" s="23">
        <f t="shared" si="2"/>
        <v>26841792.419202629</v>
      </c>
    </row>
    <row r="39" spans="1:13" x14ac:dyDescent="0.2">
      <c r="A39" s="1" t="s">
        <v>134</v>
      </c>
      <c r="B39" s="23" t="s">
        <v>135</v>
      </c>
      <c r="C39" s="23">
        <v>6732.3608239932219</v>
      </c>
      <c r="D39" s="23">
        <v>125157.93579841513</v>
      </c>
      <c r="E39" s="23">
        <f t="shared" si="0"/>
        <v>131890.29662240835</v>
      </c>
      <c r="F39" s="23"/>
      <c r="G39" s="23">
        <v>6652.7737500635449</v>
      </c>
      <c r="H39" s="23">
        <v>122813.09339852279</v>
      </c>
      <c r="I39" s="23">
        <f t="shared" si="1"/>
        <v>129465.86714858633</v>
      </c>
      <c r="J39" s="23"/>
      <c r="K39" s="23">
        <v>10156847.49841221</v>
      </c>
      <c r="L39" s="23">
        <v>114740727.1934091</v>
      </c>
      <c r="M39" s="23">
        <f t="shared" si="2"/>
        <v>124897574.69182131</v>
      </c>
    </row>
    <row r="40" spans="1:13" x14ac:dyDescent="0.2">
      <c r="A40" s="1" t="s">
        <v>136</v>
      </c>
      <c r="B40" s="23" t="s">
        <v>137</v>
      </c>
      <c r="C40" s="23">
        <v>695.0985624357163</v>
      </c>
      <c r="D40" s="23">
        <v>21889.042122177088</v>
      </c>
      <c r="E40" s="23">
        <f t="shared" si="0"/>
        <v>22584.140684612805</v>
      </c>
      <c r="F40" s="23"/>
      <c r="G40" s="23">
        <v>693.39861127311451</v>
      </c>
      <c r="H40" s="23">
        <v>21343.74692891688</v>
      </c>
      <c r="I40" s="23">
        <f t="shared" si="1"/>
        <v>22037.145540189995</v>
      </c>
      <c r="J40" s="23"/>
      <c r="K40" s="23">
        <v>978774.32440976053</v>
      </c>
      <c r="L40" s="23">
        <v>28450483.605960697</v>
      </c>
      <c r="M40" s="23">
        <f t="shared" si="2"/>
        <v>29429257.930370457</v>
      </c>
    </row>
    <row r="41" spans="1:13" x14ac:dyDescent="0.2">
      <c r="A41" s="1" t="s">
        <v>138</v>
      </c>
      <c r="B41" s="23" t="s">
        <v>139</v>
      </c>
      <c r="C41" s="23">
        <v>2519.2126820337789</v>
      </c>
      <c r="D41" s="23">
        <v>13736.684501548225</v>
      </c>
      <c r="E41" s="23">
        <f t="shared" si="0"/>
        <v>16255.897183582005</v>
      </c>
      <c r="F41" s="23"/>
      <c r="G41" s="23">
        <v>2510.8927310834606</v>
      </c>
      <c r="H41" s="23">
        <v>13270.996357296832</v>
      </c>
      <c r="I41" s="23">
        <f t="shared" si="1"/>
        <v>15781.889088380292</v>
      </c>
      <c r="J41" s="23"/>
      <c r="K41" s="23">
        <v>3953333.4137972593</v>
      </c>
      <c r="L41" s="23">
        <v>17781189.409873873</v>
      </c>
      <c r="M41" s="23">
        <f t="shared" si="2"/>
        <v>21734522.823671132</v>
      </c>
    </row>
    <row r="42" spans="1:13" x14ac:dyDescent="0.2">
      <c r="A42" s="1" t="s">
        <v>140</v>
      </c>
      <c r="B42" s="23" t="s">
        <v>141</v>
      </c>
      <c r="C42" s="23">
        <v>52.686923074999868</v>
      </c>
      <c r="D42" s="23">
        <v>13782.352391476095</v>
      </c>
      <c r="E42" s="23">
        <f t="shared" si="0"/>
        <v>13835.039314551095</v>
      </c>
      <c r="F42" s="23"/>
      <c r="G42" s="23">
        <v>52.407986311598506</v>
      </c>
      <c r="H42" s="23">
        <v>13376.0207927058</v>
      </c>
      <c r="I42" s="23">
        <f t="shared" si="1"/>
        <v>13428.428779017398</v>
      </c>
      <c r="J42" s="23"/>
      <c r="K42" s="23">
        <v>92813.198050092906</v>
      </c>
      <c r="L42" s="23">
        <v>21613618.1498073</v>
      </c>
      <c r="M42" s="23">
        <f t="shared" si="2"/>
        <v>21706431.347857393</v>
      </c>
    </row>
    <row r="43" spans="1:13" x14ac:dyDescent="0.2">
      <c r="A43" s="1" t="s">
        <v>142</v>
      </c>
      <c r="B43" s="23" t="s">
        <v>143</v>
      </c>
      <c r="C43" s="23">
        <v>5621.6468434456456</v>
      </c>
      <c r="D43" s="23">
        <v>59529.700702471011</v>
      </c>
      <c r="E43" s="23">
        <f t="shared" si="0"/>
        <v>65151.347545916658</v>
      </c>
      <c r="F43" s="23"/>
      <c r="G43" s="23">
        <v>5595.1351146472052</v>
      </c>
      <c r="H43" s="23">
        <v>58213.676236551102</v>
      </c>
      <c r="I43" s="23">
        <f t="shared" si="1"/>
        <v>63808.81135119831</v>
      </c>
      <c r="J43" s="23"/>
      <c r="K43" s="23">
        <v>10672030.35562692</v>
      </c>
      <c r="L43" s="23">
        <v>91427756.037237599</v>
      </c>
      <c r="M43" s="23">
        <f t="shared" si="2"/>
        <v>102099786.39286453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46969.070843139052</v>
      </c>
      <c r="E44" s="23">
        <f t="shared" si="0"/>
        <v>46969.070843139052</v>
      </c>
      <c r="F44" s="23"/>
      <c r="G44" s="23">
        <v>0</v>
      </c>
      <c r="H44" s="23">
        <v>45353.949118797027</v>
      </c>
      <c r="I44" s="23">
        <f t="shared" si="1"/>
        <v>45353.949118797027</v>
      </c>
      <c r="J44" s="23"/>
      <c r="K44" s="23">
        <v>0</v>
      </c>
      <c r="L44" s="23">
        <v>69698463.784433097</v>
      </c>
      <c r="M44" s="23">
        <f t="shared" si="2"/>
        <v>69698463.784433097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21428.265380607758</v>
      </c>
      <c r="E45" s="23">
        <f t="shared" si="0"/>
        <v>21428.265380607758</v>
      </c>
      <c r="F45" s="23"/>
      <c r="G45" s="23">
        <v>0</v>
      </c>
      <c r="H45" s="23">
        <v>20701.0246990214</v>
      </c>
      <c r="I45" s="23">
        <f t="shared" si="1"/>
        <v>20701.0246990214</v>
      </c>
      <c r="J45" s="23"/>
      <c r="K45" s="23">
        <v>0</v>
      </c>
      <c r="L45" s="23">
        <v>31854140.113401301</v>
      </c>
      <c r="M45" s="23">
        <f t="shared" si="2"/>
        <v>31854140.113401301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8304.8437929458651</v>
      </c>
      <c r="E46" s="23">
        <f t="shared" si="0"/>
        <v>8304.8437929458651</v>
      </c>
      <c r="F46" s="23"/>
      <c r="G46" s="23">
        <v>0</v>
      </c>
      <c r="H46" s="23">
        <v>8071.2559503562898</v>
      </c>
      <c r="I46" s="23">
        <f t="shared" si="1"/>
        <v>8071.2559503562898</v>
      </c>
      <c r="J46" s="23"/>
      <c r="K46" s="23">
        <v>0</v>
      </c>
      <c r="L46" s="23">
        <v>12380264.747374</v>
      </c>
      <c r="M46" s="23">
        <f t="shared" si="2"/>
        <v>12380264.747374</v>
      </c>
    </row>
    <row r="47" spans="1:13" x14ac:dyDescent="0.2">
      <c r="A47" s="1" t="s">
        <v>150</v>
      </c>
      <c r="B47" s="23" t="s">
        <v>151</v>
      </c>
      <c r="C47" s="23">
        <v>748.21218375046737</v>
      </c>
      <c r="D47" s="23">
        <v>17753.997030429666</v>
      </c>
      <c r="E47" s="23">
        <f t="shared" si="0"/>
        <v>18502.209214180133</v>
      </c>
      <c r="F47" s="23"/>
      <c r="G47" s="23">
        <v>741.21775316537241</v>
      </c>
      <c r="H47" s="23">
        <v>17204.905474898002</v>
      </c>
      <c r="I47" s="23">
        <f t="shared" si="1"/>
        <v>17946.123228063374</v>
      </c>
      <c r="J47" s="23"/>
      <c r="K47" s="23">
        <v>1158867.2786977999</v>
      </c>
      <c r="L47" s="23">
        <v>23915147.031220201</v>
      </c>
      <c r="M47" s="23">
        <f t="shared" si="2"/>
        <v>25074014.309918001</v>
      </c>
    </row>
    <row r="48" spans="1:13" x14ac:dyDescent="0.2">
      <c r="A48" s="1" t="s">
        <v>152</v>
      </c>
      <c r="B48" s="23" t="s">
        <v>153</v>
      </c>
      <c r="C48" s="23">
        <v>4761.4314557403759</v>
      </c>
      <c r="D48" s="23">
        <v>8391.5732373296378</v>
      </c>
      <c r="E48" s="23">
        <f t="shared" si="0"/>
        <v>13153.004693070014</v>
      </c>
      <c r="F48" s="23"/>
      <c r="G48" s="23">
        <v>4750.5111023600602</v>
      </c>
      <c r="H48" s="23">
        <v>8235.8226066683837</v>
      </c>
      <c r="I48" s="23">
        <f t="shared" si="1"/>
        <v>12986.333709028444</v>
      </c>
      <c r="J48" s="23"/>
      <c r="K48" s="23">
        <v>6947880.549352292</v>
      </c>
      <c r="L48" s="23">
        <v>12184386.452245276</v>
      </c>
      <c r="M48" s="23">
        <f t="shared" si="2"/>
        <v>19132267.001597568</v>
      </c>
    </row>
    <row r="49" spans="1:13" x14ac:dyDescent="0.2">
      <c r="A49" s="1" t="s">
        <v>154</v>
      </c>
      <c r="B49" s="23" t="s">
        <v>155</v>
      </c>
      <c r="C49" s="23">
        <v>869.79647493850462</v>
      </c>
      <c r="D49" s="23">
        <v>16276.017346600185</v>
      </c>
      <c r="E49" s="23">
        <f t="shared" si="0"/>
        <v>17145.81382153869</v>
      </c>
      <c r="F49" s="23"/>
      <c r="G49" s="23">
        <v>866.64816670890104</v>
      </c>
      <c r="H49" s="23">
        <v>15827.4697784543</v>
      </c>
      <c r="I49" s="23">
        <f t="shared" si="1"/>
        <v>16694.117945163202</v>
      </c>
      <c r="J49" s="23"/>
      <c r="K49" s="23">
        <v>1087116.8483237997</v>
      </c>
      <c r="L49" s="23">
        <v>23267468.292145599</v>
      </c>
      <c r="M49" s="23">
        <f t="shared" si="2"/>
        <v>24354585.140469398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11233.5839396272</v>
      </c>
      <c r="D51" s="23">
        <v>64605.203091667179</v>
      </c>
      <c r="E51" s="23">
        <f t="shared" si="0"/>
        <v>75838.787031294385</v>
      </c>
      <c r="F51" s="23"/>
      <c r="G51" s="23">
        <v>11154.097667204682</v>
      </c>
      <c r="H51" s="23">
        <v>62392.831329857698</v>
      </c>
      <c r="I51" s="23">
        <f t="shared" si="1"/>
        <v>73546.928997062379</v>
      </c>
      <c r="J51" s="23"/>
      <c r="K51" s="23">
        <v>18982417.087922517</v>
      </c>
      <c r="L51" s="23">
        <v>98107759.205836087</v>
      </c>
      <c r="M51" s="23">
        <f t="shared" si="2"/>
        <v>117090176.2937586</v>
      </c>
    </row>
    <row r="52" spans="1:13" x14ac:dyDescent="0.2">
      <c r="A52" s="1" t="s">
        <v>160</v>
      </c>
      <c r="B52" s="23" t="s">
        <v>161</v>
      </c>
      <c r="C52" s="23">
        <v>3406.1056533760857</v>
      </c>
      <c r="D52" s="23">
        <v>48043.920253511409</v>
      </c>
      <c r="E52" s="23">
        <f t="shared" si="0"/>
        <v>51450.025906887495</v>
      </c>
      <c r="F52" s="23"/>
      <c r="G52" s="23">
        <v>3382.4818718466413</v>
      </c>
      <c r="H52" s="23">
        <v>46603.628196613929</v>
      </c>
      <c r="I52" s="23">
        <f t="shared" si="1"/>
        <v>49986.11006846057</v>
      </c>
      <c r="J52" s="23"/>
      <c r="K52" s="23">
        <v>5478107.4297301322</v>
      </c>
      <c r="L52" s="23">
        <v>75433863.469798699</v>
      </c>
      <c r="M52" s="23">
        <f t="shared" si="2"/>
        <v>80911970.899528831</v>
      </c>
    </row>
    <row r="53" spans="1:13" x14ac:dyDescent="0.2">
      <c r="A53" s="1" t="s">
        <v>162</v>
      </c>
      <c r="B53" s="23" t="s">
        <v>163</v>
      </c>
      <c r="C53" s="23">
        <v>184.34052466188768</v>
      </c>
      <c r="D53" s="23">
        <v>14889.399121749815</v>
      </c>
      <c r="E53" s="23">
        <f t="shared" si="0"/>
        <v>15073.739646411703</v>
      </c>
      <c r="F53" s="23"/>
      <c r="G53" s="23">
        <v>182.59861295107839</v>
      </c>
      <c r="H53" s="23">
        <v>14453.4904269903</v>
      </c>
      <c r="I53" s="23">
        <f t="shared" si="1"/>
        <v>14636.089039941378</v>
      </c>
      <c r="J53" s="23"/>
      <c r="K53" s="23">
        <v>308670.87776114419</v>
      </c>
      <c r="L53" s="23">
        <v>23592739.649493799</v>
      </c>
      <c r="M53" s="23">
        <f t="shared" si="2"/>
        <v>23901410.527254943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1407.7335451894917</v>
      </c>
      <c r="E54" s="23">
        <f t="shared" si="0"/>
        <v>1407.7335451894917</v>
      </c>
      <c r="F54" s="23"/>
      <c r="G54" s="23">
        <v>0</v>
      </c>
      <c r="H54" s="23">
        <v>1354.0842840309199</v>
      </c>
      <c r="I54" s="23">
        <f t="shared" si="1"/>
        <v>1354.0842840309199</v>
      </c>
      <c r="J54" s="23"/>
      <c r="K54" s="23">
        <v>0</v>
      </c>
      <c r="L54" s="23">
        <v>2066220.80227845</v>
      </c>
      <c r="M54" s="23">
        <f t="shared" si="2"/>
        <v>2066220.80227845</v>
      </c>
    </row>
    <row r="55" spans="1:13" x14ac:dyDescent="0.2">
      <c r="A55" s="1" t="s">
        <v>166</v>
      </c>
      <c r="B55" s="23" t="s">
        <v>167</v>
      </c>
      <c r="C55" s="23">
        <v>2014.4259942180815</v>
      </c>
      <c r="D55" s="23">
        <v>11616.009836394614</v>
      </c>
      <c r="E55" s="23">
        <f t="shared" si="0"/>
        <v>13630.435830612696</v>
      </c>
      <c r="F55" s="23"/>
      <c r="G55" s="23">
        <v>1992.5589276383907</v>
      </c>
      <c r="H55" s="23">
        <v>11206.526938061101</v>
      </c>
      <c r="I55" s="23">
        <f t="shared" si="1"/>
        <v>13199.085865699491</v>
      </c>
      <c r="J55" s="23"/>
      <c r="K55" s="23">
        <v>3329828.2487129699</v>
      </c>
      <c r="L55" s="23">
        <v>16679958.427691801</v>
      </c>
      <c r="M55" s="23">
        <f t="shared" si="2"/>
        <v>20009786.67640477</v>
      </c>
    </row>
    <row r="56" spans="1:13" x14ac:dyDescent="0.2">
      <c r="A56" s="1" t="s">
        <v>168</v>
      </c>
      <c r="B56" s="23" t="s">
        <v>169</v>
      </c>
      <c r="C56" s="23">
        <v>8007.3285970194711</v>
      </c>
      <c r="D56" s="23">
        <v>17723.54190677901</v>
      </c>
      <c r="E56" s="23">
        <f t="shared" si="0"/>
        <v>25730.87050379848</v>
      </c>
      <c r="F56" s="23"/>
      <c r="G56" s="23">
        <v>7936.3750201169278</v>
      </c>
      <c r="H56" s="23">
        <v>16971.297506232469</v>
      </c>
      <c r="I56" s="23">
        <f t="shared" si="1"/>
        <v>24907.672526349397</v>
      </c>
      <c r="J56" s="23"/>
      <c r="K56" s="23">
        <v>12538543.749060825</v>
      </c>
      <c r="L56" s="23">
        <v>24951560.62158528</v>
      </c>
      <c r="M56" s="23">
        <f t="shared" si="2"/>
        <v>37490104.370646104</v>
      </c>
    </row>
    <row r="57" spans="1:13" x14ac:dyDescent="0.2">
      <c r="A57" s="1" t="s">
        <v>170</v>
      </c>
      <c r="B57" s="23" t="s">
        <v>171</v>
      </c>
      <c r="C57" s="23">
        <v>590.56401524886314</v>
      </c>
      <c r="D57" s="23">
        <v>8007.5650822687567</v>
      </c>
      <c r="E57" s="23">
        <f t="shared" si="0"/>
        <v>8598.1290975176198</v>
      </c>
      <c r="F57" s="23"/>
      <c r="G57" s="23">
        <v>586.86765854524765</v>
      </c>
      <c r="H57" s="23">
        <v>7819.3382446486603</v>
      </c>
      <c r="I57" s="23">
        <f t="shared" si="1"/>
        <v>8406.2059031939079</v>
      </c>
      <c r="J57" s="23"/>
      <c r="K57" s="23">
        <v>1077799.2212564293</v>
      </c>
      <c r="L57" s="23">
        <v>12013651.0802952</v>
      </c>
      <c r="M57" s="23">
        <f t="shared" si="2"/>
        <v>13091450.301551629</v>
      </c>
    </row>
    <row r="58" spans="1:13" x14ac:dyDescent="0.2">
      <c r="A58" s="1" t="s">
        <v>172</v>
      </c>
      <c r="B58" s="23" t="s">
        <v>173</v>
      </c>
      <c r="C58" s="23">
        <v>304.07207325646596</v>
      </c>
      <c r="D58" s="23">
        <v>55616.404451805669</v>
      </c>
      <c r="E58" s="23">
        <f t="shared" si="0"/>
        <v>55920.476525062135</v>
      </c>
      <c r="F58" s="23"/>
      <c r="G58" s="23">
        <v>298.93725465847092</v>
      </c>
      <c r="H58" s="23">
        <v>53529.249069818703</v>
      </c>
      <c r="I58" s="23">
        <f t="shared" si="1"/>
        <v>53828.186324477174</v>
      </c>
      <c r="J58" s="23"/>
      <c r="K58" s="23">
        <v>423508.44479224086</v>
      </c>
      <c r="L58" s="23">
        <v>73004846.334481895</v>
      </c>
      <c r="M58" s="23">
        <f t="shared" si="2"/>
        <v>73428354.779274136</v>
      </c>
    </row>
    <row r="59" spans="1:13" x14ac:dyDescent="0.2">
      <c r="A59" s="1" t="s">
        <v>174</v>
      </c>
      <c r="B59" s="23" t="s">
        <v>175</v>
      </c>
      <c r="C59" s="23">
        <v>217.4338372589732</v>
      </c>
      <c r="D59" s="23">
        <v>3871.0451676816883</v>
      </c>
      <c r="E59" s="23">
        <f t="shared" si="0"/>
        <v>4088.4790049406615</v>
      </c>
      <c r="F59" s="23"/>
      <c r="G59" s="23">
        <v>215.62341138560623</v>
      </c>
      <c r="H59" s="23">
        <v>3694.038185694797</v>
      </c>
      <c r="I59" s="23">
        <f t="shared" si="1"/>
        <v>3909.6615970804032</v>
      </c>
      <c r="J59" s="23"/>
      <c r="K59" s="23">
        <v>290518.91525340732</v>
      </c>
      <c r="L59" s="23">
        <v>5211442.3765792176</v>
      </c>
      <c r="M59" s="23">
        <f t="shared" si="2"/>
        <v>5501961.2918326249</v>
      </c>
    </row>
    <row r="60" spans="1:13" x14ac:dyDescent="0.2">
      <c r="A60" s="1" t="s">
        <v>176</v>
      </c>
      <c r="B60" s="23" t="s">
        <v>177</v>
      </c>
      <c r="C60" s="23">
        <v>10925.181261581038</v>
      </c>
      <c r="D60" s="23">
        <v>73214.145342379707</v>
      </c>
      <c r="E60" s="23">
        <f t="shared" si="0"/>
        <v>84139.326603960741</v>
      </c>
      <c r="F60" s="23"/>
      <c r="G60" s="23">
        <v>10750.45865817893</v>
      </c>
      <c r="H60" s="23">
        <v>70386.788260356145</v>
      </c>
      <c r="I60" s="23">
        <f t="shared" si="1"/>
        <v>81137.246918535078</v>
      </c>
      <c r="J60" s="23"/>
      <c r="K60" s="23">
        <v>16168466.298613617</v>
      </c>
      <c r="L60" s="23">
        <v>98362882.545127302</v>
      </c>
      <c r="M60" s="23">
        <f t="shared" si="2"/>
        <v>114531348.84374093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156307.8397679035</v>
      </c>
      <c r="E61" s="23">
        <f t="shared" si="0"/>
        <v>156307.8397679035</v>
      </c>
      <c r="F61" s="23"/>
      <c r="G61" s="23">
        <v>0</v>
      </c>
      <c r="H61" s="23">
        <v>149264.787607762</v>
      </c>
      <c r="I61" s="23">
        <f t="shared" si="1"/>
        <v>149264.787607762</v>
      </c>
      <c r="J61" s="23"/>
      <c r="K61" s="23">
        <v>0</v>
      </c>
      <c r="L61" s="23">
        <v>223629829.04889232</v>
      </c>
      <c r="M61" s="23">
        <f t="shared" si="2"/>
        <v>223629829.04889232</v>
      </c>
    </row>
    <row r="62" spans="1:13" x14ac:dyDescent="0.2">
      <c r="A62" s="1" t="s">
        <v>178</v>
      </c>
      <c r="B62" s="23" t="s">
        <v>179</v>
      </c>
      <c r="C62" s="23">
        <v>62.740974254413231</v>
      </c>
      <c r="D62" s="23">
        <v>7733.4742224969841</v>
      </c>
      <c r="E62" s="23">
        <f t="shared" si="0"/>
        <v>7796.2151967513973</v>
      </c>
      <c r="F62" s="23"/>
      <c r="G62" s="23">
        <v>62.370629982394348</v>
      </c>
      <c r="H62" s="23">
        <v>7404.7011697768803</v>
      </c>
      <c r="I62" s="23">
        <f t="shared" si="1"/>
        <v>7467.0717997592747</v>
      </c>
      <c r="J62" s="23"/>
      <c r="K62" s="23">
        <v>112699.47592912056</v>
      </c>
      <c r="L62" s="23">
        <v>12472462.9419975</v>
      </c>
      <c r="M62" s="23">
        <f t="shared" si="2"/>
        <v>12585162.417926621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215509.52359476697</v>
      </c>
      <c r="E63" s="23">
        <f t="shared" si="0"/>
        <v>215509.52359476697</v>
      </c>
      <c r="F63" s="23"/>
      <c r="G63" s="23">
        <v>0</v>
      </c>
      <c r="H63" s="23">
        <v>205103.04563549862</v>
      </c>
      <c r="I63" s="23">
        <f t="shared" si="1"/>
        <v>205103.04563549862</v>
      </c>
      <c r="J63" s="23"/>
      <c r="K63" s="23">
        <v>0</v>
      </c>
      <c r="L63" s="23">
        <v>286500159.59419048</v>
      </c>
      <c r="M63" s="23">
        <f t="shared" si="2"/>
        <v>286500159.59419048</v>
      </c>
    </row>
    <row r="64" spans="1:13" x14ac:dyDescent="0.2">
      <c r="A64" s="1" t="s">
        <v>182</v>
      </c>
      <c r="B64" s="23" t="s">
        <v>183</v>
      </c>
      <c r="C64" s="23">
        <v>4987.0971625740985</v>
      </c>
      <c r="D64" s="23">
        <v>6489.3400398161612</v>
      </c>
      <c r="E64" s="23">
        <f t="shared" si="0"/>
        <v>11476.43720239026</v>
      </c>
      <c r="F64" s="23"/>
      <c r="G64" s="23">
        <v>4934.8280802398313</v>
      </c>
      <c r="H64" s="23">
        <v>6252.2820051429098</v>
      </c>
      <c r="I64" s="23">
        <f t="shared" si="1"/>
        <v>11187.110085382741</v>
      </c>
      <c r="J64" s="23"/>
      <c r="K64" s="23">
        <v>6901710.7118038097</v>
      </c>
      <c r="L64" s="23">
        <v>7317469.0281941099</v>
      </c>
      <c r="M64" s="23">
        <f t="shared" si="2"/>
        <v>14219179.73999792</v>
      </c>
    </row>
    <row r="65" spans="1:13" x14ac:dyDescent="0.2">
      <c r="A65" s="1" t="s">
        <v>186</v>
      </c>
      <c r="B65" s="23" t="s">
        <v>187</v>
      </c>
      <c r="C65" s="23">
        <v>14561.439852973213</v>
      </c>
      <c r="D65" s="23">
        <v>226410.3813406266</v>
      </c>
      <c r="E65" s="23">
        <f t="shared" si="0"/>
        <v>240971.82119359981</v>
      </c>
      <c r="F65" s="23"/>
      <c r="G65" s="23">
        <v>14347.861978135494</v>
      </c>
      <c r="H65" s="23">
        <v>212019.09562012661</v>
      </c>
      <c r="I65" s="23">
        <f t="shared" si="1"/>
        <v>226366.95759826212</v>
      </c>
      <c r="J65" s="23"/>
      <c r="K65" s="23">
        <v>21180233.460446507</v>
      </c>
      <c r="L65" s="23">
        <v>290966298.60148799</v>
      </c>
      <c r="M65" s="23">
        <f t="shared" si="2"/>
        <v>312146532.06193447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314101.33785111882</v>
      </c>
      <c r="E66" s="23">
        <f t="shared" si="0"/>
        <v>314101.33785111882</v>
      </c>
      <c r="F66" s="23"/>
      <c r="G66" s="23">
        <v>0</v>
      </c>
      <c r="H66" s="23">
        <v>295934.79063041462</v>
      </c>
      <c r="I66" s="23">
        <f t="shared" si="1"/>
        <v>295934.79063041462</v>
      </c>
      <c r="J66" s="23"/>
      <c r="K66" s="23">
        <v>0</v>
      </c>
      <c r="L66" s="23">
        <v>391252713.58799422</v>
      </c>
      <c r="M66" s="23">
        <f t="shared" si="2"/>
        <v>391252713.58799422</v>
      </c>
    </row>
    <row r="67" spans="1:13" x14ac:dyDescent="0.2">
      <c r="A67" s="1" t="s">
        <v>190</v>
      </c>
      <c r="B67" s="23" t="s">
        <v>191</v>
      </c>
      <c r="C67" s="23">
        <v>4451.6771677952238</v>
      </c>
      <c r="D67" s="23">
        <v>25425.074521323648</v>
      </c>
      <c r="E67" s="23">
        <f t="shared" si="0"/>
        <v>29876.751689118872</v>
      </c>
      <c r="F67" s="23"/>
      <c r="G67" s="23">
        <v>4416.0243644813527</v>
      </c>
      <c r="H67" s="23">
        <v>24645.208528970557</v>
      </c>
      <c r="I67" s="23">
        <f t="shared" si="1"/>
        <v>29061.23289345191</v>
      </c>
      <c r="J67" s="23"/>
      <c r="K67" s="23">
        <v>6258185.9326818958</v>
      </c>
      <c r="L67" s="23">
        <v>29534015.216718111</v>
      </c>
      <c r="M67" s="23">
        <f t="shared" si="2"/>
        <v>35792201.149400011</v>
      </c>
    </row>
    <row r="68" spans="1:13" x14ac:dyDescent="0.2">
      <c r="A68" s="1" t="s">
        <v>192</v>
      </c>
      <c r="B68" s="23" t="s">
        <v>193</v>
      </c>
      <c r="C68" s="23">
        <v>731.30016797594089</v>
      </c>
      <c r="D68" s="23">
        <v>30668.907919466641</v>
      </c>
      <c r="E68" s="23">
        <f t="shared" si="0"/>
        <v>31400.208087442581</v>
      </c>
      <c r="F68" s="23"/>
      <c r="G68" s="23">
        <v>722.82047521060667</v>
      </c>
      <c r="H68" s="23">
        <v>29966.255603028301</v>
      </c>
      <c r="I68" s="23">
        <f t="shared" si="1"/>
        <v>30689.076078238908</v>
      </c>
      <c r="J68" s="23"/>
      <c r="K68" s="23">
        <v>1037199.6767181456</v>
      </c>
      <c r="L68" s="23">
        <v>29066186.173496533</v>
      </c>
      <c r="M68" s="23">
        <f t="shared" si="2"/>
        <v>30103385.850214679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37780.08398295199</v>
      </c>
      <c r="E69" s="23">
        <f t="shared" ref="E69:E72" si="3">SUM(C69+D69)</f>
        <v>37780.08398295199</v>
      </c>
      <c r="F69" s="23"/>
      <c r="G69" s="23">
        <v>0</v>
      </c>
      <c r="H69" s="23">
        <v>36475.368595739914</v>
      </c>
      <c r="I69" s="23">
        <f t="shared" ref="I69:I72" si="4">SUM(G69:H69)</f>
        <v>36475.368595739914</v>
      </c>
      <c r="J69" s="23"/>
      <c r="K69" s="23">
        <v>0</v>
      </c>
      <c r="L69" s="23">
        <v>48656407.851629198</v>
      </c>
      <c r="M69" s="23">
        <f t="shared" ref="M69:M72" si="5">SUM(K69:L69)</f>
        <v>48656407.851629198</v>
      </c>
    </row>
    <row r="70" spans="1:13" x14ac:dyDescent="0.2">
      <c r="A70" s="1" t="s">
        <v>196</v>
      </c>
      <c r="B70" s="23" t="s">
        <v>197</v>
      </c>
      <c r="C70" s="23">
        <v>1205.6771621995767</v>
      </c>
      <c r="D70" s="23">
        <v>5049.4851019156522</v>
      </c>
      <c r="E70" s="23">
        <f t="shared" si="3"/>
        <v>6255.1622641152289</v>
      </c>
      <c r="F70" s="23"/>
      <c r="G70" s="23">
        <v>1193.33472149311</v>
      </c>
      <c r="H70" s="23">
        <v>4950.8976743645298</v>
      </c>
      <c r="I70" s="23">
        <f t="shared" si="4"/>
        <v>6144.2323958576399</v>
      </c>
      <c r="J70" s="23"/>
      <c r="K70" s="23">
        <v>3561548.1031784099</v>
      </c>
      <c r="L70" s="23">
        <v>6486355.7410069704</v>
      </c>
      <c r="M70" s="23">
        <f t="shared" si="5"/>
        <v>10047903.84418538</v>
      </c>
    </row>
    <row r="71" spans="1:13" x14ac:dyDescent="0.2">
      <c r="A71" s="1" t="s">
        <v>198</v>
      </c>
      <c r="B71" s="23" t="s">
        <v>199</v>
      </c>
      <c r="C71" s="23">
        <v>15744.422748049103</v>
      </c>
      <c r="D71" s="23">
        <v>14259.878574705082</v>
      </c>
      <c r="E71" s="23">
        <f t="shared" si="3"/>
        <v>30004.301322754185</v>
      </c>
      <c r="F71" s="23"/>
      <c r="G71" s="23">
        <v>15556.082987035898</v>
      </c>
      <c r="H71" s="23">
        <v>13439.235794830372</v>
      </c>
      <c r="I71" s="23">
        <f t="shared" si="4"/>
        <v>28995.31878186627</v>
      </c>
      <c r="J71" s="23"/>
      <c r="K71" s="23">
        <v>16852770.382784195</v>
      </c>
      <c r="L71" s="23">
        <v>15795383.300599134</v>
      </c>
      <c r="M71" s="23">
        <f t="shared" si="5"/>
        <v>32648153.683383331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21093.545197212839</v>
      </c>
      <c r="E72" s="23">
        <f t="shared" si="3"/>
        <v>21093.545197212839</v>
      </c>
      <c r="F72" s="23"/>
      <c r="G72" s="23">
        <v>0</v>
      </c>
      <c r="H72" s="23">
        <v>20893.2994790667</v>
      </c>
      <c r="I72" s="23">
        <f t="shared" si="4"/>
        <v>20893.2994790667</v>
      </c>
      <c r="J72" s="23"/>
      <c r="K72" s="23">
        <v>0</v>
      </c>
      <c r="L72" s="23">
        <v>29401566.066817801</v>
      </c>
      <c r="M72" s="23">
        <f t="shared" si="5"/>
        <v>29401566.066817801</v>
      </c>
    </row>
    <row r="73" spans="1:13" ht="13.5" thickBot="1" x14ac:dyDescent="0.25">
      <c r="A73" s="48"/>
      <c r="B73" s="49" t="s">
        <v>0</v>
      </c>
      <c r="C73" s="50">
        <f>SUM(C4:C72)</f>
        <v>180076.68445871159</v>
      </c>
      <c r="D73" s="50">
        <f>SUM(D4:D72)</f>
        <v>2865713.8442826159</v>
      </c>
      <c r="E73" s="50">
        <f t="shared" ref="E73" si="6">SUM(C73+D73)</f>
        <v>3045790.5287413276</v>
      </c>
      <c r="F73" s="48"/>
      <c r="G73" s="50">
        <f>SUM(G4:G72)</f>
        <v>177957.8275180904</v>
      </c>
      <c r="H73" s="50">
        <f>SUM(H4:H72)</f>
        <v>2760921.3946430054</v>
      </c>
      <c r="I73" s="50">
        <f t="shared" ref="I73" si="7">SUM(G73+H73)</f>
        <v>2938879.2221610961</v>
      </c>
      <c r="J73" s="50"/>
      <c r="K73" s="50">
        <f>SUM(K4:K72)</f>
        <v>278531042.44223529</v>
      </c>
      <c r="L73" s="50">
        <f>SUM(L4:L72)</f>
        <v>3872514132.9746976</v>
      </c>
      <c r="M73" s="50">
        <f t="shared" ref="M73" si="8">SUM(K73+L73)</f>
        <v>4151045175.4169331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2022-06-29T11:43:04Z</dcterms:modified>
</cp:coreProperties>
</file>